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6\MARZO\LDF UR 502 CCO\"/>
    </mc:Choice>
  </mc:AlternateContent>
  <bookViews>
    <workbookView xWindow="0" yWindow="0" windowWidth="20730" windowHeight="945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13" i="7" l="1"/>
  <c r="H21" i="7" l="1"/>
  <c r="G20" i="7"/>
  <c r="F20" i="7"/>
  <c r="E20" i="7"/>
  <c r="D20" i="7"/>
  <c r="C20" i="7"/>
  <c r="G12" i="7"/>
  <c r="F12" i="7"/>
  <c r="E12" i="7"/>
  <c r="D12" i="7"/>
  <c r="D28" i="7" s="1"/>
  <c r="C12" i="7"/>
  <c r="E28" i="7" l="1"/>
  <c r="F28" i="7"/>
  <c r="G28" i="7"/>
  <c r="H20" i="7"/>
  <c r="H12" i="7"/>
  <c r="C28" i="7"/>
  <c r="H28" i="7" l="1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<sst xmlns="http://schemas.openxmlformats.org/spreadsheetml/2006/main" count="21" uniqueCount="18">
  <si>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</si>
  <si>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</si>
  <si>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</si>
  <si>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</si>
  <si>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</si>
  <si>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</si>
  <si>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</si>
  <si>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</si>
  <si>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</si>
  <si>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</si>
  <si>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</si>
  <si>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</si>
  <si>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</t>
  </si>
  <si>
    <t>II. Gasto Etiquetado</t>
  </si>
  <si>
    <t>CASA DE LA CULTURA OAXAQUEÑA</t>
  </si>
  <si>
    <r>
      <t>Egresos</t>
    </r>
    <r>
      <rPr>
        <b/>
        <sz val="16"/>
        <color rgb="FFC00000"/>
        <rFont val="Montserrat"/>
      </rPr>
      <t xml:space="preserve"> </t>
    </r>
  </si>
  <si>
    <r>
      <t>Modificado</t>
    </r>
    <r>
      <rPr>
        <b/>
        <sz val="16"/>
        <color rgb="FFC00000"/>
        <rFont val="Montserrat"/>
      </rPr>
      <t xml:space="preserve"> </t>
    </r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</si>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</sst>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1"/>
      <name val="Montserrat"/>
    </font>
    <font>
      <b/>
      <sz val="16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sz val="16"/>
      <color theme="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3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horizontal="left" vertical="center" indent="6"/>
      <protection locked="0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598715</xdr:colOff>
      <xdr:row>0</xdr:row>
      <xdr:rowOff>122464</xdr:rowOff>
    </xdr:from>
    <xdr:to>
      <xdr:col>7</xdr:col>
      <xdr:colOff>2424835</xdr:colOff>
      <xdr:row>1</xdr:row>
      <xdr:rowOff>759278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6608" y="122464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B1" zoomScale="70" zoomScaleNormal="70" workbookViewId="0">
      <selection activeCell="H14" sqref="H14"/>
    </sheetView>
  </sheetViews>
  <sheetFormatPr baseColWidth="10" defaultRowHeight="24" x14ac:dyDescent="0.45"/>
  <cols>
    <col min="1" max="1" width="2.7109375" style="2" customWidth="1"/>
    <col min="2" max="2" width="86.5703125" style="2" bestFit="1" customWidth="1"/>
    <col min="3" max="8" width="36.85546875" style="2" customWidth="1"/>
    <col min="9" max="16384" width="11.42578125" style="2"/>
  </cols>
  <sheetData>
    <row r="1" spans="1:8" x14ac:dyDescent="0.45">
      <c r="A1" s="2" t="s">
        <v>2</v>
      </c>
    </row>
    <row r="2" spans="1:8" s="3" customFormat="1" ht="61.9" customHeight="1" x14ac:dyDescent="0.45">
      <c r="B2" s="18"/>
      <c r="C2" s="18"/>
      <c r="D2" s="18"/>
      <c r="E2" s="18"/>
      <c r="F2" s="1"/>
      <c r="G2" s="1"/>
      <c r="H2" s="4"/>
    </row>
    <row r="4" spans="1:8" s="5" customFormat="1" x14ac:dyDescent="0.45">
      <c r="B4" s="19" t="s">
        <v>14</v>
      </c>
      <c r="C4" s="20"/>
      <c r="D4" s="20"/>
      <c r="E4" s="20"/>
      <c r="F4" s="20"/>
      <c r="G4" s="20"/>
      <c r="H4" s="21"/>
    </row>
    <row r="5" spans="1:8" s="5" customFormat="1" x14ac:dyDescent="0.45">
      <c r="B5" s="22" t="s">
        <v>3</v>
      </c>
      <c r="C5" s="23"/>
      <c r="D5" s="23"/>
      <c r="E5" s="23"/>
      <c r="F5" s="23"/>
      <c r="G5" s="23"/>
      <c r="H5" s="24"/>
    </row>
    <row r="6" spans="1:8" s="5" customFormat="1" x14ac:dyDescent="0.45">
      <c r="B6" s="22" t="s">
        <v>11</v>
      </c>
      <c r="C6" s="23"/>
      <c r="D6" s="23"/>
      <c r="E6" s="23"/>
      <c r="F6" s="23"/>
      <c r="G6" s="23"/>
      <c r="H6" s="24"/>
    </row>
    <row r="7" spans="1:8" s="5" customFormat="1" x14ac:dyDescent="0.45">
      <c r="B7" s="25" t="s">
        <v>17</v>
      </c>
      <c r="C7" s="25"/>
      <c r="D7" s="25"/>
      <c r="E7" s="25"/>
      <c r="F7" s="25"/>
      <c r="G7" s="25"/>
      <c r="H7" s="25"/>
    </row>
    <row r="8" spans="1:8" s="5" customFormat="1" x14ac:dyDescent="0.45">
      <c r="B8" s="26" t="s">
        <v>0</v>
      </c>
      <c r="C8" s="27"/>
      <c r="D8" s="27"/>
      <c r="E8" s="27"/>
      <c r="F8" s="27"/>
      <c r="G8" s="27"/>
      <c r="H8" s="28"/>
    </row>
    <row r="9" spans="1:8" s="5" customFormat="1" ht="14.45" customHeight="1" x14ac:dyDescent="0.45">
      <c r="B9" s="16" t="s">
        <v>4</v>
      </c>
      <c r="C9" s="17" t="s">
        <v>15</v>
      </c>
      <c r="D9" s="17"/>
      <c r="E9" s="17"/>
      <c r="F9" s="17"/>
      <c r="G9" s="17"/>
      <c r="H9" s="16" t="s">
        <v>5</v>
      </c>
    </row>
    <row r="10" spans="1:8" s="5" customFormat="1" ht="48" x14ac:dyDescent="0.45">
      <c r="B10" s="16"/>
      <c r="C10" s="6" t="s">
        <v>6</v>
      </c>
      <c r="D10" s="6" t="s">
        <v>7</v>
      </c>
      <c r="E10" s="6" t="s">
        <v>16</v>
      </c>
      <c r="F10" s="6" t="s">
        <v>8</v>
      </c>
      <c r="G10" s="6" t="s">
        <v>9</v>
      </c>
      <c r="H10" s="16"/>
    </row>
    <row r="11" spans="1:8" s="5" customFormat="1" x14ac:dyDescent="0.45">
      <c r="B11" s="7"/>
      <c r="C11" s="7"/>
      <c r="D11" s="7"/>
      <c r="E11" s="7"/>
      <c r="F11" s="7"/>
      <c r="G11" s="7"/>
      <c r="H11" s="7"/>
    </row>
    <row r="12" spans="1:8" s="5" customFormat="1" x14ac:dyDescent="0.45">
      <c r="B12" s="8" t="s">
        <v>12</v>
      </c>
      <c r="C12" s="9">
        <f t="shared" ref="C12:H12" si="0">SUM(C13:C18)</f>
        <v>44610685</v>
      </c>
      <c r="D12" s="9">
        <f t="shared" si="0"/>
        <v>-334052</v>
      </c>
      <c r="E12" s="9">
        <f t="shared" si="0"/>
        <v>44276634</v>
      </c>
      <c r="F12" s="9">
        <f t="shared" si="0"/>
        <v>10272705</v>
      </c>
      <c r="G12" s="9">
        <f t="shared" si="0"/>
        <v>8394425</v>
      </c>
      <c r="H12" s="9">
        <f t="shared" si="0"/>
        <v>34003929</v>
      </c>
    </row>
    <row r="13" spans="1:8" s="5" customFormat="1" x14ac:dyDescent="0.45">
      <c r="B13" s="10" t="s">
        <v>14</v>
      </c>
      <c r="C13" s="11">
        <v>44610685</v>
      </c>
      <c r="D13" s="11">
        <v>-334052</v>
      </c>
      <c r="E13" s="11">
        <v>44276634</v>
      </c>
      <c r="F13" s="11">
        <v>10272705</v>
      </c>
      <c r="G13" s="11">
        <v>8394425</v>
      </c>
      <c r="H13" s="11">
        <f>E13-F13</f>
        <v>34003929</v>
      </c>
    </row>
    <row r="14" spans="1:8" s="5" customFormat="1" x14ac:dyDescent="0.45">
      <c r="B14" s="10"/>
      <c r="C14" s="11"/>
      <c r="D14" s="11"/>
      <c r="E14" s="11"/>
      <c r="F14" s="11"/>
      <c r="G14" s="11"/>
      <c r="H14" s="11"/>
    </row>
    <row r="15" spans="1:8" s="5" customFormat="1" x14ac:dyDescent="0.45">
      <c r="B15" s="10"/>
      <c r="C15" s="11"/>
      <c r="D15" s="11"/>
      <c r="E15" s="11"/>
      <c r="F15" s="11"/>
      <c r="G15" s="11"/>
      <c r="H15" s="11"/>
    </row>
    <row r="16" spans="1:8" s="5" customFormat="1" x14ac:dyDescent="0.45">
      <c r="B16" s="10"/>
      <c r="C16" s="11"/>
      <c r="D16" s="11"/>
      <c r="E16" s="11"/>
      <c r="F16" s="11"/>
      <c r="G16" s="11"/>
      <c r="H16" s="11"/>
    </row>
    <row r="17" spans="2:8" s="5" customFormat="1" x14ac:dyDescent="0.45">
      <c r="B17" s="10"/>
      <c r="C17" s="11"/>
      <c r="D17" s="11"/>
      <c r="E17" s="11"/>
      <c r="F17" s="11"/>
      <c r="G17" s="11"/>
      <c r="H17" s="11"/>
    </row>
    <row r="18" spans="2:8" s="5" customFormat="1" x14ac:dyDescent="0.45">
      <c r="B18" s="10"/>
      <c r="C18" s="11"/>
      <c r="D18" s="11"/>
      <c r="E18" s="11"/>
      <c r="F18" s="11"/>
      <c r="G18" s="11"/>
      <c r="H18" s="11"/>
    </row>
    <row r="19" spans="2:8" s="5" customFormat="1" x14ac:dyDescent="0.45">
      <c r="B19" s="12" t="s">
        <v>1</v>
      </c>
      <c r="C19" s="13"/>
      <c r="D19" s="13"/>
      <c r="E19" s="13"/>
      <c r="F19" s="13"/>
      <c r="G19" s="13"/>
      <c r="H19" s="13"/>
    </row>
    <row r="20" spans="2:8" s="5" customFormat="1" x14ac:dyDescent="0.45">
      <c r="B20" s="8" t="s">
        <v>13</v>
      </c>
      <c r="C20" s="9">
        <f t="shared" ref="C20:H20" si="1">SUM(C21:C26)</f>
        <v>0</v>
      </c>
      <c r="D20" s="9">
        <f t="shared" si="1"/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</row>
    <row r="21" spans="2:8" s="5" customFormat="1" x14ac:dyDescent="0.45">
      <c r="B21" s="10" t="s">
        <v>14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5" customFormat="1" x14ac:dyDescent="0.45">
      <c r="B22" s="10"/>
      <c r="C22" s="11"/>
      <c r="D22" s="11"/>
      <c r="E22" s="11"/>
      <c r="F22" s="11"/>
      <c r="G22" s="11"/>
      <c r="H22" s="11"/>
    </row>
    <row r="23" spans="2:8" s="5" customFormat="1" x14ac:dyDescent="0.45">
      <c r="B23" s="10"/>
      <c r="C23" s="11"/>
      <c r="D23" s="11"/>
      <c r="E23" s="11"/>
      <c r="F23" s="11"/>
      <c r="G23" s="11"/>
      <c r="H23" s="11"/>
    </row>
    <row r="24" spans="2:8" s="5" customFormat="1" x14ac:dyDescent="0.45">
      <c r="B24" s="10"/>
      <c r="C24" s="11"/>
      <c r="D24" s="11"/>
      <c r="E24" s="11"/>
      <c r="F24" s="11"/>
      <c r="G24" s="11"/>
      <c r="H24" s="11"/>
    </row>
    <row r="25" spans="2:8" s="5" customFormat="1" x14ac:dyDescent="0.45">
      <c r="B25" s="10"/>
      <c r="C25" s="11"/>
      <c r="D25" s="11"/>
      <c r="E25" s="11"/>
      <c r="F25" s="11"/>
      <c r="G25" s="11"/>
      <c r="H25" s="11"/>
    </row>
    <row r="26" spans="2:8" s="5" customFormat="1" x14ac:dyDescent="0.45">
      <c r="B26" s="10"/>
      <c r="C26" s="11"/>
      <c r="D26" s="11"/>
      <c r="E26" s="11"/>
      <c r="F26" s="11"/>
      <c r="G26" s="11"/>
      <c r="H26" s="11"/>
    </row>
    <row r="27" spans="2:8" s="5" customFormat="1" x14ac:dyDescent="0.45">
      <c r="B27" s="12" t="s">
        <v>1</v>
      </c>
      <c r="C27" s="13"/>
      <c r="D27" s="13"/>
      <c r="E27" s="13"/>
      <c r="F27" s="13"/>
      <c r="G27" s="13"/>
      <c r="H27" s="13"/>
    </row>
    <row r="28" spans="2:8" s="5" customFormat="1" x14ac:dyDescent="0.45">
      <c r="B28" s="8" t="s">
        <v>10</v>
      </c>
      <c r="C28" s="9">
        <f t="shared" ref="C28:H28" si="2">+C12+C20</f>
        <v>44610685</v>
      </c>
      <c r="D28" s="9">
        <f t="shared" si="2"/>
        <v>-334052</v>
      </c>
      <c r="E28" s="9">
        <f t="shared" si="2"/>
        <v>44276634</v>
      </c>
      <c r="F28" s="9">
        <f t="shared" si="2"/>
        <v>10272705</v>
      </c>
      <c r="G28" s="9">
        <f t="shared" si="2"/>
        <v>8394425</v>
      </c>
      <c r="H28" s="9">
        <f t="shared" si="2"/>
        <v>34003929</v>
      </c>
    </row>
    <row r="29" spans="2:8" s="5" customFormat="1" x14ac:dyDescent="0.45">
      <c r="B29" s="14"/>
      <c r="C29" s="15"/>
      <c r="D29" s="15"/>
      <c r="E29" s="15"/>
      <c r="F29" s="15"/>
      <c r="G29" s="15"/>
      <c r="H29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C22:H27 H21 C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2026-04-14T21:10:04Z</cp:lastPrinted>
  <dcterms:created xsi:type="dcterms:W3CDTF">2018-07-04T15:46:54Z</dcterms:created>
  <dcterms:modified xsi:type="dcterms:W3CDTF">2026-04-16T18:04:16Z</dcterms:modified>
</cp:coreProperties>
</file>