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LDF UR 502 CCO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70" i="6" l="1"/>
  <c r="F170" i="6"/>
  <c r="G170" i="6"/>
  <c r="G12" i="6"/>
  <c r="C12" i="6"/>
  <c r="F12" i="6"/>
  <c r="F41" i="6"/>
  <c r="B41" i="6"/>
  <c r="C41" i="6"/>
  <c r="D53" i="6" l="1"/>
  <c r="D52" i="6"/>
  <c r="G43" i="6" l="1"/>
  <c r="G44" i="6"/>
  <c r="G45" i="6"/>
  <c r="D41" i="6"/>
  <c r="C13" i="6" l="1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B94" i="6"/>
  <c r="G144" i="6"/>
  <c r="G74" i="6"/>
  <c r="D94" i="6"/>
  <c r="G13" i="6"/>
  <c r="G134" i="6"/>
  <c r="G114" i="6"/>
  <c r="G104" i="6"/>
  <c r="G161" i="6"/>
  <c r="G157" i="6"/>
  <c r="G51" i="6"/>
  <c r="C94" i="6"/>
  <c r="G148" i="6"/>
  <c r="G124" i="6"/>
  <c r="G96" i="6"/>
  <c r="G78" i="6"/>
  <c r="F94" i="6"/>
  <c r="G65" i="6"/>
  <c r="G61" i="6"/>
  <c r="G21" i="6"/>
  <c r="E94" i="6"/>
  <c r="B12" i="6"/>
  <c r="G94" i="6" l="1"/>
  <c r="B170" i="6"/>
  <c r="C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<sst xmlns="http://schemas.openxmlformats.org/spreadsheetml/2006/main" count="170" uniqueCount="89">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</sst>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A148" zoomScale="75" zoomScaleNormal="75" workbookViewId="0">
      <selection activeCell="G170" sqref="G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42937827</v>
      </c>
      <c r="C12" s="17">
        <f t="shared" si="0"/>
        <v>150784</v>
      </c>
      <c r="D12" s="17">
        <v>43088612</v>
      </c>
      <c r="E12" s="17">
        <v>9996514</v>
      </c>
      <c r="F12" s="17">
        <f t="shared" si="0"/>
        <v>7216728</v>
      </c>
      <c r="G12" s="17">
        <f t="shared" si="0"/>
        <v>33092098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42937827</v>
      </c>
      <c r="C41" s="18">
        <f t="shared" si="7"/>
        <v>126404</v>
      </c>
      <c r="D41" s="18">
        <f t="shared" si="7"/>
        <v>43064231</v>
      </c>
      <c r="E41" s="18">
        <v>9972188</v>
      </c>
      <c r="F41" s="18">
        <f t="shared" si="7"/>
        <v>7192403</v>
      </c>
      <c r="G41" s="18">
        <v>33092043</v>
      </c>
    </row>
    <row r="42" spans="1:7">
      <c r="A42" s="11" t="s">
        <v>39</v>
      </c>
      <c r="B42" s="18">
        <v>40451411</v>
      </c>
      <c r="C42" s="18">
        <v>126404</v>
      </c>
      <c r="D42" s="18">
        <v>40577815</v>
      </c>
      <c r="E42" s="18">
        <v>9336228</v>
      </c>
      <c r="F42" s="18">
        <v>6662436</v>
      </c>
      <c r="G42" s="18">
        <v>31241588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2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2486416</v>
      </c>
      <c r="C46" s="18">
        <v>0</v>
      </c>
      <c r="D46" s="18">
        <v>2486416</v>
      </c>
      <c r="E46" s="18">
        <v>635961</v>
      </c>
      <c r="F46" s="18">
        <v>529967</v>
      </c>
      <c r="G46" s="18">
        <v>1850456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24380</v>
      </c>
      <c r="D51" s="18">
        <f t="shared" si="9"/>
        <v>24380</v>
      </c>
      <c r="E51" s="18">
        <f t="shared" si="9"/>
        <v>24325</v>
      </c>
      <c r="F51" s="18">
        <f t="shared" si="9"/>
        <v>24325</v>
      </c>
      <c r="G51" s="18">
        <f t="shared" si="9"/>
        <v>55</v>
      </c>
    </row>
    <row r="52" spans="1:7">
      <c r="A52" s="11" t="s">
        <v>49</v>
      </c>
      <c r="B52" s="18">
        <v>0</v>
      </c>
      <c r="C52" s="18">
        <v>24380</v>
      </c>
      <c r="D52" s="18">
        <f>SUM(B52:C52)</f>
        <v>24380</v>
      </c>
      <c r="E52" s="18">
        <v>24325</v>
      </c>
      <c r="F52" s="18">
        <v>24325</v>
      </c>
      <c r="G52" s="18">
        <f>D52-E52</f>
        <v>55</v>
      </c>
    </row>
    <row r="53" spans="1:7">
      <c r="A53" s="11" t="s">
        <v>50</v>
      </c>
      <c r="B53" s="18">
        <v>0</v>
      </c>
      <c r="C53" s="18">
        <v>0</v>
      </c>
      <c r="D53" s="18">
        <f>SUM(B53:C53)</f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42937827</v>
      </c>
      <c r="C170" s="17">
        <f t="shared" si="34"/>
        <v>150784</v>
      </c>
      <c r="D170" s="17">
        <f t="shared" si="34"/>
        <v>43088612</v>
      </c>
      <c r="E170" s="17">
        <f t="shared" si="34"/>
        <v>9996514</v>
      </c>
      <c r="F170" s="17">
        <f t="shared" si="34"/>
        <v>7216728</v>
      </c>
      <c r="G170" s="17">
        <f t="shared" si="34"/>
        <v>33092098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2025-01-21T01:14:54Z</cp:lastPrinted>
  <dcterms:created xsi:type="dcterms:W3CDTF">2018-07-04T15:46:54Z</dcterms:created>
  <dcterms:modified xsi:type="dcterms:W3CDTF">2025-04-15T17:44:33Z</dcterms:modified>
</cp:coreProperties>
</file>