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CUENTA PUBLICA 2023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G24" i="9" l="1"/>
  <c r="G36" i="9" s="1"/>
  <c r="H27" i="9"/>
  <c r="H19" i="9"/>
  <c r="H24" i="9"/>
  <c r="H15" i="9"/>
  <c r="C36" i="9"/>
  <c r="E36" i="9"/>
  <c r="D12" i="9"/>
  <c r="D36" i="9" s="1"/>
  <c r="F24" i="9"/>
  <c r="F36" i="9" s="1"/>
  <c r="H12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<sst xmlns="http://schemas.openxmlformats.org/spreadsheetml/2006/main" count="37" uniqueCount="27">
  <si>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</si>
  <si>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</si>
  <si>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</si>
  <si>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</si>
  <si>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</si>
  <si>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</si>
  <si>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</si>
  <si>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</si>
  <si>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</si>
  <si>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</si>
  <si>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</si>
  <si>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</si>
  <si>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</si>
  <si>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</si>
  <si>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</si>
  <si>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</si>
  <si>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</si>
  <si>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</si>
  <si>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</si>
  <si>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</si>
  <si>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</si>
  <si>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</si>
  <si>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</si>
  <si>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</si>
  <si>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</si>
  <si>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Del 1 de enero al 31 de diciembre de 2023</t>
  </si>
  <si>
    <t>A. Personal Administrativo y de Servicio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</si>
</sst>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L11" sqref="L11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23"/>
      <c r="C2" s="23"/>
      <c r="D2" s="23"/>
      <c r="E2" s="23"/>
      <c r="F2" s="3"/>
      <c r="G2" s="3"/>
      <c r="H2" s="4"/>
    </row>
    <row r="4" spans="1:8" s="5" customFormat="1" ht="15" x14ac:dyDescent="0.25">
      <c r="B4" s="24" t="s">
        <v>22</v>
      </c>
      <c r="C4" s="25"/>
      <c r="D4" s="25"/>
      <c r="E4" s="25"/>
      <c r="F4" s="25"/>
      <c r="G4" s="25"/>
      <c r="H4" s="26"/>
    </row>
    <row r="5" spans="1:8" s="5" customFormat="1" ht="15" x14ac:dyDescent="0.2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 x14ac:dyDescent="0.25">
      <c r="B6" s="30" t="s">
        <v>9</v>
      </c>
      <c r="C6" s="31"/>
      <c r="D6" s="31"/>
      <c r="E6" s="31"/>
      <c r="F6" s="31"/>
      <c r="G6" s="31"/>
      <c r="H6" s="32"/>
    </row>
    <row r="7" spans="1:8" s="5" customFormat="1" ht="15" x14ac:dyDescent="0.25">
      <c r="B7" s="33" t="s">
        <v>25</v>
      </c>
      <c r="C7" s="33"/>
      <c r="D7" s="33"/>
      <c r="E7" s="33"/>
      <c r="F7" s="33"/>
      <c r="G7" s="33"/>
      <c r="H7" s="33"/>
    </row>
    <row r="8" spans="1:8" s="5" customFormat="1" ht="15" x14ac:dyDescent="0.2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2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0" x14ac:dyDescent="0.25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ht="15" x14ac:dyDescent="0.25">
      <c r="B11" s="7"/>
      <c r="C11" s="7"/>
      <c r="D11" s="7"/>
      <c r="E11" s="7"/>
      <c r="F11" s="7"/>
      <c r="G11" s="7"/>
      <c r="H11" s="7"/>
    </row>
    <row r="12" spans="1:8" s="8" customFormat="1" ht="15" x14ac:dyDescent="0.25">
      <c r="B12" s="9" t="s">
        <v>10</v>
      </c>
      <c r="C12" s="10">
        <f t="shared" ref="C12:H12" si="0">SUM(C13,C14,C15,C18,C19,C22)</f>
        <v>36844725</v>
      </c>
      <c r="D12" s="10">
        <f t="shared" si="0"/>
        <v>2171107</v>
      </c>
      <c r="E12" s="10">
        <f t="shared" si="0"/>
        <v>39015832</v>
      </c>
      <c r="F12" s="10">
        <f t="shared" si="0"/>
        <v>39015832</v>
      </c>
      <c r="G12" s="10">
        <f t="shared" si="0"/>
        <v>39015832</v>
      </c>
      <c r="H12" s="10">
        <f t="shared" si="0"/>
        <v>0</v>
      </c>
    </row>
    <row r="13" spans="1:8" s="8" customFormat="1" ht="15" x14ac:dyDescent="0.25">
      <c r="B13" s="11" t="s">
        <v>26</v>
      </c>
      <c r="C13" s="12">
        <v>36844725</v>
      </c>
      <c r="D13" s="12">
        <v>2171107</v>
      </c>
      <c r="E13" s="12">
        <v>39015832</v>
      </c>
      <c r="F13" s="12">
        <v>39015832</v>
      </c>
      <c r="G13" s="12">
        <v>39015832</v>
      </c>
      <c r="H13" s="12">
        <f>E13-F13</f>
        <v>0</v>
      </c>
    </row>
    <row r="14" spans="1:8" s="8" customFormat="1" ht="15" x14ac:dyDescent="0.25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5" x14ac:dyDescent="0.25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5" x14ac:dyDescent="0.25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ht="15" x14ac:dyDescent="0.25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ht="15" x14ac:dyDescent="0.25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0" x14ac:dyDescent="0.2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5" x14ac:dyDescent="0.25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5" x14ac:dyDescent="0.25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5" x14ac:dyDescent="0.25">
      <c r="B22" s="11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ht="15" x14ac:dyDescent="0.25">
      <c r="B23" s="15"/>
      <c r="C23" s="16"/>
      <c r="D23" s="16"/>
      <c r="E23" s="16"/>
      <c r="F23" s="16"/>
      <c r="G23" s="16"/>
      <c r="H23" s="16"/>
    </row>
    <row r="24" spans="2:8" s="8" customFormat="1" ht="15" x14ac:dyDescent="0.25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ht="15" x14ac:dyDescent="0.25">
      <c r="B25" s="11" t="s">
        <v>26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5" x14ac:dyDescent="0.25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5" x14ac:dyDescent="0.25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ht="15" x14ac:dyDescent="0.25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ht="15" x14ac:dyDescent="0.25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ht="15" x14ac:dyDescent="0.25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0" x14ac:dyDescent="0.2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ht="15" x14ac:dyDescent="0.25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ht="15" x14ac:dyDescent="0.25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ht="15" x14ac:dyDescent="0.25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ht="15" x14ac:dyDescent="0.25">
      <c r="B35" s="17"/>
      <c r="C35" s="18"/>
      <c r="D35" s="18"/>
      <c r="E35" s="18"/>
      <c r="F35" s="18"/>
      <c r="G35" s="18"/>
      <c r="H35" s="18"/>
    </row>
    <row r="36" spans="2:8" s="8" customFormat="1" ht="15" x14ac:dyDescent="0.25">
      <c r="B36" s="9" t="s">
        <v>21</v>
      </c>
      <c r="C36" s="10">
        <f t="shared" ref="C36:H36" si="6">C24+C12</f>
        <v>36844725</v>
      </c>
      <c r="D36" s="10">
        <f t="shared" si="6"/>
        <v>2171107</v>
      </c>
      <c r="E36" s="10">
        <f t="shared" si="6"/>
        <v>39015832</v>
      </c>
      <c r="F36" s="10">
        <f t="shared" si="6"/>
        <v>39015832</v>
      </c>
      <c r="G36" s="10">
        <f t="shared" si="6"/>
        <v>39015832</v>
      </c>
      <c r="H36" s="10">
        <f t="shared" si="6"/>
        <v>0</v>
      </c>
    </row>
    <row r="37" spans="2:8" s="8" customFormat="1" ht="15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2024-02-27T16:05:11Z</dcterms:modified>
</cp:coreProperties>
</file>