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F36" i="3" l="1"/>
  <c r="C77" i="3" l="1"/>
  <c r="D77" i="3"/>
  <c r="E77" i="3"/>
  <c r="F77" i="3"/>
  <c r="G77" i="3"/>
  <c r="B77" i="3"/>
  <c r="G6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C43" i="3"/>
  <c r="D43" i="3"/>
  <c r="E43" i="3"/>
  <c r="F43" i="3"/>
  <c r="B43" i="3"/>
  <c r="C67" i="3"/>
  <c r="D67" i="3"/>
  <c r="E67" i="3"/>
  <c r="F67" i="3"/>
  <c r="G67" i="3"/>
  <c r="B67" i="3"/>
  <c r="F72" i="3" l="1"/>
  <c r="E72" i="3"/>
  <c r="D72" i="3"/>
  <c r="C72" i="3"/>
  <c r="G36" i="3"/>
  <c r="G43" i="3" s="1"/>
  <c r="G72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<sst xmlns="http://schemas.openxmlformats.org/spreadsheetml/2006/main" count="74" uniqueCount="74">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</sst>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zoomScale="50" zoomScaleNormal="50" workbookViewId="0">
      <selection activeCell="A6" sqref="A6:G6"/>
    </sheetView>
  </sheetViews>
  <sheetFormatPr baseColWidth="10" defaultRowHeight="27.75" x14ac:dyDescent="0.6"/>
  <cols>
    <col min="1" max="1" width="128.5703125" style="4" customWidth="1"/>
    <col min="2" max="2" width="25" style="28" customWidth="1"/>
    <col min="3" max="3" width="28.42578125" style="28" customWidth="1"/>
    <col min="4" max="7" width="25" style="28" customWidth="1"/>
    <col min="8" max="16384" width="11.42578125" style="4"/>
  </cols>
  <sheetData>
    <row r="1" spans="1:7" x14ac:dyDescent="0.6">
      <c r="B1" s="17"/>
      <c r="C1" s="17"/>
      <c r="D1" s="17"/>
      <c r="E1" s="18"/>
      <c r="F1" s="18"/>
      <c r="G1" s="18"/>
    </row>
    <row r="2" spans="1:7" ht="67.5" customHeight="1" x14ac:dyDescent="0.6">
      <c r="A2" s="3"/>
      <c r="B2" s="17"/>
      <c r="C2" s="17"/>
      <c r="D2" s="17"/>
      <c r="E2" s="17"/>
      <c r="F2" s="17"/>
      <c r="G2" s="29"/>
    </row>
    <row r="3" spans="1:7" x14ac:dyDescent="0.6">
      <c r="A3" s="30" t="s">
        <v>72</v>
      </c>
      <c r="B3" s="31"/>
      <c r="C3" s="31"/>
      <c r="D3" s="31"/>
      <c r="E3" s="31"/>
      <c r="F3" s="31"/>
      <c r="G3" s="32"/>
    </row>
    <row r="4" spans="1:7" x14ac:dyDescent="0.6">
      <c r="A4" s="33" t="s">
        <v>2</v>
      </c>
      <c r="B4" s="34"/>
      <c r="C4" s="34"/>
      <c r="D4" s="34"/>
      <c r="E4" s="34"/>
      <c r="F4" s="34"/>
      <c r="G4" s="35"/>
    </row>
    <row r="5" spans="1:7" x14ac:dyDescent="0.6">
      <c r="A5" s="33" t="s">
        <v>73</v>
      </c>
      <c r="B5" s="34"/>
      <c r="C5" s="34"/>
      <c r="D5" s="34"/>
      <c r="E5" s="34"/>
      <c r="F5" s="34"/>
      <c r="G5" s="35"/>
    </row>
    <row r="6" spans="1:7" x14ac:dyDescent="0.6">
      <c r="A6" s="36" t="s">
        <v>0</v>
      </c>
      <c r="B6" s="37"/>
      <c r="C6" s="37"/>
      <c r="D6" s="37"/>
      <c r="E6" s="37"/>
      <c r="F6" s="37"/>
      <c r="G6" s="38"/>
    </row>
    <row r="7" spans="1:7" x14ac:dyDescent="0.6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55.5" x14ac:dyDescent="0.6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x14ac:dyDescent="0.6">
      <c r="A9" s="5"/>
      <c r="B9" s="20"/>
      <c r="C9" s="2"/>
      <c r="D9" s="21"/>
      <c r="E9" s="21"/>
      <c r="F9" s="21"/>
      <c r="G9" s="22"/>
    </row>
    <row r="10" spans="1:7" x14ac:dyDescent="0.6">
      <c r="A10" s="6" t="s">
        <v>7</v>
      </c>
      <c r="B10" s="23"/>
      <c r="C10" s="23"/>
      <c r="D10" s="23"/>
      <c r="E10" s="23"/>
      <c r="F10" s="23"/>
      <c r="G10" s="24"/>
    </row>
    <row r="11" spans="1:7" x14ac:dyDescent="0.6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 x14ac:dyDescent="0.6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x14ac:dyDescent="0.6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 x14ac:dyDescent="0.6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6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 x14ac:dyDescent="0.6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 x14ac:dyDescent="0.6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 x14ac:dyDescent="0.6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 x14ac:dyDescent="0.6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 x14ac:dyDescent="0.6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 x14ac:dyDescent="0.6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 x14ac:dyDescent="0.6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 x14ac:dyDescent="0.6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 x14ac:dyDescent="0.6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 x14ac:dyDescent="0.6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 x14ac:dyDescent="0.6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 x14ac:dyDescent="0.6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 x14ac:dyDescent="0.6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 x14ac:dyDescent="0.6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 x14ac:dyDescent="0.6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 x14ac:dyDescent="0.6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 x14ac:dyDescent="0.6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 x14ac:dyDescent="0.6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 x14ac:dyDescent="0.6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 x14ac:dyDescent="0.6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 x14ac:dyDescent="0.6">
      <c r="A36" s="7" t="s">
        <v>33</v>
      </c>
      <c r="B36" s="24">
        <v>40707400</v>
      </c>
      <c r="C36" s="24">
        <v>-255262</v>
      </c>
      <c r="D36" s="24">
        <v>40452137</v>
      </c>
      <c r="E36" s="24">
        <v>8843173</v>
      </c>
      <c r="F36" s="24">
        <f>E36</f>
        <v>8843173</v>
      </c>
      <c r="G36" s="24">
        <f>B36-F36</f>
        <v>31864227</v>
      </c>
    </row>
    <row r="37" spans="1:7" x14ac:dyDescent="0.6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ref="G37:G41" si="1">B37-F37</f>
        <v>0</v>
      </c>
    </row>
    <row r="38" spans="1:7" x14ac:dyDescent="0.6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1"/>
        <v>0</v>
      </c>
    </row>
    <row r="39" spans="1:7" x14ac:dyDescent="0.6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1"/>
        <v>0</v>
      </c>
    </row>
    <row r="40" spans="1:7" x14ac:dyDescent="0.6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1"/>
        <v>0</v>
      </c>
    </row>
    <row r="41" spans="1:7" x14ac:dyDescent="0.6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 t="shared" si="1"/>
        <v>0</v>
      </c>
    </row>
    <row r="42" spans="1:7" x14ac:dyDescent="0.6">
      <c r="A42" s="9"/>
      <c r="B42" s="24"/>
      <c r="C42" s="24"/>
      <c r="D42" s="24"/>
      <c r="E42" s="24"/>
      <c r="F42" s="24"/>
      <c r="G42" s="24"/>
    </row>
    <row r="43" spans="1:7" x14ac:dyDescent="0.6">
      <c r="A43" s="10" t="s">
        <v>39</v>
      </c>
      <c r="B43" s="25">
        <f>B11+B12+B13+B15+B14+B16+B17+B18+B30+B36+B37+B39</f>
        <v>40707400</v>
      </c>
      <c r="C43" s="25">
        <f t="shared" ref="C43:G43" si="2">C11+C12+C13+C15+C14+C16+C17+C18+C30+C36+C37+C39</f>
        <v>-255262</v>
      </c>
      <c r="D43" s="25">
        <f t="shared" si="2"/>
        <v>40452137</v>
      </c>
      <c r="E43" s="25">
        <f t="shared" si="2"/>
        <v>8843173</v>
      </c>
      <c r="F43" s="25">
        <f t="shared" si="2"/>
        <v>8843173</v>
      </c>
      <c r="G43" s="25">
        <f t="shared" si="2"/>
        <v>31864227</v>
      </c>
    </row>
    <row r="44" spans="1:7" x14ac:dyDescent="0.6">
      <c r="A44" s="6" t="s">
        <v>40</v>
      </c>
      <c r="C44" s="23"/>
      <c r="E44" s="23"/>
      <c r="G44" s="25"/>
    </row>
    <row r="45" spans="1:7" x14ac:dyDescent="0.6">
      <c r="A45" s="9"/>
      <c r="B45" s="26"/>
      <c r="C45" s="26"/>
      <c r="D45" s="26"/>
      <c r="E45" s="26"/>
      <c r="F45" s="26"/>
      <c r="G45" s="26"/>
    </row>
    <row r="46" spans="1:7" x14ac:dyDescent="0.6">
      <c r="A46" s="6" t="s">
        <v>41</v>
      </c>
      <c r="B46" s="26"/>
      <c r="C46" s="26"/>
      <c r="D46" s="26"/>
      <c r="E46" s="26"/>
      <c r="F46" s="26"/>
      <c r="G46" s="26"/>
    </row>
    <row r="47" spans="1:7" x14ac:dyDescent="0.6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3">B47-F47</f>
        <v>0</v>
      </c>
    </row>
    <row r="48" spans="1:7" x14ac:dyDescent="0.6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3"/>
        <v>0</v>
      </c>
    </row>
    <row r="49" spans="1:7" x14ac:dyDescent="0.6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3"/>
        <v>0</v>
      </c>
    </row>
    <row r="50" spans="1:7" x14ac:dyDescent="0.6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3"/>
        <v>0</v>
      </c>
    </row>
    <row r="51" spans="1:7" ht="55.5" x14ac:dyDescent="0.6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3"/>
        <v>0</v>
      </c>
    </row>
    <row r="52" spans="1:7" x14ac:dyDescent="0.6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3"/>
        <v>0</v>
      </c>
    </row>
    <row r="53" spans="1:7" x14ac:dyDescent="0.6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3"/>
        <v>0</v>
      </c>
    </row>
    <row r="54" spans="1:7" ht="55.5" x14ac:dyDescent="0.6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3"/>
        <v>0</v>
      </c>
    </row>
    <row r="55" spans="1:7" ht="55.5" x14ac:dyDescent="0.6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3"/>
        <v>0</v>
      </c>
    </row>
    <row r="56" spans="1:7" x14ac:dyDescent="0.6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3"/>
        <v>0</v>
      </c>
    </row>
    <row r="57" spans="1:7" x14ac:dyDescent="0.6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3"/>
        <v>0</v>
      </c>
    </row>
    <row r="58" spans="1:7" x14ac:dyDescent="0.6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3"/>
        <v>0</v>
      </c>
    </row>
    <row r="59" spans="1:7" x14ac:dyDescent="0.6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3"/>
        <v>0</v>
      </c>
    </row>
    <row r="60" spans="1:7" x14ac:dyDescent="0.6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3"/>
        <v>0</v>
      </c>
    </row>
    <row r="61" spans="1:7" x14ac:dyDescent="0.6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3"/>
        <v>0</v>
      </c>
    </row>
    <row r="62" spans="1:7" ht="55.5" x14ac:dyDescent="0.6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3"/>
        <v>0</v>
      </c>
    </row>
    <row r="63" spans="1:7" x14ac:dyDescent="0.6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3"/>
        <v>0</v>
      </c>
    </row>
    <row r="64" spans="1:7" x14ac:dyDescent="0.6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6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 x14ac:dyDescent="0.6">
      <c r="A66" s="9"/>
      <c r="B66" s="26"/>
      <c r="C66" s="26"/>
      <c r="D66" s="26"/>
      <c r="E66" s="26"/>
      <c r="F66" s="26"/>
      <c r="G66" s="26"/>
    </row>
    <row r="67" spans="1:7" x14ac:dyDescent="0.6">
      <c r="A67" s="10" t="s">
        <v>61</v>
      </c>
      <c r="B67" s="25">
        <f>B47+B56+B61+B64+B65</f>
        <v>0</v>
      </c>
      <c r="C67" s="25">
        <f t="shared" ref="C67:G67" si="4">C47+C56+C61+C64+C65</f>
        <v>0</v>
      </c>
      <c r="D67" s="25">
        <f t="shared" si="4"/>
        <v>0</v>
      </c>
      <c r="E67" s="25">
        <f t="shared" si="4"/>
        <v>0</v>
      </c>
      <c r="F67" s="25">
        <f t="shared" si="4"/>
        <v>0</v>
      </c>
      <c r="G67" s="25">
        <f t="shared" si="4"/>
        <v>0</v>
      </c>
    </row>
    <row r="68" spans="1:7" x14ac:dyDescent="0.6">
      <c r="A68" s="9"/>
      <c r="B68" s="26"/>
      <c r="C68" s="26"/>
      <c r="D68" s="26"/>
      <c r="E68" s="26"/>
      <c r="F68" s="26"/>
      <c r="G68" s="26"/>
    </row>
    <row r="69" spans="1:7" x14ac:dyDescent="0.6">
      <c r="A69" s="10" t="s">
        <v>62</v>
      </c>
      <c r="B69" s="25"/>
      <c r="C69" s="25"/>
      <c r="D69" s="25"/>
      <c r="E69" s="25"/>
      <c r="F69" s="25"/>
      <c r="G69" s="25"/>
    </row>
    <row r="70" spans="1:7" x14ac:dyDescent="0.6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6">
      <c r="A71" s="9"/>
      <c r="B71" s="26"/>
      <c r="C71" s="26"/>
      <c r="D71" s="26"/>
      <c r="E71" s="26"/>
      <c r="F71" s="26"/>
      <c r="G71" s="26"/>
    </row>
    <row r="72" spans="1:7" x14ac:dyDescent="0.6">
      <c r="A72" s="10" t="s">
        <v>64</v>
      </c>
      <c r="B72" s="25">
        <f>B43+B67+B69</f>
        <v>40707400</v>
      </c>
      <c r="C72" s="25">
        <f t="shared" ref="C72:G72" si="5">C43+C67+C69</f>
        <v>-255262</v>
      </c>
      <c r="D72" s="25">
        <f t="shared" si="5"/>
        <v>40452137</v>
      </c>
      <c r="E72" s="25">
        <f t="shared" si="5"/>
        <v>8843173</v>
      </c>
      <c r="F72" s="25">
        <f t="shared" si="5"/>
        <v>8843173</v>
      </c>
      <c r="G72" s="25">
        <f t="shared" si="5"/>
        <v>31864227</v>
      </c>
    </row>
    <row r="73" spans="1:7" x14ac:dyDescent="0.6">
      <c r="A73" s="9"/>
      <c r="B73" s="26"/>
      <c r="C73" s="26"/>
      <c r="D73" s="26"/>
      <c r="E73" s="26"/>
      <c r="F73" s="26"/>
      <c r="G73" s="26"/>
    </row>
    <row r="74" spans="1:7" x14ac:dyDescent="0.6">
      <c r="A74" s="13" t="s">
        <v>65</v>
      </c>
      <c r="B74" s="26"/>
      <c r="C74" s="26"/>
      <c r="D74" s="26"/>
      <c r="E74" s="26"/>
      <c r="F74" s="26"/>
      <c r="G74" s="26"/>
    </row>
    <row r="75" spans="1:7" ht="55.5" x14ac:dyDescent="0.6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55.5" x14ac:dyDescent="0.6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x14ac:dyDescent="0.6">
      <c r="A77" s="15" t="s">
        <v>68</v>
      </c>
      <c r="B77" s="25">
        <f>SUM(B75:B76)</f>
        <v>0</v>
      </c>
      <c r="C77" s="25">
        <f t="shared" ref="C77:G77" si="6">SUM(C75:C76)</f>
        <v>0</v>
      </c>
      <c r="D77" s="25">
        <f t="shared" si="6"/>
        <v>0</v>
      </c>
      <c r="E77" s="25">
        <f t="shared" si="6"/>
        <v>0</v>
      </c>
      <c r="F77" s="25">
        <f t="shared" si="6"/>
        <v>0</v>
      </c>
      <c r="G77" s="25">
        <f t="shared" si="6"/>
        <v>0</v>
      </c>
    </row>
    <row r="78" spans="1:7" x14ac:dyDescent="0.6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11:F43 B45:G77">
      <formula1>-1.79769313486231E+100</formula1>
      <formula2>1.79769313486231E+100</formula2>
    </dataValidation>
  </dataValidations>
  <pageMargins left="0.51181102362204722" right="0.39370078740157483" top="0.31496062992125984" bottom="0.31496062992125984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2024-01-15T21:35:02Z</cp:lastPrinted>
  <dcterms:created xsi:type="dcterms:W3CDTF">2018-07-04T15:46:54Z</dcterms:created>
  <dcterms:modified xsi:type="dcterms:W3CDTF">2024-04-10T20:22:57Z</dcterms:modified>
</cp:coreProperties>
</file>