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G80" i="8"/>
  <c r="F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<sst xmlns="http://schemas.openxmlformats.org/spreadsheetml/2006/main" count="81" uniqueCount="51">
  <si>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</si>
  <si>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</si>
  <si>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</si>
  <si>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</si>
  <si>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</si>
  <si>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</si>
  <si>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</si>
  <si>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</si>
  <si>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</si>
  <si>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</si>
  <si>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</si>
  <si>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</si>
  <si>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</si>
  <si>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</si>
  <si>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</si>
  <si>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</si>
  <si>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</si>
  <si>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</si>
  <si>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</si>
  <si>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</si>
  <si>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</si>
  <si>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</si>
  <si>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</si>
  <si>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</si>
  <si>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</si>
  <si>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</si>
  <si>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</si>
  <si>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</si>
  <si>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</si>
  <si>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</si>
  <si>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</si>
  <si>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</si>
  <si>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</si>
  <si>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</si>
  <si>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</si>
  <si>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</si>
  <si>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</si>
  <si>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</si>
  <si>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</si>
  <si>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</si>
  <si>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</si>
  <si>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</si>
  <si>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</si>
  <si>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</si>
  <si>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</si>
  <si>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</si>
  <si>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</si>
  <si>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</si>
  <si>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t>Del 1 de enero al 30 de junio de 2023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</si>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</sst>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5" zoomScaleNormal="55" workbookViewId="0">
      <selection activeCell="L14" sqref="L14"/>
    </sheetView>
  </sheetViews>
  <sheetFormatPr baseColWidth="10" defaultRowHeight="27.75" x14ac:dyDescent="0.6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6">
      <c r="A1" s="2" t="s">
        <v>1</v>
      </c>
    </row>
    <row r="2" spans="1:8" s="3" customFormat="1" x14ac:dyDescent="0.6">
      <c r="B2" s="1"/>
      <c r="C2" s="1"/>
      <c r="D2" s="1"/>
      <c r="E2" s="1"/>
      <c r="F2" s="1"/>
      <c r="G2" s="1"/>
      <c r="H2" s="4"/>
    </row>
    <row r="4" spans="1:8" s="5" customFormat="1" ht="20.25" x14ac:dyDescent="0.3">
      <c r="B4" s="6" t="s">
        <v>47</v>
      </c>
      <c r="C4" s="7"/>
      <c r="D4" s="7"/>
      <c r="E4" s="7"/>
      <c r="F4" s="7"/>
      <c r="G4" s="7"/>
      <c r="H4" s="8"/>
    </row>
    <row r="5" spans="1:8" s="5" customFormat="1" ht="20.25" x14ac:dyDescent="0.3">
      <c r="B5" s="9" t="s">
        <v>2</v>
      </c>
      <c r="C5" s="10"/>
      <c r="D5" s="10"/>
      <c r="E5" s="10"/>
      <c r="F5" s="10"/>
      <c r="G5" s="10"/>
      <c r="H5" s="11"/>
    </row>
    <row r="6" spans="1:8" s="5" customFormat="1" ht="20.25" x14ac:dyDescent="0.3">
      <c r="B6" s="9" t="s">
        <v>10</v>
      </c>
      <c r="C6" s="10"/>
      <c r="D6" s="10"/>
      <c r="E6" s="10"/>
      <c r="F6" s="10"/>
      <c r="G6" s="10"/>
      <c r="H6" s="11"/>
    </row>
    <row r="7" spans="1:8" s="5" customFormat="1" ht="20.25" x14ac:dyDescent="0.3">
      <c r="B7" s="12" t="s">
        <v>48</v>
      </c>
      <c r="C7" s="12"/>
      <c r="D7" s="12"/>
      <c r="E7" s="12"/>
      <c r="F7" s="12"/>
      <c r="G7" s="12"/>
      <c r="H7" s="12"/>
    </row>
    <row r="8" spans="1:8" s="5" customFormat="1" ht="20.25" x14ac:dyDescent="0.3">
      <c r="B8" s="13" t="s">
        <v>0</v>
      </c>
      <c r="C8" s="14"/>
      <c r="D8" s="14"/>
      <c r="E8" s="14"/>
      <c r="F8" s="14"/>
      <c r="G8" s="14"/>
      <c r="H8" s="15"/>
    </row>
    <row r="9" spans="1:8" s="5" customFormat="1" ht="20.25" x14ac:dyDescent="0.3">
      <c r="B9" s="16" t="s">
        <v>3</v>
      </c>
      <c r="C9" s="17" t="s">
        <v>49</v>
      </c>
      <c r="D9" s="17"/>
      <c r="E9" s="17"/>
      <c r="F9" s="17"/>
      <c r="G9" s="17"/>
      <c r="H9" s="16" t="s">
        <v>4</v>
      </c>
    </row>
    <row r="10" spans="1:8" s="5" customFormat="1" ht="40.5" x14ac:dyDescent="0.3">
      <c r="B10" s="16"/>
      <c r="C10" s="18" t="s">
        <v>5</v>
      </c>
      <c r="D10" s="18" t="s">
        <v>6</v>
      </c>
      <c r="E10" s="18" t="s">
        <v>50</v>
      </c>
      <c r="F10" s="18" t="s">
        <v>7</v>
      </c>
      <c r="G10" s="18" t="s">
        <v>8</v>
      </c>
      <c r="H10" s="16"/>
    </row>
    <row r="11" spans="1:8" s="5" customFormat="1" ht="20.25" x14ac:dyDescent="0.3">
      <c r="B11" s="19"/>
      <c r="C11" s="19"/>
      <c r="D11" s="19"/>
      <c r="E11" s="19"/>
      <c r="F11" s="19"/>
      <c r="G11" s="19"/>
      <c r="H11" s="19"/>
    </row>
    <row r="12" spans="1:8" s="5" customFormat="1" ht="20.25" x14ac:dyDescent="0.3">
      <c r="B12" s="20" t="s">
        <v>11</v>
      </c>
      <c r="C12" s="21">
        <f t="shared" ref="C12:H12" si="0">SUM(C13,C22,C30,C40)</f>
        <v>39344725</v>
      </c>
      <c r="D12" s="21">
        <f t="shared" si="0"/>
        <v>251771</v>
      </c>
      <c r="E12" s="21">
        <f t="shared" si="0"/>
        <v>39596496</v>
      </c>
      <c r="F12" s="21">
        <f t="shared" si="0"/>
        <v>20368792</v>
      </c>
      <c r="G12" s="21">
        <f t="shared" si="0"/>
        <v>20364742</v>
      </c>
      <c r="H12" s="21">
        <f t="shared" si="0"/>
        <v>19227704</v>
      </c>
    </row>
    <row r="13" spans="1:8" s="5" customFormat="1" ht="20.25" x14ac:dyDescent="0.3">
      <c r="B13" s="20" t="s">
        <v>12</v>
      </c>
      <c r="C13" s="22">
        <f t="shared" ref="C13:H13" si="1">SUM(C14:C21)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</row>
    <row r="14" spans="1:8" s="5" customFormat="1" ht="20.25" x14ac:dyDescent="0.3">
      <c r="B14" s="23" t="s">
        <v>13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5" customFormat="1" ht="20.25" x14ac:dyDescent="0.3">
      <c r="B15" s="23" t="s">
        <v>14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5" customFormat="1" ht="20.25" x14ac:dyDescent="0.3">
      <c r="B16" s="23" t="s">
        <v>15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5" customFormat="1" ht="20.25" x14ac:dyDescent="0.3">
      <c r="B17" s="23" t="s">
        <v>16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5" customFormat="1" ht="20.25" x14ac:dyDescent="0.3">
      <c r="B18" s="23" t="s">
        <v>17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5" customFormat="1" ht="20.25" x14ac:dyDescent="0.3">
      <c r="B19" s="23" t="s">
        <v>18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5" customFormat="1" ht="20.25" x14ac:dyDescent="0.3">
      <c r="B20" s="23" t="s">
        <v>19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5" customFormat="1" ht="20.25" x14ac:dyDescent="0.3">
      <c r="B21" s="23" t="s">
        <v>20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5" customFormat="1" ht="20.25" x14ac:dyDescent="0.3">
      <c r="B22" s="20" t="s">
        <v>21</v>
      </c>
      <c r="C22" s="22">
        <f t="shared" ref="C22:H22" si="3">SUM(C23:C29)</f>
        <v>39344725</v>
      </c>
      <c r="D22" s="22">
        <f t="shared" si="3"/>
        <v>251771</v>
      </c>
      <c r="E22" s="22">
        <f t="shared" si="3"/>
        <v>39596496</v>
      </c>
      <c r="F22" s="22">
        <f t="shared" si="3"/>
        <v>20368792</v>
      </c>
      <c r="G22" s="22">
        <f t="shared" si="3"/>
        <v>20364742</v>
      </c>
      <c r="H22" s="22">
        <f t="shared" si="3"/>
        <v>19227704</v>
      </c>
    </row>
    <row r="23" spans="2:8" s="5" customFormat="1" ht="20.25" x14ac:dyDescent="0.3">
      <c r="B23" s="23" t="s">
        <v>22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5" customFormat="1" ht="20.25" x14ac:dyDescent="0.3">
      <c r="B24" s="23" t="s">
        <v>23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5" customFormat="1" ht="20.25" x14ac:dyDescent="0.3">
      <c r="B25" s="23" t="s">
        <v>24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5" customFormat="1" ht="20.25" x14ac:dyDescent="0.3">
      <c r="B26" s="23" t="s">
        <v>25</v>
      </c>
      <c r="C26" s="24">
        <v>39344725</v>
      </c>
      <c r="D26" s="24">
        <v>251771</v>
      </c>
      <c r="E26" s="24">
        <v>39596496</v>
      </c>
      <c r="F26" s="24">
        <v>20368792</v>
      </c>
      <c r="G26" s="24">
        <v>20364742</v>
      </c>
      <c r="H26" s="24">
        <v>19227704</v>
      </c>
    </row>
    <row r="27" spans="2:8" s="5" customFormat="1" ht="20.25" x14ac:dyDescent="0.3">
      <c r="B27" s="23" t="s">
        <v>26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5" customFormat="1" ht="20.25" x14ac:dyDescent="0.3">
      <c r="B28" s="23" t="s">
        <v>27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5" customFormat="1" ht="20.25" x14ac:dyDescent="0.3">
      <c r="B29" s="23" t="s">
        <v>28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5" customFormat="1" ht="20.25" x14ac:dyDescent="0.3">
      <c r="B30" s="20" t="s">
        <v>29</v>
      </c>
      <c r="C30" s="22">
        <f t="shared" ref="C30:H30" si="5">SUM(C31:C39)</f>
        <v>0</v>
      </c>
      <c r="D30" s="22">
        <f t="shared" si="5"/>
        <v>0</v>
      </c>
      <c r="E30" s="22">
        <f t="shared" si="5"/>
        <v>0</v>
      </c>
      <c r="F30" s="22">
        <f t="shared" si="5"/>
        <v>0</v>
      </c>
      <c r="G30" s="22">
        <f t="shared" si="5"/>
        <v>0</v>
      </c>
      <c r="H30" s="22">
        <f t="shared" si="5"/>
        <v>0</v>
      </c>
    </row>
    <row r="31" spans="2:8" s="5" customFormat="1" ht="20.25" x14ac:dyDescent="0.3">
      <c r="B31" s="25" t="s">
        <v>30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>E31-F31</f>
        <v>0</v>
      </c>
    </row>
    <row r="32" spans="2:8" s="5" customFormat="1" ht="20.25" x14ac:dyDescent="0.3">
      <c r="B32" s="23" t="s">
        <v>31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5" customFormat="1" ht="20.25" x14ac:dyDescent="0.3">
      <c r="B33" s="23" t="s">
        <v>32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5" customFormat="1" ht="20.25" x14ac:dyDescent="0.3">
      <c r="B34" s="23" t="s">
        <v>33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5" customFormat="1" ht="20.25" x14ac:dyDescent="0.3">
      <c r="B35" s="23" t="s">
        <v>34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5" customFormat="1" ht="20.25" x14ac:dyDescent="0.3">
      <c r="B36" s="23" t="s">
        <v>35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5" customFormat="1" ht="20.25" x14ac:dyDescent="0.3">
      <c r="B37" s="23" t="s">
        <v>36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5" customFormat="1" ht="20.25" x14ac:dyDescent="0.3">
      <c r="B38" s="23" t="s">
        <v>37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5" customFormat="1" ht="20.25" x14ac:dyDescent="0.3">
      <c r="B39" s="23" t="s">
        <v>38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5" customFormat="1" ht="20.25" x14ac:dyDescent="0.3">
      <c r="B40" s="20" t="s">
        <v>39</v>
      </c>
      <c r="C40" s="22">
        <f t="shared" ref="C40:H40" si="7">SUM(C41:C44)</f>
        <v>0</v>
      </c>
      <c r="D40" s="22">
        <f t="shared" si="7"/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 t="shared" si="7"/>
        <v>0</v>
      </c>
    </row>
    <row r="41" spans="2:8" s="5" customFormat="1" ht="40.5" x14ac:dyDescent="0.3">
      <c r="B41" s="25" t="s">
        <v>40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5" customFormat="1" ht="40.5" x14ac:dyDescent="0.3">
      <c r="B42" s="25" t="s">
        <v>41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>E42-F42</f>
        <v>0</v>
      </c>
    </row>
    <row r="43" spans="2:8" s="5" customFormat="1" ht="20.25" x14ac:dyDescent="0.3">
      <c r="B43" s="25" t="s">
        <v>42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>E43-F43</f>
        <v>0</v>
      </c>
    </row>
    <row r="44" spans="2:8" s="5" customFormat="1" ht="20.25" x14ac:dyDescent="0.3">
      <c r="B44" s="25" t="s">
        <v>43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>E44-F44</f>
        <v>0</v>
      </c>
    </row>
    <row r="45" spans="2:8" s="5" customFormat="1" ht="20.25" x14ac:dyDescent="0.3">
      <c r="B45" s="26"/>
      <c r="C45" s="24"/>
      <c r="D45" s="24"/>
      <c r="E45" s="24"/>
      <c r="F45" s="24"/>
      <c r="G45" s="24"/>
      <c r="H45" s="24"/>
    </row>
    <row r="46" spans="2:8" s="5" customFormat="1" ht="20.25" x14ac:dyDescent="0.3">
      <c r="B46" s="20" t="s">
        <v>44</v>
      </c>
      <c r="C46" s="22">
        <f t="shared" ref="C46:H46" si="8">SUM(C47,C56,C64,C74)</f>
        <v>0</v>
      </c>
      <c r="D46" s="22">
        <f t="shared" si="8"/>
        <v>0</v>
      </c>
      <c r="E46" s="22">
        <f t="shared" si="8"/>
        <v>0</v>
      </c>
      <c r="F46" s="22">
        <f t="shared" si="8"/>
        <v>0</v>
      </c>
      <c r="G46" s="22">
        <f t="shared" si="8"/>
        <v>0</v>
      </c>
      <c r="H46" s="22">
        <f t="shared" si="8"/>
        <v>0</v>
      </c>
    </row>
    <row r="47" spans="2:8" s="5" customFormat="1" ht="20.25" x14ac:dyDescent="0.3">
      <c r="B47" s="20" t="s">
        <v>45</v>
      </c>
      <c r="C47" s="22">
        <f t="shared" ref="C47:H47" si="9">SUM(C48:C55)</f>
        <v>0</v>
      </c>
      <c r="D47" s="22">
        <f t="shared" si="9"/>
        <v>0</v>
      </c>
      <c r="E47" s="22">
        <f t="shared" si="9"/>
        <v>0</v>
      </c>
      <c r="F47" s="22">
        <f t="shared" si="9"/>
        <v>0</v>
      </c>
      <c r="G47" s="22">
        <f t="shared" si="9"/>
        <v>0</v>
      </c>
      <c r="H47" s="22">
        <f t="shared" si="9"/>
        <v>0</v>
      </c>
    </row>
    <row r="48" spans="2:8" s="5" customFormat="1" ht="20.25" x14ac:dyDescent="0.3">
      <c r="B48" s="25" t="s">
        <v>13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5" customFormat="1" ht="20.25" x14ac:dyDescent="0.3">
      <c r="B49" s="25" t="s">
        <v>14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0">E49-F49</f>
        <v>0</v>
      </c>
    </row>
    <row r="50" spans="2:8" s="5" customFormat="1" ht="20.25" x14ac:dyDescent="0.3">
      <c r="B50" s="25" t="s">
        <v>15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0"/>
        <v>0</v>
      </c>
    </row>
    <row r="51" spans="2:8" s="5" customFormat="1" ht="20.25" x14ac:dyDescent="0.3">
      <c r="B51" s="25" t="s">
        <v>16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0"/>
        <v>0</v>
      </c>
    </row>
    <row r="52" spans="2:8" s="5" customFormat="1" ht="20.25" x14ac:dyDescent="0.3">
      <c r="B52" s="25" t="s">
        <v>17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0"/>
        <v>0</v>
      </c>
    </row>
    <row r="53" spans="2:8" s="5" customFormat="1" ht="20.25" x14ac:dyDescent="0.3">
      <c r="B53" s="25" t="s">
        <v>18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0"/>
        <v>0</v>
      </c>
    </row>
    <row r="54" spans="2:8" s="5" customFormat="1" ht="20.25" x14ac:dyDescent="0.3">
      <c r="B54" s="25" t="s">
        <v>19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0"/>
        <v>0</v>
      </c>
    </row>
    <row r="55" spans="2:8" s="5" customFormat="1" ht="20.25" x14ac:dyDescent="0.3">
      <c r="B55" s="25" t="s">
        <v>20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0"/>
        <v>0</v>
      </c>
    </row>
    <row r="56" spans="2:8" s="5" customFormat="1" ht="20.25" x14ac:dyDescent="0.3">
      <c r="B56" s="20" t="s">
        <v>21</v>
      </c>
      <c r="C56" s="22">
        <f t="shared" ref="C56:H56" si="11">SUM(C57:C63)</f>
        <v>0</v>
      </c>
      <c r="D56" s="22">
        <f t="shared" si="11"/>
        <v>0</v>
      </c>
      <c r="E56" s="22">
        <f t="shared" si="11"/>
        <v>0</v>
      </c>
      <c r="F56" s="22">
        <f t="shared" si="11"/>
        <v>0</v>
      </c>
      <c r="G56" s="22">
        <f t="shared" si="11"/>
        <v>0</v>
      </c>
      <c r="H56" s="22">
        <f t="shared" si="11"/>
        <v>0</v>
      </c>
    </row>
    <row r="57" spans="2:8" s="5" customFormat="1" ht="20.25" x14ac:dyDescent="0.3">
      <c r="B57" s="25" t="s">
        <v>22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5" customFormat="1" ht="20.25" x14ac:dyDescent="0.3">
      <c r="B58" s="25" t="s">
        <v>23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2">E58-F58</f>
        <v>0</v>
      </c>
    </row>
    <row r="59" spans="2:8" s="5" customFormat="1" ht="20.25" x14ac:dyDescent="0.3">
      <c r="B59" s="25" t="s">
        <v>24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2"/>
        <v>0</v>
      </c>
    </row>
    <row r="60" spans="2:8" s="5" customFormat="1" ht="20.25" x14ac:dyDescent="0.3">
      <c r="B60" s="27" t="s">
        <v>25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2"/>
        <v>0</v>
      </c>
    </row>
    <row r="61" spans="2:8" s="5" customFormat="1" ht="20.25" x14ac:dyDescent="0.3">
      <c r="B61" s="25" t="s">
        <v>26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2"/>
        <v>0</v>
      </c>
    </row>
    <row r="62" spans="2:8" s="5" customFormat="1" ht="20.25" x14ac:dyDescent="0.3">
      <c r="B62" s="25" t="s">
        <v>27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2"/>
        <v>0</v>
      </c>
    </row>
    <row r="63" spans="2:8" s="5" customFormat="1" ht="20.25" x14ac:dyDescent="0.3">
      <c r="B63" s="25" t="s">
        <v>28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2"/>
        <v>0</v>
      </c>
    </row>
    <row r="64" spans="2:8" s="5" customFormat="1" ht="20.25" x14ac:dyDescent="0.3">
      <c r="B64" s="20" t="s">
        <v>29</v>
      </c>
      <c r="C64" s="22">
        <f t="shared" ref="C64:H64" si="13">SUM(C65:C73)</f>
        <v>0</v>
      </c>
      <c r="D64" s="22">
        <f t="shared" si="13"/>
        <v>0</v>
      </c>
      <c r="E64" s="22">
        <f t="shared" si="13"/>
        <v>0</v>
      </c>
      <c r="F64" s="22">
        <f t="shared" si="13"/>
        <v>0</v>
      </c>
      <c r="G64" s="22">
        <f t="shared" si="13"/>
        <v>0</v>
      </c>
      <c r="H64" s="22">
        <f t="shared" si="13"/>
        <v>0</v>
      </c>
    </row>
    <row r="65" spans="2:8" s="5" customFormat="1" ht="20.25" x14ac:dyDescent="0.3">
      <c r="B65" s="25" t="s">
        <v>30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>E65-F65</f>
        <v>0</v>
      </c>
    </row>
    <row r="66" spans="2:8" s="5" customFormat="1" ht="20.25" x14ac:dyDescent="0.3">
      <c r="B66" s="25" t="s">
        <v>31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4">E66-F66</f>
        <v>0</v>
      </c>
    </row>
    <row r="67" spans="2:8" s="5" customFormat="1" ht="20.25" x14ac:dyDescent="0.3">
      <c r="B67" s="25" t="s">
        <v>32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4"/>
        <v>0</v>
      </c>
    </row>
    <row r="68" spans="2:8" s="5" customFormat="1" ht="20.25" x14ac:dyDescent="0.3">
      <c r="B68" s="25" t="s">
        <v>33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4"/>
        <v>0</v>
      </c>
    </row>
    <row r="69" spans="2:8" s="5" customFormat="1" ht="20.25" x14ac:dyDescent="0.3">
      <c r="B69" s="25" t="s">
        <v>34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4"/>
        <v>0</v>
      </c>
    </row>
    <row r="70" spans="2:8" s="5" customFormat="1" ht="20.25" x14ac:dyDescent="0.3">
      <c r="B70" s="25" t="s">
        <v>35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4"/>
        <v>0</v>
      </c>
    </row>
    <row r="71" spans="2:8" s="5" customFormat="1" ht="20.25" x14ac:dyDescent="0.3">
      <c r="B71" s="25" t="s">
        <v>36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4"/>
        <v>0</v>
      </c>
    </row>
    <row r="72" spans="2:8" s="5" customFormat="1" ht="20.25" x14ac:dyDescent="0.3">
      <c r="B72" s="25" t="s">
        <v>37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4"/>
        <v>0</v>
      </c>
    </row>
    <row r="73" spans="2:8" s="5" customFormat="1" ht="20.25" x14ac:dyDescent="0.3">
      <c r="B73" s="25" t="s">
        <v>38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4"/>
        <v>0</v>
      </c>
    </row>
    <row r="74" spans="2:8" s="5" customFormat="1" ht="20.25" x14ac:dyDescent="0.3">
      <c r="B74" s="20" t="s">
        <v>46</v>
      </c>
      <c r="C74" s="22">
        <f t="shared" ref="C74:H74" si="15">SUM(C75:C78)</f>
        <v>0</v>
      </c>
      <c r="D74" s="22">
        <f t="shared" si="15"/>
        <v>0</v>
      </c>
      <c r="E74" s="22">
        <f t="shared" si="15"/>
        <v>0</v>
      </c>
      <c r="F74" s="22">
        <f t="shared" si="15"/>
        <v>0</v>
      </c>
      <c r="G74" s="22">
        <f t="shared" si="15"/>
        <v>0</v>
      </c>
      <c r="H74" s="22">
        <f t="shared" si="15"/>
        <v>0</v>
      </c>
    </row>
    <row r="75" spans="2:8" s="5" customFormat="1" ht="40.5" x14ac:dyDescent="0.3">
      <c r="B75" s="25" t="s">
        <v>40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5" customFormat="1" ht="40.5" x14ac:dyDescent="0.3">
      <c r="B76" s="25" t="s">
        <v>41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>E76-F76</f>
        <v>0</v>
      </c>
    </row>
    <row r="77" spans="2:8" s="5" customFormat="1" ht="20.25" x14ac:dyDescent="0.3">
      <c r="B77" s="25" t="s">
        <v>42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>E77-F77</f>
        <v>0</v>
      </c>
    </row>
    <row r="78" spans="2:8" s="5" customFormat="1" ht="20.25" x14ac:dyDescent="0.3">
      <c r="B78" s="25" t="s">
        <v>43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>E78-F78</f>
        <v>0</v>
      </c>
    </row>
    <row r="79" spans="2:8" s="5" customFormat="1" ht="20.25" x14ac:dyDescent="0.3">
      <c r="B79" s="28"/>
      <c r="C79" s="29"/>
      <c r="D79" s="29"/>
      <c r="E79" s="29"/>
      <c r="F79" s="29"/>
      <c r="G79" s="29"/>
      <c r="H79" s="29"/>
    </row>
    <row r="80" spans="2:8" s="5" customFormat="1" ht="20.25" x14ac:dyDescent="0.3">
      <c r="B80" s="30" t="s">
        <v>9</v>
      </c>
      <c r="C80" s="22">
        <f t="shared" ref="C80:H80" si="16">C46+C12</f>
        <v>39344725</v>
      </c>
      <c r="D80" s="22">
        <f t="shared" si="16"/>
        <v>251771</v>
      </c>
      <c r="E80" s="22">
        <f t="shared" si="16"/>
        <v>39596496</v>
      </c>
      <c r="F80" s="22">
        <f t="shared" si="16"/>
        <v>20368792</v>
      </c>
      <c r="G80" s="22">
        <f t="shared" si="16"/>
        <v>20364742</v>
      </c>
      <c r="H80" s="22">
        <f t="shared" si="16"/>
        <v>19227704</v>
      </c>
    </row>
    <row r="81" spans="2:8" s="5" customFormat="1" ht="20.25" x14ac:dyDescent="0.3">
      <c r="B81" s="31"/>
      <c r="C81" s="32"/>
      <c r="D81" s="32"/>
      <c r="E81" s="32"/>
      <c r="F81" s="32"/>
      <c r="G81" s="32"/>
      <c r="H81" s="3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2023-07-14T17:58:45Z</dcterms:modified>
</cp:coreProperties>
</file>