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-3\Desktop\CUENTA PÚBLICA 2022\TERCER AVANCE DE CUENTA PÚBLICA\INFORMACION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0" i="6" l="1"/>
  <c r="E40" i="6"/>
  <c r="F40" i="6" l="1"/>
  <c r="D40" i="6"/>
  <c r="G40" i="6" l="1"/>
  <c r="C4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<sst xmlns="http://schemas.openxmlformats.org/spreadsheetml/2006/main" count="171" uniqueCount="90">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</sst>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H41" sqref="H41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31649699</v>
      </c>
      <c r="D11" s="8">
        <f t="shared" ref="D11:H11" si="0">SUM(D12,D20,D30,D40,D50,D60,D64,D73,D77)</f>
        <v>343981</v>
      </c>
      <c r="E11" s="8">
        <f t="shared" si="0"/>
        <v>31993680</v>
      </c>
      <c r="F11" s="8">
        <f t="shared" si="0"/>
        <v>27996669</v>
      </c>
      <c r="G11" s="8">
        <f t="shared" si="0"/>
        <v>26905284</v>
      </c>
      <c r="H11" s="9">
        <f t="shared" si="0"/>
        <v>3997011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C41+C45</f>
        <v>31649699</v>
      </c>
      <c r="D40" s="11">
        <f t="shared" ref="D40:G40" si="7">D41+D45</f>
        <v>343981</v>
      </c>
      <c r="E40" s="11">
        <f>SUM(E41:E45)</f>
        <v>31993680</v>
      </c>
      <c r="F40" s="11">
        <f>SUM(F41:F45)</f>
        <v>27996669</v>
      </c>
      <c r="G40" s="11">
        <f t="shared" si="7"/>
        <v>26905284</v>
      </c>
      <c r="H40" s="11">
        <f>SUM(H41:H45)</f>
        <v>3997011</v>
      </c>
    </row>
    <row r="41" spans="2:8" s="4" customFormat="1" ht="32.25" x14ac:dyDescent="0.35">
      <c r="B41" s="10" t="s">
        <v>40</v>
      </c>
      <c r="C41" s="11">
        <v>29995392</v>
      </c>
      <c r="D41" s="11">
        <v>289874</v>
      </c>
      <c r="E41" s="11">
        <v>30285266</v>
      </c>
      <c r="F41" s="11">
        <v>26459500</v>
      </c>
      <c r="G41" s="11">
        <v>25465143</v>
      </c>
      <c r="H41" s="11">
        <v>3825766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8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8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>
        <v>1654307</v>
      </c>
      <c r="D45" s="11">
        <v>54107</v>
      </c>
      <c r="E45" s="11">
        <v>1708414</v>
      </c>
      <c r="F45" s="11">
        <v>1537169</v>
      </c>
      <c r="G45" s="11">
        <v>1440141</v>
      </c>
      <c r="H45" s="11">
        <v>171245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0</v>
      </c>
      <c r="E50" s="11">
        <f t="shared" si="9"/>
        <v>0</v>
      </c>
      <c r="F50" s="11">
        <f t="shared" si="9"/>
        <v>0</v>
      </c>
      <c r="G50" s="11">
        <f t="shared" si="9"/>
        <v>0</v>
      </c>
      <c r="H50" s="11">
        <f t="shared" si="9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0</v>
      </c>
      <c r="E60" s="11">
        <f t="shared" si="11"/>
        <v>0</v>
      </c>
      <c r="F60" s="11">
        <f t="shared" si="11"/>
        <v>0</v>
      </c>
      <c r="G60" s="11">
        <f t="shared" si="11"/>
        <v>0</v>
      </c>
      <c r="H60" s="11">
        <f t="shared" si="11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0</v>
      </c>
      <c r="E90" s="8">
        <f t="shared" si="19"/>
        <v>0</v>
      </c>
      <c r="F90" s="8">
        <f t="shared" si="19"/>
        <v>0</v>
      </c>
      <c r="G90" s="8">
        <f t="shared" si="19"/>
        <v>0</v>
      </c>
      <c r="H90" s="8">
        <f t="shared" si="19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0</v>
      </c>
      <c r="E129" s="11">
        <f t="shared" si="28"/>
        <v>0</v>
      </c>
      <c r="F129" s="11">
        <f t="shared" si="28"/>
        <v>0</v>
      </c>
      <c r="G129" s="11">
        <f t="shared" si="28"/>
        <v>0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0</v>
      </c>
      <c r="E139" s="11">
        <f t="shared" si="30"/>
        <v>0</v>
      </c>
      <c r="F139" s="11">
        <f t="shared" si="30"/>
        <v>0</v>
      </c>
      <c r="G139" s="11">
        <f t="shared" si="30"/>
        <v>0</v>
      </c>
      <c r="H139" s="11">
        <f t="shared" si="30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31649699</v>
      </c>
      <c r="D165" s="8">
        <f t="shared" si="38"/>
        <v>343981</v>
      </c>
      <c r="E165" s="8">
        <f t="shared" si="38"/>
        <v>31993680</v>
      </c>
      <c r="F165" s="8">
        <f t="shared" si="38"/>
        <v>27996669</v>
      </c>
      <c r="G165" s="8">
        <f t="shared" si="38"/>
        <v>26905284</v>
      </c>
      <c r="H165" s="8">
        <f t="shared" si="38"/>
        <v>3997011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HP-3</cp:lastModifiedBy>
  <cp:lastPrinted>2020-10-12T22:39:05Z</cp:lastPrinted>
  <dcterms:created xsi:type="dcterms:W3CDTF">2018-07-04T15:46:54Z</dcterms:created>
  <dcterms:modified xsi:type="dcterms:W3CDTF">2022-10-05T23:01:40Z</dcterms:modified>
</cp:coreProperties>
</file>