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2021\2do TRIMESTRE\FORMATOS DE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6" l="1"/>
  <c r="G40" i="6"/>
  <c r="H40" i="6"/>
  <c r="E40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4" i="6"/>
  <c r="H43" i="6"/>
  <c r="H42" i="6"/>
  <c r="D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64" i="6"/>
  <c r="H30" i="6"/>
  <c r="F11" i="6"/>
  <c r="F165" i="6" s="1"/>
  <c r="E11" i="6"/>
  <c r="E165" i="6" s="1"/>
  <c r="H156" i="6"/>
  <c r="C90" i="6"/>
  <c r="F90" i="6"/>
  <c r="H20" i="6"/>
  <c r="H12" i="6"/>
  <c r="G11" i="6"/>
  <c r="G165" i="6" s="1"/>
  <c r="H50" i="6"/>
  <c r="H60" i="6"/>
  <c r="E90" i="6"/>
  <c r="H119" i="6"/>
  <c r="D11" i="6"/>
  <c r="D165" i="6" s="1"/>
  <c r="H77" i="6"/>
  <c r="H99" i="6"/>
  <c r="H109" i="6"/>
  <c r="H143" i="6"/>
  <c r="H152" i="6"/>
  <c r="C11" i="6"/>
  <c r="H11" i="6" l="1"/>
  <c r="H165" i="6" s="1"/>
  <c r="C165" i="6"/>
  <c r="H9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<sst xmlns="http://schemas.openxmlformats.org/spreadsheetml/2006/main" count="171" uniqueCount="90">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</sst>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30" zoomScaleNormal="30" zoomScaleSheetLayoutView="40" workbookViewId="0">
      <selection activeCell="R163" sqref="R163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64.5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28119480</v>
      </c>
      <c r="D11" s="8">
        <f t="shared" ref="D11:H11" si="0">SUM(D12,D20,D30,D40,D50,D60,D64,D73,D77)</f>
        <v>334281</v>
      </c>
      <c r="E11" s="8">
        <f t="shared" si="0"/>
        <v>28453760</v>
      </c>
      <c r="F11" s="8">
        <f t="shared" si="0"/>
        <v>18548130</v>
      </c>
      <c r="G11" s="8">
        <f t="shared" si="0"/>
        <v>15833726</v>
      </c>
      <c r="H11" s="9">
        <f t="shared" si="0"/>
        <v>9905630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v>28119480</v>
      </c>
      <c r="D40" s="11">
        <f t="shared" ref="D40:H40" si="7">SUM(D41:D49)</f>
        <v>334281</v>
      </c>
      <c r="E40" s="11">
        <f>SUM(E41:E45)</f>
        <v>28453760</v>
      </c>
      <c r="F40" s="11">
        <f t="shared" ref="F40:H40" si="8">SUM(F41:F45)</f>
        <v>18548130</v>
      </c>
      <c r="G40" s="11">
        <f t="shared" si="8"/>
        <v>15833726</v>
      </c>
      <c r="H40" s="11">
        <f t="shared" si="8"/>
        <v>9905630</v>
      </c>
    </row>
    <row r="41" spans="2:8" s="4" customFormat="1" ht="32.25" x14ac:dyDescent="0.35">
      <c r="B41" s="10" t="s">
        <v>40</v>
      </c>
      <c r="C41" s="11">
        <v>26587245</v>
      </c>
      <c r="D41" s="11">
        <v>138749</v>
      </c>
      <c r="E41" s="11">
        <v>26725994</v>
      </c>
      <c r="F41" s="11">
        <v>17383774</v>
      </c>
      <c r="G41" s="11">
        <v>14760962</v>
      </c>
      <c r="H41" s="11">
        <v>9342220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9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9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9"/>
        <v>0</v>
      </c>
    </row>
    <row r="45" spans="2:8" s="4" customFormat="1" ht="32.25" x14ac:dyDescent="0.35">
      <c r="B45" s="10" t="s">
        <v>44</v>
      </c>
      <c r="C45" s="11">
        <v>1532234</v>
      </c>
      <c r="D45" s="11">
        <v>195532</v>
      </c>
      <c r="E45" s="11">
        <v>1727766</v>
      </c>
      <c r="F45" s="11">
        <v>1164356</v>
      </c>
      <c r="G45" s="11">
        <v>1072764</v>
      </c>
      <c r="H45" s="11">
        <v>563410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9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9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9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9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10">SUM(D51:D59)</f>
        <v>0</v>
      </c>
      <c r="E50" s="11">
        <f t="shared" si="10"/>
        <v>0</v>
      </c>
      <c r="F50" s="11">
        <f t="shared" si="10"/>
        <v>0</v>
      </c>
      <c r="G50" s="11">
        <f t="shared" si="10"/>
        <v>0</v>
      </c>
      <c r="H50" s="11">
        <f t="shared" si="10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1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1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1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1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1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1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1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1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2">SUM(D61:D63)</f>
        <v>0</v>
      </c>
      <c r="E60" s="11">
        <f t="shared" si="12"/>
        <v>0</v>
      </c>
      <c r="F60" s="11">
        <f t="shared" si="12"/>
        <v>0</v>
      </c>
      <c r="G60" s="11">
        <f t="shared" si="12"/>
        <v>0</v>
      </c>
      <c r="H60" s="11">
        <f t="shared" si="12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3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3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4">SUM(D65:D69,D71:D72)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5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5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5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5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5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5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5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6">SUM(D74:D76)</f>
        <v>0</v>
      </c>
      <c r="E73" s="11">
        <f t="shared" si="16"/>
        <v>0</v>
      </c>
      <c r="F73" s="11">
        <f t="shared" si="16"/>
        <v>0</v>
      </c>
      <c r="G73" s="11">
        <f t="shared" si="16"/>
        <v>0</v>
      </c>
      <c r="H73" s="11">
        <f t="shared" si="16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7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7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8">SUM(D78:D84)</f>
        <v>0</v>
      </c>
      <c r="E77" s="11">
        <f t="shared" si="18"/>
        <v>0</v>
      </c>
      <c r="F77" s="11">
        <f t="shared" si="18"/>
        <v>0</v>
      </c>
      <c r="G77" s="11">
        <f t="shared" si="18"/>
        <v>0</v>
      </c>
      <c r="H77" s="11">
        <f t="shared" si="18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9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9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9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9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9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9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20">SUM(D91,D99,D109,D119,D129,D139,D143,D152,D156)</f>
        <v>0</v>
      </c>
      <c r="E90" s="8">
        <f t="shared" si="20"/>
        <v>0</v>
      </c>
      <c r="F90" s="8">
        <f t="shared" si="20"/>
        <v>0</v>
      </c>
      <c r="G90" s="8">
        <f t="shared" si="20"/>
        <v>0</v>
      </c>
      <c r="H90" s="8">
        <f t="shared" si="20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1">SUM(D92:D98)</f>
        <v>0</v>
      </c>
      <c r="E91" s="11">
        <f t="shared" si="21"/>
        <v>0</v>
      </c>
      <c r="F91" s="11">
        <f t="shared" si="21"/>
        <v>0</v>
      </c>
      <c r="G91" s="11">
        <f t="shared" si="21"/>
        <v>0</v>
      </c>
      <c r="H91" s="11">
        <f t="shared" si="21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2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2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2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2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2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2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3">SUM(D100:D108)</f>
        <v>0</v>
      </c>
      <c r="E99" s="11">
        <f t="shared" si="23"/>
        <v>0</v>
      </c>
      <c r="F99" s="11">
        <f t="shared" si="23"/>
        <v>0</v>
      </c>
      <c r="G99" s="11">
        <f t="shared" si="23"/>
        <v>0</v>
      </c>
      <c r="H99" s="11">
        <f t="shared" si="23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4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4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4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4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4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4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4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4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5">SUM(E110:E118)</f>
        <v>0</v>
      </c>
      <c r="F109" s="11">
        <f t="shared" si="25"/>
        <v>0</v>
      </c>
      <c r="G109" s="11">
        <f t="shared" si="25"/>
        <v>0</v>
      </c>
      <c r="H109" s="11">
        <f t="shared" si="25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6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6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6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6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6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6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6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6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7">SUM(D120:D128)</f>
        <v>0</v>
      </c>
      <c r="E119" s="11">
        <f t="shared" si="27"/>
        <v>0</v>
      </c>
      <c r="F119" s="11">
        <f t="shared" si="27"/>
        <v>0</v>
      </c>
      <c r="G119" s="11">
        <f t="shared" si="27"/>
        <v>0</v>
      </c>
      <c r="H119" s="11">
        <f t="shared" si="27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8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8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8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8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8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8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8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9">SUM(D130:D138)</f>
        <v>0</v>
      </c>
      <c r="E129" s="11">
        <f t="shared" si="29"/>
        <v>0</v>
      </c>
      <c r="F129" s="11">
        <f t="shared" si="29"/>
        <v>0</v>
      </c>
      <c r="G129" s="11">
        <f t="shared" si="29"/>
        <v>0</v>
      </c>
      <c r="H129" s="11">
        <f t="shared" si="29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30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30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30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30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30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30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30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30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1">SUM(D140:D142)</f>
        <v>0</v>
      </c>
      <c r="E139" s="11">
        <f t="shared" si="31"/>
        <v>0</v>
      </c>
      <c r="F139" s="11">
        <f t="shared" si="31"/>
        <v>0</v>
      </c>
      <c r="G139" s="11">
        <f t="shared" si="31"/>
        <v>0</v>
      </c>
      <c r="H139" s="11">
        <f t="shared" si="31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2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2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3">SUM(D144:D148,D150:D151)</f>
        <v>0</v>
      </c>
      <c r="E143" s="11">
        <f t="shared" si="33"/>
        <v>0</v>
      </c>
      <c r="F143" s="11">
        <f t="shared" si="33"/>
        <v>0</v>
      </c>
      <c r="G143" s="11">
        <f t="shared" si="33"/>
        <v>0</v>
      </c>
      <c r="H143" s="11">
        <f t="shared" si="33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4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4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4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4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4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4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4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5">SUM(D153:D155)</f>
        <v>0</v>
      </c>
      <c r="E152" s="11">
        <f t="shared" si="35"/>
        <v>0</v>
      </c>
      <c r="F152" s="11">
        <f t="shared" si="35"/>
        <v>0</v>
      </c>
      <c r="G152" s="11">
        <f t="shared" si="35"/>
        <v>0</v>
      </c>
      <c r="H152" s="11">
        <f t="shared" si="35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6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6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7">SUM(D157:D163)</f>
        <v>0</v>
      </c>
      <c r="E156" s="11">
        <f t="shared" si="37"/>
        <v>0</v>
      </c>
      <c r="F156" s="11">
        <f t="shared" si="37"/>
        <v>0</v>
      </c>
      <c r="G156" s="11">
        <f t="shared" si="37"/>
        <v>0</v>
      </c>
      <c r="H156" s="11">
        <f t="shared" si="37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8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8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8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8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8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8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9">C11+C90</f>
        <v>28119480</v>
      </c>
      <c r="D165" s="8">
        <f t="shared" si="39"/>
        <v>334281</v>
      </c>
      <c r="E165" s="8">
        <f t="shared" si="39"/>
        <v>28453760</v>
      </c>
      <c r="F165" s="8">
        <f t="shared" si="39"/>
        <v>18548130</v>
      </c>
      <c r="G165" s="8">
        <f t="shared" si="39"/>
        <v>15833726</v>
      </c>
      <c r="H165" s="8">
        <f t="shared" si="39"/>
        <v>9905630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2020-10-12T22:39:05Z</cp:lastPrinted>
  <dcterms:created xsi:type="dcterms:W3CDTF">2018-07-04T15:46:54Z</dcterms:created>
  <dcterms:modified xsi:type="dcterms:W3CDTF">2021-07-16T21:02:17Z</dcterms:modified>
</cp:coreProperties>
</file>