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4TO TRIM 2022\"/>
    </mc:Choice>
  </mc:AlternateContent>
  <bookViews>
    <workbookView xWindow="-120" yWindow="-120" windowWidth="29040" windowHeight="1584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7" l="1"/>
  <c r="H16" i="7" s="1"/>
  <c r="E13" i="7"/>
  <c r="G15" i="7"/>
  <c r="G12" i="7"/>
  <c r="H13" i="7" l="1"/>
  <c r="F15" i="7" l="1"/>
  <c r="E15" i="7"/>
  <c r="D15" i="7"/>
  <c r="C15" i="7"/>
  <c r="F12" i="7"/>
  <c r="E12" i="7"/>
  <c r="D12" i="7"/>
  <c r="C12" i="7"/>
  <c r="F18" i="7" l="1"/>
  <c r="D18" i="7"/>
  <c r="H15" i="7"/>
  <c r="E18" i="7"/>
  <c r="H12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<sst xmlns="http://schemas.openxmlformats.org/spreadsheetml/2006/main" count="21" uniqueCount="19">
  <si>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</si>
  <si>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</si>
  <si>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</si>
  <si>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</si>
  <si>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</si>
  <si>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</si>
  <si>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</si>
  <si>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</si>
  <si>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</si>
  <si>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</si>
  <si>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</si>
  <si>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</si>
  <si>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</si>
  <si>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</si>
  <si>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</si>
  <si>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</si>
  <si>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CAMINOS Y AEROPISTAS DE OAXACA</t>
  </si>
  <si>
    <t>A.  CAMINOS Y AEROPISTAS DE OAXACA</t>
  </si>
  <si>
    <t>Del 1 de enero 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</si>
</sst>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0</xdr:row>
      <xdr:rowOff>0</xdr:rowOff>
    </xdr:from>
    <xdr:to>
      <xdr:col>7</xdr:col>
      <xdr:colOff>1746250</xdr:colOff>
      <xdr:row>3</xdr:row>
      <xdr:rowOff>44450</xdr:rowOff>
    </xdr:to>
    <xdr:pic>
      <xdr:nvPicPr>
        <xdr:cNvPr id="3" name="Imagen 2" descr="E:\salomon\HOJAS MEMBRETADAS\secretarias\administracion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4" t="3598" r="86579" b="90279"/>
        <a:stretch/>
      </xdr:blipFill>
      <xdr:spPr bwMode="auto">
        <a:xfrm>
          <a:off x="16821150" y="0"/>
          <a:ext cx="1270000" cy="1206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Q15" sqref="Q1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32.25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276966381.49000001</v>
      </c>
      <c r="D12" s="6">
        <f t="shared" si="0"/>
        <v>247297546.06999999</v>
      </c>
      <c r="E12" s="6">
        <f t="shared" si="0"/>
        <v>524263927.56</v>
      </c>
      <c r="F12" s="6">
        <f t="shared" si="0"/>
        <v>522217686.06</v>
      </c>
      <c r="G12" s="6">
        <f>SUM(G13:G13)</f>
        <v>477527495.08999997</v>
      </c>
      <c r="H12" s="6">
        <f t="shared" si="0"/>
        <v>2046241.5</v>
      </c>
    </row>
    <row r="13" spans="1:8" s="3" customFormat="1" ht="64.5" x14ac:dyDescent="0.35">
      <c r="B13" s="13" t="s">
        <v>17</v>
      </c>
      <c r="C13" s="7">
        <v>276966381.49000001</v>
      </c>
      <c r="D13" s="7">
        <v>247297546.06999999</v>
      </c>
      <c r="E13" s="7">
        <f>+C13+D13</f>
        <v>524263927.56</v>
      </c>
      <c r="F13" s="7">
        <v>522217686.06</v>
      </c>
      <c r="G13" s="7">
        <v>477527495.08999997</v>
      </c>
      <c r="H13" s="7">
        <f>+E13-F13</f>
        <v>2046241.5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415606052.66000003</v>
      </c>
      <c r="E15" s="6">
        <f t="shared" si="1"/>
        <v>415606052.66000003</v>
      </c>
      <c r="F15" s="6">
        <f t="shared" si="1"/>
        <v>381723211.11000001</v>
      </c>
      <c r="G15" s="6">
        <f>SUM(G16:G16)</f>
        <v>379891864.00999999</v>
      </c>
      <c r="H15" s="6">
        <f t="shared" si="1"/>
        <v>33882841.550000012</v>
      </c>
    </row>
    <row r="16" spans="1:8" s="3" customFormat="1" ht="64.5" x14ac:dyDescent="0.35">
      <c r="B16" s="13" t="s">
        <v>17</v>
      </c>
      <c r="C16" s="7">
        <v>0</v>
      </c>
      <c r="D16" s="7">
        <v>415606052.66000003</v>
      </c>
      <c r="E16" s="7">
        <f>+D16</f>
        <v>415606052.66000003</v>
      </c>
      <c r="F16" s="7">
        <v>381723211.11000001</v>
      </c>
      <c r="G16" s="7">
        <v>379891864.00999999</v>
      </c>
      <c r="H16" s="7">
        <f>+E16-F16</f>
        <v>33882841.550000012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276966381.49000001</v>
      </c>
      <c r="D18" s="6">
        <f t="shared" si="2"/>
        <v>662903598.73000002</v>
      </c>
      <c r="E18" s="6">
        <f t="shared" si="2"/>
        <v>939869980.22000003</v>
      </c>
      <c r="F18" s="6">
        <f t="shared" si="2"/>
        <v>903940897.17000008</v>
      </c>
      <c r="G18" s="6">
        <f t="shared" si="2"/>
        <v>857419359.0999999</v>
      </c>
      <c r="H18" s="6">
        <f t="shared" si="2"/>
        <v>35929083.050000012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ignoredErrors>
    <ignoredError sqref="C18:H18 C15:F15 C14:F14 H13:H14 C17:F17 H16:H17 C12:F12 H12 H15 E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2022-04-11T23:48:48Z</cp:lastPrinted>
  <dcterms:created xsi:type="dcterms:W3CDTF">2018-07-04T15:46:54Z</dcterms:created>
  <dcterms:modified xsi:type="dcterms:W3CDTF">2023-01-13T18:21:36Z</dcterms:modified>
</cp:coreProperties>
</file>