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PRIMER TRIMESTRE 2021\"/>
    </mc:Choice>
  </mc:AlternateContent>
  <xr:revisionPtr revIDLastSave="0" documentId="13_ncr:1_{3FD4E755-6EA7-463A-ABC5-A5472FE3C7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13" i="7" l="1"/>
  <c r="H16" i="7"/>
  <c r="G15" i="7"/>
  <c r="G12" i="7"/>
  <c r="E16" i="7" l="1"/>
  <c r="E13" i="7"/>
  <c r="F15" i="7" l="1"/>
  <c r="E15" i="7"/>
  <c r="D15" i="7"/>
  <c r="C15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<sst xmlns="http://schemas.openxmlformats.org/spreadsheetml/2006/main" count="21" uniqueCount="19">
  <si>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</si>
  <si>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</si>
  <si>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</si>
  <si>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</si>
  <si>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</si>
  <si>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</si>
  <si>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</si>
  <si>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</si>
  <si>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</si>
  <si>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</si>
  <si>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</si>
  <si>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</si>
  <si>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</si>
  <si>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</si>
  <si>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</si>
  <si>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</si>
  <si>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CAMINOS Y AEROPISTAS DE OAXACA</t>
  </si>
  <si>
    <t>A.  CAMINOS Y AEROPISTAS DE OAXACA</t>
  </si>
  <si>
    <r>
      <t xml:space="preserve">Del 1 de enero al 31 de Marzo </t>
    </r>
    <r>
      <rPr>
        <b/>
        <sz val="25"/>
        <rFont val="Calibri"/>
        <family val="2"/>
        <scheme val="minor"/>
      </rPr>
      <t>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</si>
</sst>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1638300</xdr:colOff>
      <xdr:row>0</xdr:row>
      <xdr:rowOff>152400</xdr:rowOff>
    </xdr:from>
    <xdr:to>
      <xdr:col>7</xdr:col>
      <xdr:colOff>2000250</xdr:colOff>
      <xdr:row>2</xdr:row>
      <xdr:rowOff>59315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5906750" y="152400"/>
          <a:ext cx="2438400" cy="8784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216181986.88</v>
      </c>
      <c r="D12" s="6">
        <f t="shared" si="0"/>
        <v>111343850.62</v>
      </c>
      <c r="E12" s="6">
        <f t="shared" si="0"/>
        <v>327525837.5</v>
      </c>
      <c r="F12" s="6">
        <f t="shared" si="0"/>
        <v>157477004.36000001</v>
      </c>
      <c r="G12" s="6">
        <f>SUM(G13:G13)</f>
        <v>66878193.310000002</v>
      </c>
      <c r="H12" s="6">
        <f t="shared" si="0"/>
        <v>170048833.13999999</v>
      </c>
    </row>
    <row r="13" spans="1:8" s="3" customFormat="1" ht="64.5" x14ac:dyDescent="0.35">
      <c r="B13" s="13" t="s">
        <v>17</v>
      </c>
      <c r="C13" s="7">
        <v>216181986.88</v>
      </c>
      <c r="D13" s="7">
        <v>111343850.62</v>
      </c>
      <c r="E13" s="7">
        <f>+C13+D13</f>
        <v>327525837.5</v>
      </c>
      <c r="F13" s="7">
        <v>157477004.36000001</v>
      </c>
      <c r="G13" s="7">
        <v>66878193.310000002</v>
      </c>
      <c r="H13" s="7">
        <f>+E13-F13</f>
        <v>170048833.13999999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138934928.59999999</v>
      </c>
      <c r="E15" s="6">
        <f t="shared" si="1"/>
        <v>138934928.59999999</v>
      </c>
      <c r="F15" s="6">
        <f t="shared" si="1"/>
        <v>137695575.62</v>
      </c>
      <c r="G15" s="6">
        <f>SUM(G16:G16)</f>
        <v>31845204.149999999</v>
      </c>
      <c r="H15" s="6">
        <f t="shared" si="1"/>
        <v>1239352.9799999893</v>
      </c>
    </row>
    <row r="16" spans="1:8" s="3" customFormat="1" ht="64.5" x14ac:dyDescent="0.35">
      <c r="B16" s="13" t="s">
        <v>17</v>
      </c>
      <c r="C16" s="7">
        <v>0</v>
      </c>
      <c r="D16" s="7">
        <v>138934928.59999999</v>
      </c>
      <c r="E16" s="7">
        <f>+C16+D16</f>
        <v>138934928.59999999</v>
      </c>
      <c r="F16" s="7">
        <v>137695575.62</v>
      </c>
      <c r="G16" s="7">
        <v>31845204.149999999</v>
      </c>
      <c r="H16" s="7">
        <f>+E16-F16</f>
        <v>1239352.9799999893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216181986.88</v>
      </c>
      <c r="D18" s="6">
        <f t="shared" si="2"/>
        <v>250278779.22</v>
      </c>
      <c r="E18" s="6">
        <f t="shared" si="2"/>
        <v>466460766.10000002</v>
      </c>
      <c r="F18" s="6">
        <f t="shared" si="2"/>
        <v>295172579.98000002</v>
      </c>
      <c r="G18" s="6">
        <f t="shared" si="2"/>
        <v>98723397.460000008</v>
      </c>
      <c r="H18" s="6">
        <f t="shared" si="2"/>
        <v>171288186.11999997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ignoredErrors>
    <ignoredError sqref="C13 C18:H18 E16 C15:F15 C14:F14 H13:H14 C17:F17 H16:H17 C12:F12 H12 H15 E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2021-04-14T14:48:56Z</cp:lastPrinted>
  <dcterms:created xsi:type="dcterms:W3CDTF">2018-07-04T15:46:54Z</dcterms:created>
  <dcterms:modified xsi:type="dcterms:W3CDTF">2021-04-14T15:09:38Z</dcterms:modified>
</cp:coreProperties>
</file>