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<sst xmlns="http://schemas.openxmlformats.org/spreadsheetml/2006/main" count="37" uniqueCount="27">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</sst>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1581150</xdr:colOff>
      <xdr:row>1</xdr:row>
      <xdr:rowOff>57150</xdr:rowOff>
    </xdr:from>
    <xdr:to>
      <xdr:col>7</xdr:col>
      <xdr:colOff>2000250</xdr:colOff>
      <xdr:row>2</xdr:row>
      <xdr:rowOff>40265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8954750" y="2476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171450</xdr:colOff>
      <xdr:row>1</xdr:row>
      <xdr:rowOff>38100</xdr:rowOff>
    </xdr:from>
    <xdr:to>
      <xdr:col>5</xdr:col>
      <xdr:colOff>2119313</xdr:colOff>
      <xdr:row>2</xdr:row>
      <xdr:rowOff>19050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5487650" y="228600"/>
          <a:ext cx="1947863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P13" sqref="P13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189569793.91</v>
      </c>
      <c r="D12" s="12">
        <f t="shared" ref="D12:G12" si="0">SUM(D13,D14,D15,D18,D19,D22)</f>
        <v>46774059.879999995</v>
      </c>
      <c r="E12" s="12">
        <f t="shared" si="0"/>
        <v>236343853.79000002</v>
      </c>
      <c r="F12" s="12">
        <f t="shared" si="0"/>
        <v>236343854.19</v>
      </c>
      <c r="G12" s="12">
        <f t="shared" si="0"/>
        <v>236343854.19</v>
      </c>
      <c r="H12" s="12">
        <f>SUM(H13,H14,H15,H18,H19,H22)</f>
        <v>-0.39999997615814209</v>
      </c>
    </row>
    <row r="13" spans="1:8" s="4" customFormat="1" ht="32.25" x14ac:dyDescent="0.35">
      <c r="B13" s="5" t="s">
        <v>11</v>
      </c>
      <c r="C13" s="13">
        <v>183225890.47</v>
      </c>
      <c r="D13" s="13">
        <v>46896054.579999998</v>
      </c>
      <c r="E13" s="13">
        <f>+C13+D13</f>
        <v>230121945.05000001</v>
      </c>
      <c r="F13" s="13">
        <v>230121945.44999999</v>
      </c>
      <c r="G13" s="13">
        <v>230121945.44999999</v>
      </c>
      <c r="H13" s="13">
        <f>E13-F13</f>
        <v>-0.39999997615814209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6343903.4400000004</v>
      </c>
      <c r="D22" s="13">
        <v>-121994.7</v>
      </c>
      <c r="E22" s="13">
        <f>+C22+D22</f>
        <v>6221908.7400000002</v>
      </c>
      <c r="F22" s="13">
        <v>6221908.7400000002</v>
      </c>
      <c r="G22" s="13">
        <v>6221908.7400000002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189569793.91</v>
      </c>
      <c r="D36" s="12">
        <f t="shared" ref="D36:H36" si="9">D24+D12</f>
        <v>46774059.879999995</v>
      </c>
      <c r="E36" s="12">
        <f t="shared" si="9"/>
        <v>236343853.79000002</v>
      </c>
      <c r="F36" s="12">
        <f t="shared" si="9"/>
        <v>236343854.19</v>
      </c>
      <c r="G36" s="12">
        <f t="shared" si="9"/>
        <v>236343854.19</v>
      </c>
      <c r="H36" s="12">
        <f t="shared" si="9"/>
        <v>-0.39999997615814209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32 C22 E22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2021-01-14T16:03:10Z</cp:lastPrinted>
  <dcterms:created xsi:type="dcterms:W3CDTF">2018-07-04T15:46:54Z</dcterms:created>
  <dcterms:modified xsi:type="dcterms:W3CDTF">2021-01-14T16:03:38Z</dcterms:modified>
</cp:coreProperties>
</file>