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9" l="1"/>
  <c r="E13" i="9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<sst xmlns="http://schemas.openxmlformats.org/spreadsheetml/2006/main" count="37" uniqueCount="27">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</sst>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1581150</xdr:colOff>
      <xdr:row>1</xdr:row>
      <xdr:rowOff>57150</xdr:rowOff>
    </xdr:from>
    <xdr:to>
      <xdr:col>7</xdr:col>
      <xdr:colOff>2000250</xdr:colOff>
      <xdr:row>2</xdr:row>
      <xdr:rowOff>40265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8954750" y="2476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16" zoomScale="50" zoomScaleNormal="50" zoomScaleSheetLayoutView="40" workbookViewId="0">
      <selection activeCell="F23" sqref="F23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196271776.09</v>
      </c>
      <c r="D12" s="12">
        <f t="shared" ref="D12:G12" si="0">SUM(D13,D14,D15,D18,D19,D22)</f>
        <v>0</v>
      </c>
      <c r="E12" s="12">
        <f t="shared" si="0"/>
        <v>196271776.09</v>
      </c>
      <c r="F12" s="12">
        <f t="shared" si="0"/>
        <v>169288414.98000002</v>
      </c>
      <c r="G12" s="12">
        <f t="shared" si="0"/>
        <v>156150217.34</v>
      </c>
      <c r="H12" s="12">
        <f>SUM(H13,H14,H15,H18,H19,H22)</f>
        <v>26983361.109999996</v>
      </c>
    </row>
    <row r="13" spans="1:8" s="4" customFormat="1" ht="32.25" x14ac:dyDescent="0.35">
      <c r="B13" s="5" t="s">
        <v>11</v>
      </c>
      <c r="C13" s="13">
        <v>189927872.65000001</v>
      </c>
      <c r="D13" s="13">
        <v>0</v>
      </c>
      <c r="E13" s="13">
        <f>+C13+D13</f>
        <v>189927872.65000001</v>
      </c>
      <c r="F13" s="13">
        <v>166466506.24000001</v>
      </c>
      <c r="G13" s="13">
        <v>154273197.53999999</v>
      </c>
      <c r="H13" s="13">
        <f>E13-F13</f>
        <v>23461366.409999996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6343903.4400000004</v>
      </c>
      <c r="D22" s="13">
        <v>0</v>
      </c>
      <c r="E22" s="13">
        <f>+C22+D22</f>
        <v>6343903.4400000004</v>
      </c>
      <c r="F22" s="13">
        <v>2821908.74</v>
      </c>
      <c r="G22" s="13">
        <v>1877019.8</v>
      </c>
      <c r="H22" s="13">
        <f>E22-F22</f>
        <v>3521994.7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196271776.09</v>
      </c>
      <c r="D36" s="12">
        <f t="shared" ref="D36:H36" si="9">D24+D12</f>
        <v>0</v>
      </c>
      <c r="E36" s="12">
        <f t="shared" si="9"/>
        <v>196271776.09</v>
      </c>
      <c r="F36" s="12">
        <f t="shared" si="9"/>
        <v>169288414.98000002</v>
      </c>
      <c r="G36" s="12">
        <f t="shared" si="9"/>
        <v>156150217.34</v>
      </c>
      <c r="H36" s="12">
        <f t="shared" si="9"/>
        <v>26983361.109999996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ignoredErrors>
    <ignoredError sqref="C12:H12 C33:H37 C15:G21 C14:H14 C13:E13 H13 C23:G32 C22:E22 G22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2020-02-24T18:15:16Z</cp:lastPrinted>
  <dcterms:created xsi:type="dcterms:W3CDTF">2018-07-04T15:46:54Z</dcterms:created>
  <dcterms:modified xsi:type="dcterms:W3CDTF">2020-10-12T17:43:28Z</dcterms:modified>
</cp:coreProperties>
</file>