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" l="1"/>
  <c r="D14" i="3"/>
  <c r="B79" i="3"/>
  <c r="G75" i="3"/>
  <c r="G60" i="3"/>
  <c r="G41" i="3" l="1"/>
  <c r="D41" i="3"/>
  <c r="D75" i="3" l="1"/>
  <c r="D60" i="3" l="1"/>
  <c r="D19" i="3" l="1"/>
  <c r="G19" i="3" s="1"/>
  <c r="G77" i="3" l="1"/>
  <c r="G61" i="3"/>
  <c r="G56" i="3"/>
  <c r="G47" i="3"/>
  <c r="G69" i="3" s="1"/>
  <c r="G39" i="3"/>
  <c r="G30" i="3"/>
  <c r="G18" i="3"/>
  <c r="G43" i="3" s="1"/>
  <c r="F77" i="3"/>
  <c r="F61" i="3"/>
  <c r="F56" i="3"/>
  <c r="F47" i="3"/>
  <c r="F69" i="3" s="1"/>
  <c r="F39" i="3"/>
  <c r="F30" i="3"/>
  <c r="F18" i="3"/>
  <c r="E18" i="3"/>
  <c r="E43" i="3" s="1"/>
  <c r="E61" i="3"/>
  <c r="E56" i="3"/>
  <c r="E47" i="3"/>
  <c r="E77" i="3"/>
  <c r="E39" i="3"/>
  <c r="E30" i="3"/>
  <c r="D77" i="3"/>
  <c r="D61" i="3"/>
  <c r="D56" i="3"/>
  <c r="D67" i="3" s="1"/>
  <c r="D47" i="3"/>
  <c r="D69" i="3" s="1"/>
  <c r="D39" i="3"/>
  <c r="D30" i="3"/>
  <c r="D18" i="3"/>
  <c r="D43" i="3" s="1"/>
  <c r="C77" i="3"/>
  <c r="C61" i="3"/>
  <c r="C56" i="3"/>
  <c r="C47" i="3"/>
  <c r="C69" i="3" s="1"/>
  <c r="C39" i="3"/>
  <c r="C30" i="3"/>
  <c r="C18" i="3"/>
  <c r="C43" i="3" s="1"/>
  <c r="B77" i="3"/>
  <c r="B69" i="3"/>
  <c r="B61" i="3"/>
  <c r="B56" i="3"/>
  <c r="B47" i="3"/>
  <c r="B30" i="3"/>
  <c r="B39" i="3"/>
  <c r="B18" i="3"/>
  <c r="F43" i="3" l="1"/>
  <c r="D72" i="3"/>
  <c r="D79" i="3" s="1"/>
  <c r="G67" i="3"/>
  <c r="G72" i="3" s="1"/>
  <c r="G79" i="3" s="1"/>
  <c r="B67" i="3"/>
  <c r="E67" i="3"/>
  <c r="F67" i="3"/>
  <c r="E69" i="3"/>
  <c r="C67" i="3"/>
  <c r="C72" i="3" s="1"/>
  <c r="C79" i="3" s="1"/>
  <c r="B43" i="3"/>
  <c r="F72" i="3" l="1"/>
  <c r="F79" i="3" s="1"/>
  <c r="E72" i="3"/>
  <c r="E79" i="3" s="1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<sst xmlns="http://schemas.openxmlformats.org/spreadsheetml/2006/main" count="74" uniqueCount="74">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</sst>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zoomScale="40" zoomScaleNormal="40" workbookViewId="0"/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2" t="s">
        <v>72</v>
      </c>
      <c r="B3" s="33"/>
      <c r="C3" s="33"/>
      <c r="D3" s="33"/>
      <c r="E3" s="33"/>
      <c r="F3" s="33"/>
      <c r="G3" s="34"/>
    </row>
    <row r="4" spans="1:7" s="4" customFormat="1" x14ac:dyDescent="0.5">
      <c r="A4" s="35" t="s">
        <v>2</v>
      </c>
      <c r="B4" s="36"/>
      <c r="C4" s="36"/>
      <c r="D4" s="36"/>
      <c r="E4" s="36"/>
      <c r="F4" s="36"/>
      <c r="G4" s="37"/>
    </row>
    <row r="5" spans="1:7" s="4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4" customFormat="1" x14ac:dyDescent="0.5">
      <c r="A6" s="38" t="s">
        <v>0</v>
      </c>
      <c r="B6" s="39"/>
      <c r="C6" s="39"/>
      <c r="D6" s="39"/>
      <c r="E6" s="39"/>
      <c r="F6" s="39"/>
      <c r="G6" s="40"/>
    </row>
    <row r="7" spans="1:7" s="4" customFormat="1" x14ac:dyDescent="0.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s="4" customFormat="1" ht="64.5" x14ac:dyDescent="0.5">
      <c r="A8" s="42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6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>
        <v>6822141.5</v>
      </c>
      <c r="D14" s="12">
        <f>+B14+C14</f>
        <v>6822141.5</v>
      </c>
      <c r="E14" s="12">
        <v>1514226</v>
      </c>
      <c r="F14" s="12">
        <v>1398588.5</v>
      </c>
      <c r="G14" s="12">
        <f>+D14-E14</f>
        <v>5307915.5</v>
      </c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3826668.9</v>
      </c>
      <c r="D18" s="11">
        <f t="shared" si="0"/>
        <v>220008655.78</v>
      </c>
      <c r="E18" s="11">
        <f t="shared" si="0"/>
        <v>187871073.58000001</v>
      </c>
      <c r="F18" s="11">
        <f t="shared" si="0"/>
        <v>164630961.47999999</v>
      </c>
      <c r="G18" s="11">
        <f t="shared" si="0"/>
        <v>32137582.199999988</v>
      </c>
    </row>
    <row r="19" spans="1:7" s="4" customFormat="1" x14ac:dyDescent="0.5">
      <c r="A19" s="23" t="s">
        <v>16</v>
      </c>
      <c r="B19" s="12">
        <v>216181986.88</v>
      </c>
      <c r="C19" s="12">
        <v>3826668.9</v>
      </c>
      <c r="D19" s="12">
        <f>+B19+C19</f>
        <v>220008655.78</v>
      </c>
      <c r="E19" s="12">
        <v>187871073.58000001</v>
      </c>
      <c r="F19" s="12">
        <v>164630961.47999999</v>
      </c>
      <c r="G19" s="12">
        <f>+D19-E19</f>
        <v>32137582.199999988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10004889.189999999</v>
      </c>
      <c r="D39" s="11">
        <f t="shared" si="2"/>
        <v>10004889.189999999</v>
      </c>
      <c r="E39" s="11">
        <f t="shared" si="2"/>
        <v>5962584.4100000001</v>
      </c>
      <c r="F39" s="11">
        <f t="shared" si="2"/>
        <v>5370362.4900000002</v>
      </c>
      <c r="G39" s="11">
        <f t="shared" si="2"/>
        <v>4042304.7799999993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>
        <v>10004889.189999999</v>
      </c>
      <c r="D41" s="12">
        <f>+B41+C41</f>
        <v>10004889.189999999</v>
      </c>
      <c r="E41" s="12">
        <v>5962584.4100000001</v>
      </c>
      <c r="F41" s="12">
        <v>5370362.4900000002</v>
      </c>
      <c r="G41" s="12">
        <f>+D41-E41</f>
        <v>4042304.7799999993</v>
      </c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20653699.59</v>
      </c>
      <c r="D43" s="11">
        <f t="shared" si="3"/>
        <v>236835686.47</v>
      </c>
      <c r="E43" s="11">
        <f t="shared" si="3"/>
        <v>195347883.99000001</v>
      </c>
      <c r="F43" s="11">
        <f t="shared" si="3"/>
        <v>171399912.47</v>
      </c>
      <c r="G43" s="11">
        <f t="shared" si="3"/>
        <v>41487802.479999989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71821507</v>
      </c>
      <c r="D56" s="11">
        <f t="shared" si="5"/>
        <v>71821507</v>
      </c>
      <c r="E56" s="11">
        <f t="shared" si="5"/>
        <v>51473486.670000002</v>
      </c>
      <c r="F56" s="11">
        <f t="shared" si="5"/>
        <v>51473486.670000002</v>
      </c>
      <c r="G56" s="11">
        <f t="shared" si="5"/>
        <v>20348020.329999998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71821507</v>
      </c>
      <c r="D60" s="12">
        <f>+B60+C60</f>
        <v>71821507</v>
      </c>
      <c r="E60" s="12">
        <v>51473486.670000002</v>
      </c>
      <c r="F60" s="12">
        <v>51473486.670000002</v>
      </c>
      <c r="G60" s="12">
        <f>+D60-E60</f>
        <v>20348020.329999998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71821507</v>
      </c>
      <c r="D67" s="11">
        <f t="shared" si="7"/>
        <v>71821507</v>
      </c>
      <c r="E67" s="11">
        <f t="shared" si="7"/>
        <v>51473486.670000002</v>
      </c>
      <c r="F67" s="11">
        <f t="shared" si="7"/>
        <v>51473486.670000002</v>
      </c>
      <c r="G67" s="11">
        <f t="shared" si="7"/>
        <v>20348020.329999998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216181986.88</v>
      </c>
      <c r="C72" s="11">
        <f t="shared" si="8"/>
        <v>92475206.590000004</v>
      </c>
      <c r="D72" s="11">
        <f t="shared" si="8"/>
        <v>308657193.47000003</v>
      </c>
      <c r="E72" s="11">
        <f t="shared" si="8"/>
        <v>246821370.66000003</v>
      </c>
      <c r="F72" s="11">
        <f t="shared" si="8"/>
        <v>222873399.13999999</v>
      </c>
      <c r="G72" s="11">
        <f t="shared" si="8"/>
        <v>61835822.809999987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>
        <v>661516510.96000004</v>
      </c>
      <c r="D75" s="12">
        <f>+B75+C75</f>
        <v>661516510.96000004</v>
      </c>
      <c r="E75" s="12">
        <v>161087491.47999999</v>
      </c>
      <c r="F75" s="12">
        <v>54564893.439999998</v>
      </c>
      <c r="G75" s="12">
        <f>+D75-E75</f>
        <v>500429019.48000002</v>
      </c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661516510.96000004</v>
      </c>
      <c r="D77" s="11">
        <f t="shared" si="9"/>
        <v>661516510.96000004</v>
      </c>
      <c r="E77" s="11">
        <f t="shared" si="9"/>
        <v>161087491.47999999</v>
      </c>
      <c r="F77" s="11">
        <f t="shared" si="9"/>
        <v>54564893.439999998</v>
      </c>
      <c r="G77" s="11">
        <f t="shared" si="9"/>
        <v>500429019.48000002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  <row r="79" spans="1:7" x14ac:dyDescent="0.5">
      <c r="B79" s="31">
        <f>+B72+B77</f>
        <v>216181986.88</v>
      </c>
      <c r="C79" s="31">
        <f t="shared" ref="C79:G79" si="10">+C72+C77</f>
        <v>753991717.55000007</v>
      </c>
      <c r="D79" s="31">
        <f t="shared" si="10"/>
        <v>970173704.43000007</v>
      </c>
      <c r="E79" s="31">
        <f t="shared" si="10"/>
        <v>407908862.13999999</v>
      </c>
      <c r="F79" s="31">
        <f t="shared" si="10"/>
        <v>277438292.57999998</v>
      </c>
      <c r="G79" s="31">
        <f t="shared" si="10"/>
        <v>562264842.28999996</v>
      </c>
    </row>
    <row r="80" spans="1:7" x14ac:dyDescent="0.5">
      <c r="E80" s="31"/>
      <c r="F80" s="31"/>
    </row>
    <row r="81" spans="3:6" x14ac:dyDescent="0.5">
      <c r="C81" s="31"/>
      <c r="E81" s="31"/>
      <c r="F81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:G18 B20:G40 B19 D19 B42:G59 B41 D41 B61:G74 B60 D60 B76:G77 B75 D7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2020-02-24T17:45:59Z</cp:lastPrinted>
  <dcterms:created xsi:type="dcterms:W3CDTF">2018-07-04T15:46:54Z</dcterms:created>
  <dcterms:modified xsi:type="dcterms:W3CDTF">2020-10-12T18:51:56Z</dcterms:modified>
</cp:coreProperties>
</file>