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0BAAFB16-78B9-45F2-AE10-8443B9E75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9" l="1"/>
  <c r="H34" i="9"/>
  <c r="H33" i="9"/>
  <c r="H32" i="9"/>
  <c r="H31" i="9"/>
  <c r="G31" i="9"/>
  <c r="F31" i="9"/>
  <c r="E31" i="9"/>
  <c r="D31" i="9"/>
  <c r="C31" i="9"/>
  <c r="H30" i="9"/>
  <c r="H29" i="9"/>
  <c r="H28" i="9"/>
  <c r="H27" i="9"/>
  <c r="G27" i="9"/>
  <c r="G24" i="9"/>
  <c r="F27" i="9"/>
  <c r="E27" i="9"/>
  <c r="E24" i="9"/>
  <c r="D27" i="9"/>
  <c r="D24" i="9"/>
  <c r="C27" i="9"/>
  <c r="C24" i="9"/>
  <c r="H26" i="9"/>
  <c r="H25" i="9"/>
  <c r="H22" i="9"/>
  <c r="H21" i="9"/>
  <c r="H19" i="9"/>
  <c r="H20" i="9"/>
  <c r="G19" i="9"/>
  <c r="F19" i="9"/>
  <c r="E19" i="9"/>
  <c r="D19" i="9"/>
  <c r="C19" i="9"/>
  <c r="H18" i="9"/>
  <c r="H17" i="9"/>
  <c r="H16" i="9"/>
  <c r="G15" i="9"/>
  <c r="G12" i="9"/>
  <c r="F15" i="9"/>
  <c r="F12" i="9"/>
  <c r="E15" i="9"/>
  <c r="E12" i="9"/>
  <c r="D15" i="9"/>
  <c r="C15" i="9"/>
  <c r="C12" i="9"/>
  <c r="H14" i="9"/>
  <c r="H13" i="9"/>
  <c r="H24" i="9"/>
  <c r="H15" i="9"/>
  <c r="H12" i="9"/>
  <c r="G36" i="9"/>
  <c r="C36" i="9"/>
  <c r="E36" i="9"/>
  <c r="D12" i="9"/>
  <c r="D36" i="9"/>
  <c r="F24" i="9"/>
  <c r="F36" i="9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<sst xmlns="http://schemas.openxmlformats.org/spreadsheetml/2006/main" count="37" uniqueCount="27">
  <si>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</si>
  <si>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</si>
  <si>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</si>
  <si>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</si>
  <si>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</si>
  <si>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</si>
  <si>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</si>
  <si>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</si>
  <si>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</si>
  <si>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</si>
  <si>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</si>
  <si>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</si>
  <si>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</si>
  <si>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</si>
  <si>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</si>
  <si>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</si>
  <si>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</si>
  <si>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</si>
  <si>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</si>
  <si>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</si>
  <si>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</si>
  <si>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</si>
  <si>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</si>
  <si>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</si>
  <si>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</si>
  <si>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CAMINOS BIENESTAR</t>
  </si>
  <si>
    <t>Del 1° de Enero al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</si>
</sst>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1371600</xdr:colOff>
      <xdr:row>1</xdr:row>
      <xdr:rowOff>28576</xdr:rowOff>
    </xdr:from>
    <xdr:to>
      <xdr:col>7</xdr:col>
      <xdr:colOff>1504950</xdr:colOff>
      <xdr:row>2</xdr:row>
      <xdr:rowOff>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011025" y="257176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topLeftCell="B1" zoomScaleNormal="100" workbookViewId="0">
      <selection activeCell="H13" sqref="H13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19"/>
      <c r="C2" s="19"/>
      <c r="D2" s="19"/>
      <c r="E2" s="19"/>
      <c r="F2" s="10"/>
      <c r="G2" s="10"/>
    </row>
    <row r="4" spans="1:8" x14ac:dyDescent="0.35">
      <c r="B4" s="20" t="s">
        <v>25</v>
      </c>
      <c r="C4" s="21"/>
      <c r="D4" s="21"/>
      <c r="E4" s="21"/>
      <c r="F4" s="21"/>
      <c r="G4" s="21"/>
      <c r="H4" s="22"/>
    </row>
    <row r="5" spans="1:8" x14ac:dyDescent="0.35">
      <c r="B5" s="23" t="s">
        <v>2</v>
      </c>
      <c r="C5" s="24"/>
      <c r="D5" s="24"/>
      <c r="E5" s="24"/>
      <c r="F5" s="24"/>
      <c r="G5" s="24"/>
      <c r="H5" s="25"/>
    </row>
    <row r="6" spans="1:8" x14ac:dyDescent="0.35">
      <c r="B6" s="23" t="s">
        <v>9</v>
      </c>
      <c r="C6" s="24"/>
      <c r="D6" s="24"/>
      <c r="E6" s="24"/>
      <c r="F6" s="24"/>
      <c r="G6" s="24"/>
      <c r="H6" s="25"/>
    </row>
    <row r="7" spans="1:8" x14ac:dyDescent="0.35">
      <c r="B7" s="26" t="s">
        <v>26</v>
      </c>
      <c r="C7" s="26"/>
      <c r="D7" s="26"/>
      <c r="E7" s="26"/>
      <c r="F7" s="26"/>
      <c r="G7" s="26"/>
      <c r="H7" s="26"/>
    </row>
    <row r="8" spans="1:8" x14ac:dyDescent="0.35">
      <c r="B8" s="27" t="s">
        <v>0</v>
      </c>
      <c r="C8" s="28"/>
      <c r="D8" s="28"/>
      <c r="E8" s="28"/>
      <c r="F8" s="28"/>
      <c r="G8" s="28"/>
      <c r="H8" s="29"/>
    </row>
    <row r="9" spans="1:8" ht="14.45" customHeight="1" x14ac:dyDescent="0.35">
      <c r="B9" s="17" t="s">
        <v>3</v>
      </c>
      <c r="C9" s="18" t="s">
        <v>23</v>
      </c>
      <c r="D9" s="18"/>
      <c r="E9" s="18"/>
      <c r="F9" s="18"/>
      <c r="G9" s="18"/>
      <c r="H9" s="17" t="s">
        <v>4</v>
      </c>
    </row>
    <row r="10" spans="1:8" ht="36" x14ac:dyDescent="0.35">
      <c r="B10" s="17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17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>SUM(C13,C14,C15,C18,C19,C22)</f>
        <v>302234907.58999997</v>
      </c>
      <c r="D12" s="11">
        <f t="shared" ref="D12:G12" si="0">SUM(D13,D14,D15,D18,D19,D22)</f>
        <v>25892772.030000031</v>
      </c>
      <c r="E12" s="11">
        <f t="shared" si="0"/>
        <v>328127679.62</v>
      </c>
      <c r="F12" s="11">
        <f t="shared" si="0"/>
        <v>328127679.62</v>
      </c>
      <c r="G12" s="11">
        <f t="shared" si="0"/>
        <v>318483741.26999998</v>
      </c>
      <c r="H12" s="11">
        <f>SUM(H13,H14,H15,H18,H19,H22)</f>
        <v>0</v>
      </c>
    </row>
    <row r="13" spans="1:8" x14ac:dyDescent="0.35">
      <c r="B13" s="6" t="s">
        <v>11</v>
      </c>
      <c r="C13" s="12">
        <v>302234907.58999997</v>
      </c>
      <c r="D13" s="12">
        <f>+E13-C13</f>
        <v>25892772.030000031</v>
      </c>
      <c r="E13" s="12">
        <v>328127679.62</v>
      </c>
      <c r="F13" s="12">
        <v>328127679.62</v>
      </c>
      <c r="G13" s="12">
        <v>318483741.26999998</v>
      </c>
      <c r="H13" s="12">
        <f>E13-F13</f>
        <v>0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302234907.58999997</v>
      </c>
      <c r="D36" s="11">
        <f t="shared" si="6"/>
        <v>25892772.030000031</v>
      </c>
      <c r="E36" s="11">
        <f t="shared" si="6"/>
        <v>328127679.62</v>
      </c>
      <c r="F36" s="11">
        <f t="shared" si="6"/>
        <v>328127679.62</v>
      </c>
      <c r="G36" s="11">
        <f t="shared" si="6"/>
        <v>318483741.26999998</v>
      </c>
      <c r="H36" s="11">
        <f t="shared" si="6"/>
        <v>0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G15 C19:G19 C23:G24 C27:G27 C31:G31 C35:H36 H32:H34 H14 H13 D13" unlockedFormula="1"/>
    <ignoredError sqref="H15 H19 H16:H18 H23:H24 H20:H22 H27 H25:H26 H31 H28:H30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2026-01-13T22:39:59Z</cp:lastPrinted>
  <dcterms:created xsi:type="dcterms:W3CDTF">2018-07-04T15:46:54Z</dcterms:created>
  <dcterms:modified xsi:type="dcterms:W3CDTF">2026-01-30T18:54:43Z</dcterms:modified>
</cp:coreProperties>
</file>