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6.-LPN-SA-SD-0007-04-2020\"/>
    </mc:Choice>
  </mc:AlternateContent>
  <bookViews>
    <workbookView xWindow="0" yWindow="0" windowWidth="20736" windowHeight="9336" firstSheet="4" activeTab="7"/>
  </bookViews>
  <sheets>
    <sheet name="Cocinas" sheetId="6" r:id="rId1"/>
    <sheet name="ATENCIÓN PRIORITARIA" sheetId="2" r:id="rId2"/>
    <sheet name="CALIENTES PRE ESCOLAR" sheetId="7" r:id="rId3"/>
    <sheet name="DESAYUNOS CALIENTES PRIMARIA" sheetId="8" r:id="rId4"/>
    <sheet name="DESAYUNOS FRÍOS" sheetId="9" r:id="rId5"/>
    <sheet name="2 A 5 AÑOS CON DESNUTRICIÓN" sheetId="4" r:id="rId6"/>
    <sheet name="EMERGENCIA" sheetId="5" r:id="rId7"/>
    <sheet name="CAIC´S" sheetId="1" r:id="rId8"/>
  </sheets>
  <definedNames>
    <definedName name="_xlnm._FilterDatabase" localSheetId="5" hidden="1">'2 A 5 AÑOS CON DESNUTRICIÓN'!$A$7:$F$10</definedName>
    <definedName name="_xlnm._FilterDatabase" localSheetId="1" hidden="1">'ATENCIÓN PRIORITARIA'!$A$8:$Q$1075</definedName>
    <definedName name="_xlnm._FilterDatabase" localSheetId="7" hidden="1">CAIC´S!$A$7:$G$33</definedName>
    <definedName name="_xlnm._FilterDatabase" localSheetId="2" hidden="1">'CALIENTES PRE ESCOLAR'!$A$7:$T$7</definedName>
    <definedName name="_xlnm._FilterDatabase" localSheetId="0" hidden="1">Cocinas!$A$7:$AA$1464</definedName>
    <definedName name="_xlnm._FilterDatabase" localSheetId="3" hidden="1">'DESAYUNOS CALIENTES PRIMARIA'!$A$7:$T$243</definedName>
    <definedName name="_xlnm._FilterDatabase" localSheetId="4" hidden="1">'DESAYUNOS FRÍOS'!$A$8:$Q$1126</definedName>
    <definedName name="_xlnm._FilterDatabase" localSheetId="6" hidden="1">EMERGENCIA!$A$7:$C$15</definedName>
    <definedName name="_xlnm.Print_Area" localSheetId="5">'2 A 5 AÑOS CON DESNUTRICIÓN'!$A$1:$L$15</definedName>
    <definedName name="_xlnm.Print_Area" localSheetId="1">'ATENCIÓN PRIORITARIA'!$A$1:$Q$1085</definedName>
    <definedName name="_xlnm.Print_Area" localSheetId="7">CAIC´S!$A$1:$L$48</definedName>
    <definedName name="_xlnm.Print_Area" localSheetId="2">'CALIENTES PRE ESCOLAR'!$A$1:$Q$109</definedName>
    <definedName name="_xlnm.Print_Area" localSheetId="0">Cocinas!$A$2:$AA$1473</definedName>
    <definedName name="_xlnm.Print_Area" localSheetId="3">'DESAYUNOS CALIENTES PRIMARIA'!$A$1:$Q$252</definedName>
    <definedName name="_xlnm.Print_Area" localSheetId="4">'DESAYUNOS FRÍOS'!$A$1:$P$1357</definedName>
    <definedName name="_xlnm.Print_Area" localSheetId="6">EMERGENCIA!$A$1:$H$20</definedName>
    <definedName name="_xlnm.Print_Titles" localSheetId="5">'2 A 5 AÑOS CON DESNUTRICIÓN'!$1:$5</definedName>
    <definedName name="_xlnm.Print_Titles" localSheetId="1">'ATENCIÓN PRIORITARIA'!$1:$6</definedName>
    <definedName name="_xlnm.Print_Titles" localSheetId="7">CAIC´S!$1:$5</definedName>
    <definedName name="_xlnm.Print_Titles" localSheetId="2">'CALIENTES PRE ESCOLAR'!$1:$5</definedName>
    <definedName name="_xlnm.Print_Titles" localSheetId="0">Cocinas!$1:$6</definedName>
    <definedName name="_xlnm.Print_Titles" localSheetId="3">'DESAYUNOS CALIENTES PRIMARIA'!$1:$5</definedName>
    <definedName name="_xlnm.Print_Titles" localSheetId="4">'DESAYUNOS FRÍOS'!$1:$5</definedName>
    <definedName name="_xlnm.Print_Titles" localSheetId="6">EMERGENCIA!$1:$5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7" l="1"/>
  <c r="L9" i="7"/>
  <c r="K10" i="7"/>
  <c r="M10" i="7" s="1"/>
  <c r="L10" i="7"/>
  <c r="P10" i="7" s="1"/>
  <c r="K11" i="7"/>
  <c r="O11" i="7" s="1"/>
  <c r="L11" i="7"/>
  <c r="P11" i="7" s="1"/>
  <c r="K12" i="7"/>
  <c r="O12" i="7" s="1"/>
  <c r="L12" i="7"/>
  <c r="P12" i="7" s="1"/>
  <c r="K13" i="7"/>
  <c r="M13" i="7" s="1"/>
  <c r="L13" i="7"/>
  <c r="P13" i="7" s="1"/>
  <c r="K14" i="7"/>
  <c r="M14" i="7" s="1"/>
  <c r="L14" i="7"/>
  <c r="P14" i="7" s="1"/>
  <c r="K15" i="7"/>
  <c r="O15" i="7" s="1"/>
  <c r="L15" i="7"/>
  <c r="P15" i="7" s="1"/>
  <c r="K16" i="7"/>
  <c r="O16" i="7" s="1"/>
  <c r="L16" i="7"/>
  <c r="P16" i="7" s="1"/>
  <c r="K17" i="7"/>
  <c r="M17" i="7" s="1"/>
  <c r="L17" i="7"/>
  <c r="P17" i="7" s="1"/>
  <c r="K18" i="7"/>
  <c r="M18" i="7" s="1"/>
  <c r="L18" i="7"/>
  <c r="P18" i="7" s="1"/>
  <c r="K19" i="7"/>
  <c r="O19" i="7" s="1"/>
  <c r="L19" i="7"/>
  <c r="P19" i="7" s="1"/>
  <c r="K20" i="7"/>
  <c r="O20" i="7" s="1"/>
  <c r="L20" i="7"/>
  <c r="P20" i="7" s="1"/>
  <c r="K21" i="7"/>
  <c r="M21" i="7" s="1"/>
  <c r="L21" i="7"/>
  <c r="P21" i="7" s="1"/>
  <c r="K22" i="7"/>
  <c r="M22" i="7" s="1"/>
  <c r="L22" i="7"/>
  <c r="P22" i="7" s="1"/>
  <c r="K23" i="7"/>
  <c r="O23" i="7" s="1"/>
  <c r="L23" i="7"/>
  <c r="P23" i="7" s="1"/>
  <c r="K24" i="7"/>
  <c r="O24" i="7" s="1"/>
  <c r="L24" i="7"/>
  <c r="P24" i="7" s="1"/>
  <c r="K25" i="7"/>
  <c r="M25" i="7" s="1"/>
  <c r="L25" i="7"/>
  <c r="P25" i="7" s="1"/>
  <c r="K26" i="7"/>
  <c r="M26" i="7" s="1"/>
  <c r="L26" i="7"/>
  <c r="P26" i="7" s="1"/>
  <c r="K27" i="7"/>
  <c r="O27" i="7" s="1"/>
  <c r="L27" i="7"/>
  <c r="P27" i="7" s="1"/>
  <c r="K28" i="7"/>
  <c r="O28" i="7" s="1"/>
  <c r="L28" i="7"/>
  <c r="P28" i="7" s="1"/>
  <c r="K29" i="7"/>
  <c r="M29" i="7" s="1"/>
  <c r="L29" i="7"/>
  <c r="P29" i="7" s="1"/>
  <c r="K30" i="7"/>
  <c r="M30" i="7" s="1"/>
  <c r="L30" i="7"/>
  <c r="P30" i="7" s="1"/>
  <c r="K31" i="7"/>
  <c r="O31" i="7" s="1"/>
  <c r="L31" i="7"/>
  <c r="P31" i="7" s="1"/>
  <c r="K32" i="7"/>
  <c r="O32" i="7" s="1"/>
  <c r="L32" i="7"/>
  <c r="P32" i="7" s="1"/>
  <c r="K33" i="7"/>
  <c r="M33" i="7" s="1"/>
  <c r="L33" i="7"/>
  <c r="P33" i="7" s="1"/>
  <c r="K34" i="7"/>
  <c r="M34" i="7" s="1"/>
  <c r="L34" i="7"/>
  <c r="P34" i="7" s="1"/>
  <c r="K35" i="7"/>
  <c r="O35" i="7" s="1"/>
  <c r="L35" i="7"/>
  <c r="P35" i="7" s="1"/>
  <c r="K36" i="7"/>
  <c r="O36" i="7" s="1"/>
  <c r="L36" i="7"/>
  <c r="P36" i="7" s="1"/>
  <c r="K37" i="7"/>
  <c r="M37" i="7" s="1"/>
  <c r="L37" i="7"/>
  <c r="P37" i="7" s="1"/>
  <c r="K38" i="7"/>
  <c r="M38" i="7" s="1"/>
  <c r="L38" i="7"/>
  <c r="P38" i="7" s="1"/>
  <c r="K39" i="7"/>
  <c r="O39" i="7" s="1"/>
  <c r="L39" i="7"/>
  <c r="P39" i="7" s="1"/>
  <c r="K40" i="7"/>
  <c r="O40" i="7" s="1"/>
  <c r="L40" i="7"/>
  <c r="P40" i="7" s="1"/>
  <c r="K41" i="7"/>
  <c r="M41" i="7" s="1"/>
  <c r="L41" i="7"/>
  <c r="P41" i="7" s="1"/>
  <c r="K42" i="7"/>
  <c r="M42" i="7" s="1"/>
  <c r="L42" i="7"/>
  <c r="P42" i="7" s="1"/>
  <c r="K43" i="7"/>
  <c r="O43" i="7" s="1"/>
  <c r="L43" i="7"/>
  <c r="P43" i="7" s="1"/>
  <c r="K44" i="7"/>
  <c r="O44" i="7" s="1"/>
  <c r="L44" i="7"/>
  <c r="P44" i="7" s="1"/>
  <c r="K45" i="7"/>
  <c r="M45" i="7" s="1"/>
  <c r="L45" i="7"/>
  <c r="P45" i="7" s="1"/>
  <c r="K46" i="7"/>
  <c r="M46" i="7" s="1"/>
  <c r="L46" i="7"/>
  <c r="P46" i="7" s="1"/>
  <c r="K47" i="7"/>
  <c r="O47" i="7" s="1"/>
  <c r="L47" i="7"/>
  <c r="P47" i="7" s="1"/>
  <c r="K48" i="7"/>
  <c r="O48" i="7" s="1"/>
  <c r="L48" i="7"/>
  <c r="P48" i="7" s="1"/>
  <c r="K49" i="7"/>
  <c r="M49" i="7" s="1"/>
  <c r="L49" i="7"/>
  <c r="P49" i="7" s="1"/>
  <c r="K50" i="7"/>
  <c r="M50" i="7" s="1"/>
  <c r="L50" i="7"/>
  <c r="P50" i="7" s="1"/>
  <c r="K51" i="7"/>
  <c r="O51" i="7" s="1"/>
  <c r="L51" i="7"/>
  <c r="P51" i="7" s="1"/>
  <c r="K52" i="7"/>
  <c r="O52" i="7" s="1"/>
  <c r="L52" i="7"/>
  <c r="P52" i="7" s="1"/>
  <c r="K53" i="7"/>
  <c r="M53" i="7" s="1"/>
  <c r="L53" i="7"/>
  <c r="P53" i="7" s="1"/>
  <c r="K54" i="7"/>
  <c r="M54" i="7" s="1"/>
  <c r="L54" i="7"/>
  <c r="P54" i="7" s="1"/>
  <c r="K55" i="7"/>
  <c r="O55" i="7" s="1"/>
  <c r="L55" i="7"/>
  <c r="P55" i="7" s="1"/>
  <c r="K56" i="7"/>
  <c r="O56" i="7" s="1"/>
  <c r="L56" i="7"/>
  <c r="P56" i="7" s="1"/>
  <c r="K57" i="7"/>
  <c r="M57" i="7" s="1"/>
  <c r="L57" i="7"/>
  <c r="P57" i="7" s="1"/>
  <c r="K58" i="7"/>
  <c r="M58" i="7" s="1"/>
  <c r="L58" i="7"/>
  <c r="P58" i="7" s="1"/>
  <c r="K59" i="7"/>
  <c r="O59" i="7" s="1"/>
  <c r="L59" i="7"/>
  <c r="P59" i="7" s="1"/>
  <c r="K60" i="7"/>
  <c r="O60" i="7" s="1"/>
  <c r="L60" i="7"/>
  <c r="P60" i="7" s="1"/>
  <c r="K61" i="7"/>
  <c r="M61" i="7" s="1"/>
  <c r="L61" i="7"/>
  <c r="P61" i="7" s="1"/>
  <c r="K62" i="7"/>
  <c r="M62" i="7" s="1"/>
  <c r="L62" i="7"/>
  <c r="P62" i="7" s="1"/>
  <c r="K63" i="7"/>
  <c r="O63" i="7" s="1"/>
  <c r="L63" i="7"/>
  <c r="P63" i="7" s="1"/>
  <c r="K64" i="7"/>
  <c r="O64" i="7" s="1"/>
  <c r="L64" i="7"/>
  <c r="P64" i="7" s="1"/>
  <c r="K65" i="7"/>
  <c r="M65" i="7" s="1"/>
  <c r="L65" i="7"/>
  <c r="P65" i="7" s="1"/>
  <c r="K66" i="7"/>
  <c r="M66" i="7" s="1"/>
  <c r="L66" i="7"/>
  <c r="P66" i="7" s="1"/>
  <c r="K67" i="7"/>
  <c r="O67" i="7" s="1"/>
  <c r="L67" i="7"/>
  <c r="P67" i="7" s="1"/>
  <c r="K68" i="7"/>
  <c r="O68" i="7" s="1"/>
  <c r="L68" i="7"/>
  <c r="P68" i="7" s="1"/>
  <c r="K69" i="7"/>
  <c r="M69" i="7" s="1"/>
  <c r="L69" i="7"/>
  <c r="P69" i="7" s="1"/>
  <c r="K70" i="7"/>
  <c r="M70" i="7" s="1"/>
  <c r="L70" i="7"/>
  <c r="P70" i="7" s="1"/>
  <c r="K71" i="7"/>
  <c r="O71" i="7" s="1"/>
  <c r="L71" i="7"/>
  <c r="P71" i="7" s="1"/>
  <c r="K72" i="7"/>
  <c r="O72" i="7" s="1"/>
  <c r="L72" i="7"/>
  <c r="P72" i="7" s="1"/>
  <c r="K73" i="7"/>
  <c r="M73" i="7" s="1"/>
  <c r="L73" i="7"/>
  <c r="P73" i="7" s="1"/>
  <c r="K74" i="7"/>
  <c r="M74" i="7" s="1"/>
  <c r="L74" i="7"/>
  <c r="P74" i="7" s="1"/>
  <c r="K75" i="7"/>
  <c r="O75" i="7" s="1"/>
  <c r="L75" i="7"/>
  <c r="P75" i="7" s="1"/>
  <c r="K76" i="7"/>
  <c r="O76" i="7" s="1"/>
  <c r="L76" i="7"/>
  <c r="P76" i="7" s="1"/>
  <c r="K77" i="7"/>
  <c r="M77" i="7" s="1"/>
  <c r="L77" i="7"/>
  <c r="P77" i="7" s="1"/>
  <c r="K78" i="7"/>
  <c r="M78" i="7" s="1"/>
  <c r="L78" i="7"/>
  <c r="P78" i="7" s="1"/>
  <c r="K79" i="7"/>
  <c r="O79" i="7" s="1"/>
  <c r="L79" i="7"/>
  <c r="P79" i="7" s="1"/>
  <c r="K80" i="7"/>
  <c r="O80" i="7" s="1"/>
  <c r="L80" i="7"/>
  <c r="P80" i="7" s="1"/>
  <c r="K81" i="7"/>
  <c r="M81" i="7" s="1"/>
  <c r="L81" i="7"/>
  <c r="P81" i="7" s="1"/>
  <c r="K82" i="7"/>
  <c r="M82" i="7" s="1"/>
  <c r="L82" i="7"/>
  <c r="P82" i="7" s="1"/>
  <c r="K83" i="7"/>
  <c r="O83" i="7" s="1"/>
  <c r="L83" i="7"/>
  <c r="P83" i="7" s="1"/>
  <c r="K84" i="7"/>
  <c r="O84" i="7" s="1"/>
  <c r="L84" i="7"/>
  <c r="P84" i="7" s="1"/>
  <c r="K85" i="7"/>
  <c r="M85" i="7" s="1"/>
  <c r="L85" i="7"/>
  <c r="P85" i="7" s="1"/>
  <c r="K86" i="7"/>
  <c r="M86" i="7" s="1"/>
  <c r="L86" i="7"/>
  <c r="P86" i="7" s="1"/>
  <c r="K87" i="7"/>
  <c r="O87" i="7" s="1"/>
  <c r="L87" i="7"/>
  <c r="P87" i="7" s="1"/>
  <c r="K88" i="7"/>
  <c r="O88" i="7" s="1"/>
  <c r="L88" i="7"/>
  <c r="P88" i="7" s="1"/>
  <c r="K89" i="7"/>
  <c r="M89" i="7" s="1"/>
  <c r="L89" i="7"/>
  <c r="P89" i="7" s="1"/>
  <c r="K90" i="7"/>
  <c r="M90" i="7" s="1"/>
  <c r="L90" i="7"/>
  <c r="P90" i="7" s="1"/>
  <c r="K91" i="7"/>
  <c r="O91" i="7" s="1"/>
  <c r="L91" i="7"/>
  <c r="P91" i="7" s="1"/>
  <c r="K92" i="7"/>
  <c r="O92" i="7" s="1"/>
  <c r="L92" i="7"/>
  <c r="P92" i="7" s="1"/>
  <c r="K93" i="7"/>
  <c r="M93" i="7" s="1"/>
  <c r="L93" i="7"/>
  <c r="P93" i="7" s="1"/>
  <c r="K94" i="7"/>
  <c r="M94" i="7" s="1"/>
  <c r="L94" i="7"/>
  <c r="N94" i="7" s="1"/>
  <c r="K95" i="7"/>
  <c r="M95" i="7" s="1"/>
  <c r="L95" i="7"/>
  <c r="N95" i="7" s="1"/>
  <c r="K96" i="7"/>
  <c r="M96" i="7" s="1"/>
  <c r="L96" i="7"/>
  <c r="N96" i="7" s="1"/>
  <c r="K97" i="7"/>
  <c r="M97" i="7" s="1"/>
  <c r="L97" i="7"/>
  <c r="N97" i="7" s="1"/>
  <c r="K98" i="7"/>
  <c r="M98" i="7" s="1"/>
  <c r="L98" i="7"/>
  <c r="N98" i="7" s="1"/>
  <c r="K99" i="7"/>
  <c r="M99" i="7" s="1"/>
  <c r="L99" i="7"/>
  <c r="N99" i="7" s="1"/>
  <c r="K100" i="7"/>
  <c r="M100" i="7" s="1"/>
  <c r="L100" i="7"/>
  <c r="N100" i="7" s="1"/>
  <c r="L8" i="7"/>
  <c r="K8" i="7"/>
  <c r="O8" i="7" s="1"/>
  <c r="N15" i="8"/>
  <c r="N63" i="8"/>
  <c r="P99" i="8"/>
  <c r="N127" i="8"/>
  <c r="O175" i="8"/>
  <c r="P191" i="8"/>
  <c r="M199" i="8"/>
  <c r="P211" i="8"/>
  <c r="P223" i="8"/>
  <c r="M231" i="8"/>
  <c r="P243" i="8"/>
  <c r="L9" i="8"/>
  <c r="L10" i="8"/>
  <c r="L11" i="8"/>
  <c r="P11" i="8" s="1"/>
  <c r="L12" i="8"/>
  <c r="L13" i="8"/>
  <c r="L14" i="8"/>
  <c r="L15" i="8"/>
  <c r="P15" i="8" s="1"/>
  <c r="L16" i="8"/>
  <c r="L17" i="8"/>
  <c r="L18" i="8"/>
  <c r="L19" i="8"/>
  <c r="P19" i="8" s="1"/>
  <c r="L20" i="8"/>
  <c r="L21" i="8"/>
  <c r="L22" i="8"/>
  <c r="L23" i="8"/>
  <c r="P23" i="8" s="1"/>
  <c r="L24" i="8"/>
  <c r="L25" i="8"/>
  <c r="L26" i="8"/>
  <c r="L27" i="8"/>
  <c r="P27" i="8" s="1"/>
  <c r="L28" i="8"/>
  <c r="L29" i="8"/>
  <c r="L30" i="8"/>
  <c r="L31" i="8"/>
  <c r="P31" i="8" s="1"/>
  <c r="L32" i="8"/>
  <c r="L33" i="8"/>
  <c r="L34" i="8"/>
  <c r="L35" i="8"/>
  <c r="P35" i="8" s="1"/>
  <c r="L36" i="8"/>
  <c r="L37" i="8"/>
  <c r="L38" i="8"/>
  <c r="L39" i="8"/>
  <c r="P39" i="8" s="1"/>
  <c r="L40" i="8"/>
  <c r="L41" i="8"/>
  <c r="L42" i="8"/>
  <c r="L43" i="8"/>
  <c r="P43" i="8" s="1"/>
  <c r="L44" i="8"/>
  <c r="L45" i="8"/>
  <c r="L46" i="8"/>
  <c r="L47" i="8"/>
  <c r="P47" i="8" s="1"/>
  <c r="L48" i="8"/>
  <c r="L49" i="8"/>
  <c r="L50" i="8"/>
  <c r="L51" i="8"/>
  <c r="P51" i="8" s="1"/>
  <c r="L52" i="8"/>
  <c r="L53" i="8"/>
  <c r="L54" i="8"/>
  <c r="L55" i="8"/>
  <c r="P55" i="8" s="1"/>
  <c r="L56" i="8"/>
  <c r="L57" i="8"/>
  <c r="L58" i="8"/>
  <c r="L59" i="8"/>
  <c r="P59" i="8" s="1"/>
  <c r="L60" i="8"/>
  <c r="L61" i="8"/>
  <c r="L62" i="8"/>
  <c r="L63" i="8"/>
  <c r="P63" i="8" s="1"/>
  <c r="L64" i="8"/>
  <c r="L65" i="8"/>
  <c r="L66" i="8"/>
  <c r="L67" i="8"/>
  <c r="P67" i="8" s="1"/>
  <c r="L68" i="8"/>
  <c r="L69" i="8"/>
  <c r="L70" i="8"/>
  <c r="L71" i="8"/>
  <c r="L72" i="8"/>
  <c r="L73" i="8"/>
  <c r="L74" i="8"/>
  <c r="L75" i="8"/>
  <c r="P75" i="8" s="1"/>
  <c r="L76" i="8"/>
  <c r="L77" i="8"/>
  <c r="L78" i="8"/>
  <c r="L79" i="8"/>
  <c r="L80" i="8"/>
  <c r="L81" i="8"/>
  <c r="L82" i="8"/>
  <c r="L83" i="8"/>
  <c r="P83" i="8" s="1"/>
  <c r="L84" i="8"/>
  <c r="L85" i="8"/>
  <c r="L86" i="8"/>
  <c r="L87" i="8"/>
  <c r="L88" i="8"/>
  <c r="L89" i="8"/>
  <c r="L90" i="8"/>
  <c r="L91" i="8"/>
  <c r="L92" i="8"/>
  <c r="P92" i="8" s="1"/>
  <c r="L93" i="8"/>
  <c r="L94" i="8"/>
  <c r="N94" i="8" s="1"/>
  <c r="L95" i="8"/>
  <c r="N95" i="8" s="1"/>
  <c r="L96" i="8"/>
  <c r="N96" i="8" s="1"/>
  <c r="L97" i="8"/>
  <c r="L98" i="8"/>
  <c r="N98" i="8" s="1"/>
  <c r="L99" i="8"/>
  <c r="N99" i="8" s="1"/>
  <c r="L100" i="8"/>
  <c r="N100" i="8" s="1"/>
  <c r="L101" i="8"/>
  <c r="L102" i="8"/>
  <c r="N102" i="8" s="1"/>
  <c r="L103" i="8"/>
  <c r="N103" i="8" s="1"/>
  <c r="L104" i="8"/>
  <c r="N104" i="8" s="1"/>
  <c r="L105" i="8"/>
  <c r="L106" i="8"/>
  <c r="N106" i="8" s="1"/>
  <c r="L107" i="8"/>
  <c r="N107" i="8" s="1"/>
  <c r="L108" i="8"/>
  <c r="N108" i="8" s="1"/>
  <c r="L109" i="8"/>
  <c r="L110" i="8"/>
  <c r="N110" i="8" s="1"/>
  <c r="L111" i="8"/>
  <c r="N111" i="8" s="1"/>
  <c r="L112" i="8"/>
  <c r="N112" i="8" s="1"/>
  <c r="L113" i="8"/>
  <c r="L114" i="8"/>
  <c r="N114" i="8" s="1"/>
  <c r="L115" i="8"/>
  <c r="N115" i="8" s="1"/>
  <c r="L116" i="8"/>
  <c r="N116" i="8" s="1"/>
  <c r="L117" i="8"/>
  <c r="L118" i="8"/>
  <c r="N118" i="8" s="1"/>
  <c r="L119" i="8"/>
  <c r="P119" i="8" s="1"/>
  <c r="L120" i="8"/>
  <c r="L121" i="8"/>
  <c r="L122" i="8"/>
  <c r="N122" i="8" s="1"/>
  <c r="L123" i="8"/>
  <c r="P123" i="8" s="1"/>
  <c r="L124" i="8"/>
  <c r="L125" i="8"/>
  <c r="P125" i="8" s="1"/>
  <c r="L126" i="8"/>
  <c r="N126" i="8" s="1"/>
  <c r="L127" i="8"/>
  <c r="P127" i="8" s="1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P163" i="8" s="1"/>
  <c r="L164" i="8"/>
  <c r="L165" i="8"/>
  <c r="P165" i="8" s="1"/>
  <c r="L166" i="8"/>
  <c r="P166" i="8" s="1"/>
  <c r="L167" i="8"/>
  <c r="P167" i="8" s="1"/>
  <c r="L168" i="8"/>
  <c r="L169" i="8"/>
  <c r="P169" i="8" s="1"/>
  <c r="L170" i="8"/>
  <c r="P170" i="8" s="1"/>
  <c r="L171" i="8"/>
  <c r="P171" i="8" s="1"/>
  <c r="L172" i="8"/>
  <c r="L173" i="8"/>
  <c r="P173" i="8" s="1"/>
  <c r="L174" i="8"/>
  <c r="P174" i="8" s="1"/>
  <c r="L175" i="8"/>
  <c r="P175" i="8" s="1"/>
  <c r="L176" i="8"/>
  <c r="L177" i="8"/>
  <c r="P177" i="8" s="1"/>
  <c r="L178" i="8"/>
  <c r="P178" i="8" s="1"/>
  <c r="L179" i="8"/>
  <c r="P179" i="8" s="1"/>
  <c r="L180" i="8"/>
  <c r="L181" i="8"/>
  <c r="L182" i="8"/>
  <c r="N182" i="8" s="1"/>
  <c r="L183" i="8"/>
  <c r="N183" i="8" s="1"/>
  <c r="L184" i="8"/>
  <c r="L185" i="8"/>
  <c r="L186" i="8"/>
  <c r="N186" i="8" s="1"/>
  <c r="L187" i="8"/>
  <c r="N187" i="8" s="1"/>
  <c r="L188" i="8"/>
  <c r="L189" i="8"/>
  <c r="L190" i="8"/>
  <c r="N190" i="8" s="1"/>
  <c r="L191" i="8"/>
  <c r="N191" i="8" s="1"/>
  <c r="L192" i="8"/>
  <c r="L193" i="8"/>
  <c r="L194" i="8"/>
  <c r="N194" i="8" s="1"/>
  <c r="L195" i="8"/>
  <c r="N195" i="8" s="1"/>
  <c r="L196" i="8"/>
  <c r="L197" i="8"/>
  <c r="L198" i="8"/>
  <c r="N198" i="8" s="1"/>
  <c r="L199" i="8"/>
  <c r="N199" i="8" s="1"/>
  <c r="L200" i="8"/>
  <c r="L201" i="8"/>
  <c r="L202" i="8"/>
  <c r="N202" i="8" s="1"/>
  <c r="L203" i="8"/>
  <c r="N203" i="8" s="1"/>
  <c r="L204" i="8"/>
  <c r="L205" i="8"/>
  <c r="L206" i="8"/>
  <c r="N206" i="8" s="1"/>
  <c r="L207" i="8"/>
  <c r="N207" i="8" s="1"/>
  <c r="L208" i="8"/>
  <c r="L209" i="8"/>
  <c r="L210" i="8"/>
  <c r="N210" i="8" s="1"/>
  <c r="L211" i="8"/>
  <c r="N211" i="8" s="1"/>
  <c r="L212" i="8"/>
  <c r="L213" i="8"/>
  <c r="L214" i="8"/>
  <c r="N214" i="8" s="1"/>
  <c r="L215" i="8"/>
  <c r="N215" i="8" s="1"/>
  <c r="L216" i="8"/>
  <c r="L217" i="8"/>
  <c r="L218" i="8"/>
  <c r="N218" i="8" s="1"/>
  <c r="L219" i="8"/>
  <c r="N219" i="8" s="1"/>
  <c r="L220" i="8"/>
  <c r="L221" i="8"/>
  <c r="L222" i="8"/>
  <c r="N222" i="8" s="1"/>
  <c r="L223" i="8"/>
  <c r="N223" i="8" s="1"/>
  <c r="L224" i="8"/>
  <c r="L225" i="8"/>
  <c r="L226" i="8"/>
  <c r="N226" i="8" s="1"/>
  <c r="L227" i="8"/>
  <c r="N227" i="8" s="1"/>
  <c r="L228" i="8"/>
  <c r="L229" i="8"/>
  <c r="L230" i="8"/>
  <c r="N230" i="8" s="1"/>
  <c r="L231" i="8"/>
  <c r="N231" i="8" s="1"/>
  <c r="L232" i="8"/>
  <c r="L233" i="8"/>
  <c r="L234" i="8"/>
  <c r="N234" i="8" s="1"/>
  <c r="L235" i="8"/>
  <c r="N235" i="8" s="1"/>
  <c r="L236" i="8"/>
  <c r="L237" i="8"/>
  <c r="L238" i="8"/>
  <c r="N238" i="8" s="1"/>
  <c r="L239" i="8"/>
  <c r="N239" i="8" s="1"/>
  <c r="L240" i="8"/>
  <c r="L241" i="8"/>
  <c r="L242" i="8"/>
  <c r="N242" i="8" s="1"/>
  <c r="L243" i="8"/>
  <c r="N243" i="8" s="1"/>
  <c r="L8" i="8"/>
  <c r="N8" i="8" s="1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O70" i="8" s="1"/>
  <c r="K71" i="8"/>
  <c r="K72" i="8"/>
  <c r="K73" i="8"/>
  <c r="K74" i="8"/>
  <c r="K75" i="8"/>
  <c r="K76" i="8"/>
  <c r="K77" i="8"/>
  <c r="K78" i="8"/>
  <c r="O78" i="8" s="1"/>
  <c r="K79" i="8"/>
  <c r="K80" i="8"/>
  <c r="K81" i="8"/>
  <c r="K82" i="8"/>
  <c r="K83" i="8"/>
  <c r="K84" i="8"/>
  <c r="K85" i="8"/>
  <c r="K86" i="8"/>
  <c r="O86" i="8" s="1"/>
  <c r="K87" i="8"/>
  <c r="K88" i="8"/>
  <c r="K89" i="8"/>
  <c r="K90" i="8"/>
  <c r="K91" i="8"/>
  <c r="O91" i="8" s="1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O120" i="8" s="1"/>
  <c r="K121" i="8"/>
  <c r="K122" i="8"/>
  <c r="O122" i="8" s="1"/>
  <c r="K123" i="8"/>
  <c r="K124" i="8"/>
  <c r="K125" i="8"/>
  <c r="K126" i="8"/>
  <c r="O126" i="8" s="1"/>
  <c r="K127" i="8"/>
  <c r="K128" i="8"/>
  <c r="O128" i="8" s="1"/>
  <c r="K129" i="8"/>
  <c r="K130" i="8"/>
  <c r="M130" i="8" s="1"/>
  <c r="K131" i="8"/>
  <c r="M131" i="8" s="1"/>
  <c r="K132" i="8"/>
  <c r="M132" i="8" s="1"/>
  <c r="K133" i="8"/>
  <c r="K134" i="8"/>
  <c r="M134" i="8" s="1"/>
  <c r="K135" i="8"/>
  <c r="M135" i="8" s="1"/>
  <c r="K136" i="8"/>
  <c r="M136" i="8" s="1"/>
  <c r="K137" i="8"/>
  <c r="K138" i="8"/>
  <c r="M138" i="8" s="1"/>
  <c r="K139" i="8"/>
  <c r="M139" i="8" s="1"/>
  <c r="K140" i="8"/>
  <c r="M140" i="8" s="1"/>
  <c r="K141" i="8"/>
  <c r="K142" i="8"/>
  <c r="O142" i="8" s="1"/>
  <c r="K143" i="8"/>
  <c r="M143" i="8" s="1"/>
  <c r="K144" i="8"/>
  <c r="M144" i="8" s="1"/>
  <c r="K145" i="8"/>
  <c r="K146" i="8"/>
  <c r="O146" i="8" s="1"/>
  <c r="K147" i="8"/>
  <c r="M147" i="8" s="1"/>
  <c r="K148" i="8"/>
  <c r="M148" i="8" s="1"/>
  <c r="K149" i="8"/>
  <c r="K150" i="8"/>
  <c r="O150" i="8" s="1"/>
  <c r="K151" i="8"/>
  <c r="M151" i="8" s="1"/>
  <c r="K152" i="8"/>
  <c r="M152" i="8" s="1"/>
  <c r="K153" i="8"/>
  <c r="K154" i="8"/>
  <c r="M154" i="8" s="1"/>
  <c r="K155" i="8"/>
  <c r="M155" i="8" s="1"/>
  <c r="K156" i="8"/>
  <c r="M156" i="8" s="1"/>
  <c r="K157" i="8"/>
  <c r="K158" i="8"/>
  <c r="M158" i="8" s="1"/>
  <c r="K159" i="8"/>
  <c r="M159" i="8" s="1"/>
  <c r="K160" i="8"/>
  <c r="M160" i="8" s="1"/>
  <c r="K161" i="8"/>
  <c r="K162" i="8"/>
  <c r="M162" i="8" s="1"/>
  <c r="K163" i="8"/>
  <c r="M163" i="8" s="1"/>
  <c r="K164" i="8"/>
  <c r="O164" i="8" s="1"/>
  <c r="K165" i="8"/>
  <c r="K166" i="8"/>
  <c r="M166" i="8" s="1"/>
  <c r="K167" i="8"/>
  <c r="M167" i="8" s="1"/>
  <c r="K168" i="8"/>
  <c r="O168" i="8" s="1"/>
  <c r="K169" i="8"/>
  <c r="K170" i="8"/>
  <c r="M170" i="8" s="1"/>
  <c r="K171" i="8"/>
  <c r="M171" i="8" s="1"/>
  <c r="K172" i="8"/>
  <c r="O172" i="8" s="1"/>
  <c r="K173" i="8"/>
  <c r="K174" i="8"/>
  <c r="M174" i="8" s="1"/>
  <c r="K175" i="8"/>
  <c r="M175" i="8" s="1"/>
  <c r="K176" i="8"/>
  <c r="O176" i="8" s="1"/>
  <c r="K177" i="8"/>
  <c r="K178" i="8"/>
  <c r="M178" i="8" s="1"/>
  <c r="K179" i="8"/>
  <c r="M179" i="8" s="1"/>
  <c r="K180" i="8"/>
  <c r="O180" i="8" s="1"/>
  <c r="K181" i="8"/>
  <c r="O181" i="8" s="1"/>
  <c r="K182" i="8"/>
  <c r="O182" i="8" s="1"/>
  <c r="K183" i="8"/>
  <c r="O183" i="8" s="1"/>
  <c r="K184" i="8"/>
  <c r="O184" i="8" s="1"/>
  <c r="K185" i="8"/>
  <c r="O185" i="8" s="1"/>
  <c r="K186" i="8"/>
  <c r="O186" i="8" s="1"/>
  <c r="K187" i="8"/>
  <c r="O187" i="8" s="1"/>
  <c r="K188" i="8"/>
  <c r="O188" i="8" s="1"/>
  <c r="K189" i="8"/>
  <c r="O189" i="8" s="1"/>
  <c r="K190" i="8"/>
  <c r="O190" i="8" s="1"/>
  <c r="K191" i="8"/>
  <c r="O191" i="8" s="1"/>
  <c r="K192" i="8"/>
  <c r="O192" i="8" s="1"/>
  <c r="K193" i="8"/>
  <c r="O193" i="8" s="1"/>
  <c r="K194" i="8"/>
  <c r="O194" i="8" s="1"/>
  <c r="K195" i="8"/>
  <c r="O195" i="8" s="1"/>
  <c r="K196" i="8"/>
  <c r="O196" i="8" s="1"/>
  <c r="K197" i="8"/>
  <c r="O197" i="8" s="1"/>
  <c r="K198" i="8"/>
  <c r="O198" i="8" s="1"/>
  <c r="K199" i="8"/>
  <c r="O199" i="8" s="1"/>
  <c r="K200" i="8"/>
  <c r="O200" i="8" s="1"/>
  <c r="K201" i="8"/>
  <c r="O201" i="8" s="1"/>
  <c r="K202" i="8"/>
  <c r="O202" i="8" s="1"/>
  <c r="K203" i="8"/>
  <c r="O203" i="8" s="1"/>
  <c r="K204" i="8"/>
  <c r="O204" i="8" s="1"/>
  <c r="K205" i="8"/>
  <c r="O205" i="8" s="1"/>
  <c r="K206" i="8"/>
  <c r="O206" i="8" s="1"/>
  <c r="K207" i="8"/>
  <c r="O207" i="8" s="1"/>
  <c r="K208" i="8"/>
  <c r="O208" i="8" s="1"/>
  <c r="K209" i="8"/>
  <c r="O209" i="8" s="1"/>
  <c r="K210" i="8"/>
  <c r="O210" i="8" s="1"/>
  <c r="K211" i="8"/>
  <c r="O211" i="8" s="1"/>
  <c r="K212" i="8"/>
  <c r="O212" i="8" s="1"/>
  <c r="K213" i="8"/>
  <c r="O213" i="8" s="1"/>
  <c r="K214" i="8"/>
  <c r="O214" i="8" s="1"/>
  <c r="K215" i="8"/>
  <c r="O215" i="8" s="1"/>
  <c r="K216" i="8"/>
  <c r="O216" i="8" s="1"/>
  <c r="K217" i="8"/>
  <c r="O217" i="8" s="1"/>
  <c r="K218" i="8"/>
  <c r="O218" i="8" s="1"/>
  <c r="K219" i="8"/>
  <c r="O219" i="8" s="1"/>
  <c r="K220" i="8"/>
  <c r="O220" i="8" s="1"/>
  <c r="K221" i="8"/>
  <c r="O221" i="8" s="1"/>
  <c r="K222" i="8"/>
  <c r="O222" i="8" s="1"/>
  <c r="K223" i="8"/>
  <c r="O223" i="8" s="1"/>
  <c r="K224" i="8"/>
  <c r="O224" i="8" s="1"/>
  <c r="K225" i="8"/>
  <c r="O225" i="8" s="1"/>
  <c r="K226" i="8"/>
  <c r="O226" i="8" s="1"/>
  <c r="K227" i="8"/>
  <c r="O227" i="8" s="1"/>
  <c r="K228" i="8"/>
  <c r="O228" i="8" s="1"/>
  <c r="K229" i="8"/>
  <c r="O229" i="8" s="1"/>
  <c r="K230" i="8"/>
  <c r="O230" i="8" s="1"/>
  <c r="K231" i="8"/>
  <c r="O231" i="8" s="1"/>
  <c r="K232" i="8"/>
  <c r="O232" i="8" s="1"/>
  <c r="K233" i="8"/>
  <c r="O233" i="8" s="1"/>
  <c r="K234" i="8"/>
  <c r="O234" i="8" s="1"/>
  <c r="K235" i="8"/>
  <c r="O235" i="8" s="1"/>
  <c r="K236" i="8"/>
  <c r="O236" i="8" s="1"/>
  <c r="K237" i="8"/>
  <c r="O237" i="8" s="1"/>
  <c r="K238" i="8"/>
  <c r="O238" i="8" s="1"/>
  <c r="K239" i="8"/>
  <c r="O239" i="8" s="1"/>
  <c r="K240" i="8"/>
  <c r="O240" i="8" s="1"/>
  <c r="K241" i="8"/>
  <c r="O241" i="8" s="1"/>
  <c r="K242" i="8"/>
  <c r="O242" i="8" s="1"/>
  <c r="K243" i="8"/>
  <c r="O243" i="8" s="1"/>
  <c r="K8" i="8"/>
  <c r="O8" i="8" s="1"/>
  <c r="M239" i="8" l="1"/>
  <c r="P227" i="8"/>
  <c r="P219" i="8"/>
  <c r="M207" i="8"/>
  <c r="P195" i="8"/>
  <c r="P187" i="8"/>
  <c r="M172" i="8"/>
  <c r="P115" i="8"/>
  <c r="P95" i="8"/>
  <c r="N47" i="8"/>
  <c r="N11" i="8"/>
  <c r="M235" i="8"/>
  <c r="M227" i="8"/>
  <c r="M216" i="8"/>
  <c r="M203" i="8"/>
  <c r="M195" i="8"/>
  <c r="M184" i="8"/>
  <c r="O171" i="8"/>
  <c r="P111" i="8"/>
  <c r="N83" i="8"/>
  <c r="N43" i="8"/>
  <c r="P231" i="8"/>
  <c r="M224" i="8"/>
  <c r="P215" i="8"/>
  <c r="P199" i="8"/>
  <c r="M192" i="8"/>
  <c r="P183" i="8"/>
  <c r="O167" i="8"/>
  <c r="P107" i="8"/>
  <c r="N75" i="8"/>
  <c r="N31" i="8"/>
  <c r="P242" i="8"/>
  <c r="M218" i="8"/>
  <c r="P210" i="8"/>
  <c r="M190" i="8"/>
  <c r="M186" i="8"/>
  <c r="N178" i="8"/>
  <c r="O162" i="8"/>
  <c r="O154" i="8"/>
  <c r="M150" i="8"/>
  <c r="O134" i="8"/>
  <c r="M222" i="8"/>
  <c r="P214" i="8"/>
  <c r="P182" i="8"/>
  <c r="M142" i="8"/>
  <c r="P238" i="8"/>
  <c r="M214" i="8"/>
  <c r="P206" i="8"/>
  <c r="O166" i="8"/>
  <c r="O138" i="8"/>
  <c r="M240" i="8"/>
  <c r="M238" i="8"/>
  <c r="M234" i="8"/>
  <c r="P230" i="8"/>
  <c r="P226" i="8"/>
  <c r="M223" i="8"/>
  <c r="M219" i="8"/>
  <c r="M208" i="8"/>
  <c r="M206" i="8"/>
  <c r="M202" i="8"/>
  <c r="P198" i="8"/>
  <c r="P194" i="8"/>
  <c r="M191" i="8"/>
  <c r="M187" i="8"/>
  <c r="O179" i="8"/>
  <c r="O174" i="8"/>
  <c r="O170" i="8"/>
  <c r="N166" i="8"/>
  <c r="O158" i="8"/>
  <c r="O152" i="8"/>
  <c r="M146" i="8"/>
  <c r="O130" i="8"/>
  <c r="M122" i="8"/>
  <c r="M91" i="8"/>
  <c r="M242" i="8"/>
  <c r="P234" i="8"/>
  <c r="M210" i="8"/>
  <c r="P202" i="8"/>
  <c r="M182" i="8"/>
  <c r="P122" i="8"/>
  <c r="M243" i="8"/>
  <c r="P239" i="8"/>
  <c r="P235" i="8"/>
  <c r="M232" i="8"/>
  <c r="M230" i="8"/>
  <c r="M226" i="8"/>
  <c r="P222" i="8"/>
  <c r="P218" i="8"/>
  <c r="M215" i="8"/>
  <c r="M211" i="8"/>
  <c r="P207" i="8"/>
  <c r="P203" i="8"/>
  <c r="M200" i="8"/>
  <c r="M198" i="8"/>
  <c r="M194" i="8"/>
  <c r="P190" i="8"/>
  <c r="P186" i="8"/>
  <c r="M183" i="8"/>
  <c r="O178" i="8"/>
  <c r="N174" i="8"/>
  <c r="N170" i="8"/>
  <c r="O163" i="8"/>
  <c r="O136" i="8"/>
  <c r="N119" i="8"/>
  <c r="P103" i="8"/>
  <c r="M86" i="8"/>
  <c r="N59" i="8"/>
  <c r="N27" i="8"/>
  <c r="O169" i="8"/>
  <c r="M169" i="8"/>
  <c r="M157" i="8"/>
  <c r="O157" i="8"/>
  <c r="M149" i="8"/>
  <c r="O149" i="8"/>
  <c r="M137" i="8"/>
  <c r="O137" i="8"/>
  <c r="O121" i="8"/>
  <c r="M121" i="8"/>
  <c r="O109" i="8"/>
  <c r="M109" i="8"/>
  <c r="O101" i="8"/>
  <c r="M101" i="8"/>
  <c r="O85" i="8"/>
  <c r="M85" i="8"/>
  <c r="O77" i="8"/>
  <c r="M77" i="8"/>
  <c r="O61" i="8"/>
  <c r="M61" i="8"/>
  <c r="O49" i="8"/>
  <c r="M49" i="8"/>
  <c r="O37" i="8"/>
  <c r="M37" i="8"/>
  <c r="O25" i="8"/>
  <c r="M25" i="8"/>
  <c r="O13" i="8"/>
  <c r="M13" i="8"/>
  <c r="N237" i="8"/>
  <c r="P237" i="8"/>
  <c r="N225" i="8"/>
  <c r="P225" i="8"/>
  <c r="N213" i="8"/>
  <c r="P213" i="8"/>
  <c r="N197" i="8"/>
  <c r="P197" i="8"/>
  <c r="N153" i="8"/>
  <c r="P153" i="8"/>
  <c r="N141" i="8"/>
  <c r="P141" i="8"/>
  <c r="P129" i="8"/>
  <c r="N129" i="8"/>
  <c r="N117" i="8"/>
  <c r="P117" i="8"/>
  <c r="N105" i="8"/>
  <c r="P105" i="8"/>
  <c r="N93" i="8"/>
  <c r="P93" i="8"/>
  <c r="N77" i="8"/>
  <c r="P77" i="8"/>
  <c r="P61" i="8"/>
  <c r="N61" i="8"/>
  <c r="P33" i="8"/>
  <c r="N33" i="8"/>
  <c r="O116" i="8"/>
  <c r="M116" i="8"/>
  <c r="O108" i="8"/>
  <c r="M108" i="8"/>
  <c r="O100" i="8"/>
  <c r="M100" i="8"/>
  <c r="O92" i="8"/>
  <c r="M92" i="8"/>
  <c r="O84" i="8"/>
  <c r="M84" i="8"/>
  <c r="O76" i="8"/>
  <c r="M76" i="8"/>
  <c r="O64" i="8"/>
  <c r="M64" i="8"/>
  <c r="O52" i="8"/>
  <c r="M52" i="8"/>
  <c r="O40" i="8"/>
  <c r="M40" i="8"/>
  <c r="O24" i="8"/>
  <c r="M24" i="8"/>
  <c r="N232" i="8"/>
  <c r="P232" i="8"/>
  <c r="N224" i="8"/>
  <c r="P224" i="8"/>
  <c r="N208" i="8"/>
  <c r="P208" i="8"/>
  <c r="N196" i="8"/>
  <c r="P196" i="8"/>
  <c r="N184" i="8"/>
  <c r="P184" i="8"/>
  <c r="P172" i="8"/>
  <c r="N172" i="8"/>
  <c r="N160" i="8"/>
  <c r="P160" i="8"/>
  <c r="N144" i="8"/>
  <c r="P144" i="8"/>
  <c r="N132" i="8"/>
  <c r="P132" i="8"/>
  <c r="N80" i="8"/>
  <c r="P80" i="8"/>
  <c r="N68" i="8"/>
  <c r="P68" i="8"/>
  <c r="P56" i="8"/>
  <c r="N56" i="8"/>
  <c r="P44" i="8"/>
  <c r="N44" i="8"/>
  <c r="P40" i="8"/>
  <c r="N40" i="8"/>
  <c r="P28" i="8"/>
  <c r="N28" i="8"/>
  <c r="P12" i="8"/>
  <c r="N12" i="8"/>
  <c r="L6" i="8"/>
  <c r="M237" i="8"/>
  <c r="M229" i="8"/>
  <c r="M213" i="8"/>
  <c r="M197" i="8"/>
  <c r="O156" i="8"/>
  <c r="N92" i="8"/>
  <c r="O173" i="8"/>
  <c r="M173" i="8"/>
  <c r="M161" i="8"/>
  <c r="O161" i="8"/>
  <c r="M145" i="8"/>
  <c r="O145" i="8"/>
  <c r="M133" i="8"/>
  <c r="O133" i="8"/>
  <c r="O125" i="8"/>
  <c r="M125" i="8"/>
  <c r="O113" i="8"/>
  <c r="M113" i="8"/>
  <c r="O97" i="8"/>
  <c r="M97" i="8"/>
  <c r="O93" i="8"/>
  <c r="M93" i="8"/>
  <c r="O81" i="8"/>
  <c r="M81" i="8"/>
  <c r="O69" i="8"/>
  <c r="M69" i="8"/>
  <c r="O57" i="8"/>
  <c r="M57" i="8"/>
  <c r="O45" i="8"/>
  <c r="M45" i="8"/>
  <c r="O33" i="8"/>
  <c r="M33" i="8"/>
  <c r="O21" i="8"/>
  <c r="M21" i="8"/>
  <c r="O9" i="8"/>
  <c r="M9" i="8"/>
  <c r="N233" i="8"/>
  <c r="P233" i="8"/>
  <c r="N221" i="8"/>
  <c r="P221" i="8"/>
  <c r="N205" i="8"/>
  <c r="P205" i="8"/>
  <c r="N189" i="8"/>
  <c r="P189" i="8"/>
  <c r="N185" i="8"/>
  <c r="P185" i="8"/>
  <c r="N161" i="8"/>
  <c r="P161" i="8"/>
  <c r="N149" i="8"/>
  <c r="P149" i="8"/>
  <c r="N137" i="8"/>
  <c r="P137" i="8"/>
  <c r="N113" i="8"/>
  <c r="P113" i="8"/>
  <c r="N97" i="8"/>
  <c r="P97" i="8"/>
  <c r="N85" i="8"/>
  <c r="P85" i="8"/>
  <c r="N73" i="8"/>
  <c r="P73" i="8"/>
  <c r="P65" i="8"/>
  <c r="N65" i="8"/>
  <c r="P53" i="8"/>
  <c r="N53" i="8"/>
  <c r="P49" i="8"/>
  <c r="N49" i="8"/>
  <c r="P41" i="8"/>
  <c r="N41" i="8"/>
  <c r="P29" i="8"/>
  <c r="N29" i="8"/>
  <c r="P17" i="8"/>
  <c r="N17" i="8"/>
  <c r="P13" i="8"/>
  <c r="N13" i="8"/>
  <c r="O124" i="8"/>
  <c r="M124" i="8"/>
  <c r="O112" i="8"/>
  <c r="M112" i="8"/>
  <c r="O104" i="8"/>
  <c r="M104" i="8"/>
  <c r="O96" i="8"/>
  <c r="M96" i="8"/>
  <c r="O88" i="8"/>
  <c r="M88" i="8"/>
  <c r="O80" i="8"/>
  <c r="M80" i="8"/>
  <c r="O72" i="8"/>
  <c r="M72" i="8"/>
  <c r="O68" i="8"/>
  <c r="M68" i="8"/>
  <c r="O60" i="8"/>
  <c r="M60" i="8"/>
  <c r="O56" i="8"/>
  <c r="M56" i="8"/>
  <c r="O48" i="8"/>
  <c r="M48" i="8"/>
  <c r="O44" i="8"/>
  <c r="M44" i="8"/>
  <c r="O36" i="8"/>
  <c r="M36" i="8"/>
  <c r="O32" i="8"/>
  <c r="M32" i="8"/>
  <c r="O28" i="8"/>
  <c r="M28" i="8"/>
  <c r="O20" i="8"/>
  <c r="M20" i="8"/>
  <c r="O16" i="8"/>
  <c r="M16" i="8"/>
  <c r="O12" i="8"/>
  <c r="M12" i="8"/>
  <c r="N240" i="8"/>
  <c r="P240" i="8"/>
  <c r="N236" i="8"/>
  <c r="P236" i="8"/>
  <c r="N228" i="8"/>
  <c r="P228" i="8"/>
  <c r="N220" i="8"/>
  <c r="P220" i="8"/>
  <c r="N216" i="8"/>
  <c r="P216" i="8"/>
  <c r="N212" i="8"/>
  <c r="P212" i="8"/>
  <c r="N204" i="8"/>
  <c r="P204" i="8"/>
  <c r="N200" i="8"/>
  <c r="P200" i="8"/>
  <c r="N192" i="8"/>
  <c r="P192" i="8"/>
  <c r="N188" i="8"/>
  <c r="P188" i="8"/>
  <c r="N180" i="8"/>
  <c r="P180" i="8"/>
  <c r="P176" i="8"/>
  <c r="N176" i="8"/>
  <c r="P168" i="8"/>
  <c r="N168" i="8"/>
  <c r="P164" i="8"/>
  <c r="N164" i="8"/>
  <c r="N156" i="8"/>
  <c r="P156" i="8"/>
  <c r="N152" i="8"/>
  <c r="P152" i="8"/>
  <c r="N148" i="8"/>
  <c r="P148" i="8"/>
  <c r="N140" i="8"/>
  <c r="P140" i="8"/>
  <c r="N136" i="8"/>
  <c r="P136" i="8"/>
  <c r="N128" i="8"/>
  <c r="P128" i="8"/>
  <c r="N124" i="8"/>
  <c r="P124" i="8"/>
  <c r="N120" i="8"/>
  <c r="P120" i="8"/>
  <c r="P88" i="8"/>
  <c r="N88" i="8"/>
  <c r="N84" i="8"/>
  <c r="P84" i="8"/>
  <c r="N76" i="8"/>
  <c r="P76" i="8"/>
  <c r="N72" i="8"/>
  <c r="P72" i="8"/>
  <c r="P64" i="8"/>
  <c r="N64" i="8"/>
  <c r="P60" i="8"/>
  <c r="N60" i="8"/>
  <c r="P52" i="8"/>
  <c r="N52" i="8"/>
  <c r="P48" i="8"/>
  <c r="N48" i="8"/>
  <c r="P36" i="8"/>
  <c r="N36" i="8"/>
  <c r="P24" i="8"/>
  <c r="N24" i="8"/>
  <c r="P16" i="8"/>
  <c r="N16" i="8"/>
  <c r="M221" i="8"/>
  <c r="M205" i="8"/>
  <c r="M189" i="8"/>
  <c r="M181" i="8"/>
  <c r="M168" i="8"/>
  <c r="N165" i="8"/>
  <c r="O140" i="8"/>
  <c r="P116" i="8"/>
  <c r="P108" i="8"/>
  <c r="P100" i="8"/>
  <c r="P8" i="8"/>
  <c r="M236" i="8"/>
  <c r="M228" i="8"/>
  <c r="M220" i="8"/>
  <c r="M212" i="8"/>
  <c r="M204" i="8"/>
  <c r="M196" i="8"/>
  <c r="M188" i="8"/>
  <c r="M180" i="8"/>
  <c r="N177" i="8"/>
  <c r="M164" i="8"/>
  <c r="O160" i="8"/>
  <c r="O144" i="8"/>
  <c r="M128" i="8"/>
  <c r="O177" i="8"/>
  <c r="M177" i="8"/>
  <c r="O165" i="8"/>
  <c r="M165" i="8"/>
  <c r="M153" i="8"/>
  <c r="O153" i="8"/>
  <c r="M141" i="8"/>
  <c r="O141" i="8"/>
  <c r="O129" i="8"/>
  <c r="M129" i="8"/>
  <c r="O117" i="8"/>
  <c r="M117" i="8"/>
  <c r="O105" i="8"/>
  <c r="M105" i="8"/>
  <c r="O89" i="8"/>
  <c r="M89" i="8"/>
  <c r="O73" i="8"/>
  <c r="M73" i="8"/>
  <c r="O65" i="8"/>
  <c r="M65" i="8"/>
  <c r="O53" i="8"/>
  <c r="M53" i="8"/>
  <c r="O41" i="8"/>
  <c r="M41" i="8"/>
  <c r="O29" i="8"/>
  <c r="M29" i="8"/>
  <c r="O17" i="8"/>
  <c r="M17" i="8"/>
  <c r="N241" i="8"/>
  <c r="P241" i="8"/>
  <c r="N229" i="8"/>
  <c r="P229" i="8"/>
  <c r="N217" i="8"/>
  <c r="P217" i="8"/>
  <c r="N209" i="8"/>
  <c r="P209" i="8"/>
  <c r="N201" i="8"/>
  <c r="P201" i="8"/>
  <c r="N193" i="8"/>
  <c r="P193" i="8"/>
  <c r="N181" i="8"/>
  <c r="P181" i="8"/>
  <c r="N157" i="8"/>
  <c r="P157" i="8"/>
  <c r="N145" i="8"/>
  <c r="P145" i="8"/>
  <c r="N133" i="8"/>
  <c r="P133" i="8"/>
  <c r="P121" i="8"/>
  <c r="N121" i="8"/>
  <c r="N109" i="8"/>
  <c r="P109" i="8"/>
  <c r="N101" i="8"/>
  <c r="P101" i="8"/>
  <c r="N89" i="8"/>
  <c r="P89" i="8"/>
  <c r="N81" i="8"/>
  <c r="P81" i="8"/>
  <c r="N69" i="8"/>
  <c r="P69" i="8"/>
  <c r="P57" i="8"/>
  <c r="N57" i="8"/>
  <c r="P45" i="8"/>
  <c r="N45" i="8"/>
  <c r="P37" i="8"/>
  <c r="N37" i="8"/>
  <c r="P25" i="8"/>
  <c r="N25" i="8"/>
  <c r="P21" i="8"/>
  <c r="N21" i="8"/>
  <c r="P9" i="8"/>
  <c r="N9" i="8"/>
  <c r="N169" i="8"/>
  <c r="N125" i="8"/>
  <c r="P32" i="8"/>
  <c r="N32" i="8"/>
  <c r="P20" i="8"/>
  <c r="N20" i="8"/>
  <c r="M241" i="8"/>
  <c r="M233" i="8"/>
  <c r="M225" i="8"/>
  <c r="M217" i="8"/>
  <c r="M209" i="8"/>
  <c r="M201" i="8"/>
  <c r="M193" i="8"/>
  <c r="M185" i="8"/>
  <c r="M176" i="8"/>
  <c r="N173" i="8"/>
  <c r="O148" i="8"/>
  <c r="O132" i="8"/>
  <c r="M120" i="8"/>
  <c r="P112" i="8"/>
  <c r="P104" i="8"/>
  <c r="P96" i="8"/>
  <c r="O127" i="8"/>
  <c r="M127" i="8"/>
  <c r="O123" i="8"/>
  <c r="M123" i="8"/>
  <c r="O119" i="8"/>
  <c r="M119" i="8"/>
  <c r="O115" i="8"/>
  <c r="M115" i="8"/>
  <c r="O111" i="8"/>
  <c r="M111" i="8"/>
  <c r="O107" i="8"/>
  <c r="M107" i="8"/>
  <c r="O103" i="8"/>
  <c r="M103" i="8"/>
  <c r="O99" i="8"/>
  <c r="M99" i="8"/>
  <c r="O95" i="8"/>
  <c r="M95" i="8"/>
  <c r="O87" i="8"/>
  <c r="M87" i="8"/>
  <c r="O83" i="8"/>
  <c r="M83" i="8"/>
  <c r="O79" i="8"/>
  <c r="M79" i="8"/>
  <c r="O75" i="8"/>
  <c r="M75" i="8"/>
  <c r="O71" i="8"/>
  <c r="M71" i="8"/>
  <c r="O67" i="8"/>
  <c r="M67" i="8"/>
  <c r="O63" i="8"/>
  <c r="M63" i="8"/>
  <c r="O59" i="8"/>
  <c r="M59" i="8"/>
  <c r="O55" i="8"/>
  <c r="M55" i="8"/>
  <c r="O51" i="8"/>
  <c r="M51" i="8"/>
  <c r="O47" i="8"/>
  <c r="M47" i="8"/>
  <c r="O43" i="8"/>
  <c r="M43" i="8"/>
  <c r="O39" i="8"/>
  <c r="M39" i="8"/>
  <c r="O35" i="8"/>
  <c r="M35" i="8"/>
  <c r="O31" i="8"/>
  <c r="M31" i="8"/>
  <c r="O27" i="8"/>
  <c r="M27" i="8"/>
  <c r="O23" i="8"/>
  <c r="M23" i="8"/>
  <c r="O19" i="8"/>
  <c r="M19" i="8"/>
  <c r="O15" i="8"/>
  <c r="M15" i="8"/>
  <c r="O11" i="8"/>
  <c r="M11" i="8"/>
  <c r="N159" i="8"/>
  <c r="P159" i="8"/>
  <c r="N155" i="8"/>
  <c r="P155" i="8"/>
  <c r="N151" i="8"/>
  <c r="P151" i="8"/>
  <c r="N147" i="8"/>
  <c r="P147" i="8"/>
  <c r="N143" i="8"/>
  <c r="P143" i="8"/>
  <c r="N139" i="8"/>
  <c r="P139" i="8"/>
  <c r="N135" i="8"/>
  <c r="P135" i="8"/>
  <c r="N131" i="8"/>
  <c r="P131" i="8"/>
  <c r="P91" i="8"/>
  <c r="N91" i="8"/>
  <c r="P87" i="8"/>
  <c r="N87" i="8"/>
  <c r="P79" i="8"/>
  <c r="N79" i="8"/>
  <c r="P71" i="8"/>
  <c r="N71" i="8"/>
  <c r="N179" i="8"/>
  <c r="N175" i="8"/>
  <c r="N171" i="8"/>
  <c r="N167" i="8"/>
  <c r="N163" i="8"/>
  <c r="O159" i="8"/>
  <c r="O155" i="8"/>
  <c r="O151" i="8"/>
  <c r="O147" i="8"/>
  <c r="O143" i="8"/>
  <c r="O139" i="8"/>
  <c r="O135" i="8"/>
  <c r="O131" i="8"/>
  <c r="P126" i="8"/>
  <c r="P118" i="8"/>
  <c r="P114" i="8"/>
  <c r="P110" i="8"/>
  <c r="P106" i="8"/>
  <c r="P102" i="8"/>
  <c r="P98" i="8"/>
  <c r="P94" i="8"/>
  <c r="M70" i="8"/>
  <c r="N55" i="8"/>
  <c r="N39" i="8"/>
  <c r="N23" i="8"/>
  <c r="O118" i="8"/>
  <c r="M118" i="8"/>
  <c r="O114" i="8"/>
  <c r="M114" i="8"/>
  <c r="O110" i="8"/>
  <c r="M110" i="8"/>
  <c r="O106" i="8"/>
  <c r="M106" i="8"/>
  <c r="O102" i="8"/>
  <c r="M102" i="8"/>
  <c r="O98" i="8"/>
  <c r="M98" i="8"/>
  <c r="O94" i="8"/>
  <c r="M94" i="8"/>
  <c r="O90" i="8"/>
  <c r="M90" i="8"/>
  <c r="O82" i="8"/>
  <c r="M82" i="8"/>
  <c r="O74" i="8"/>
  <c r="M74" i="8"/>
  <c r="O66" i="8"/>
  <c r="M66" i="8"/>
  <c r="O62" i="8"/>
  <c r="M62" i="8"/>
  <c r="O58" i="8"/>
  <c r="M58" i="8"/>
  <c r="O54" i="8"/>
  <c r="M54" i="8"/>
  <c r="O50" i="8"/>
  <c r="M50" i="8"/>
  <c r="O46" i="8"/>
  <c r="M46" i="8"/>
  <c r="O42" i="8"/>
  <c r="M42" i="8"/>
  <c r="O38" i="8"/>
  <c r="M38" i="8"/>
  <c r="O34" i="8"/>
  <c r="M34" i="8"/>
  <c r="O30" i="8"/>
  <c r="M30" i="8"/>
  <c r="O26" i="8"/>
  <c r="M26" i="8"/>
  <c r="O22" i="8"/>
  <c r="M22" i="8"/>
  <c r="O18" i="8"/>
  <c r="M18" i="8"/>
  <c r="O14" i="8"/>
  <c r="M14" i="8"/>
  <c r="O10" i="8"/>
  <c r="M10" i="8"/>
  <c r="N162" i="8"/>
  <c r="P162" i="8"/>
  <c r="N158" i="8"/>
  <c r="P158" i="8"/>
  <c r="N154" i="8"/>
  <c r="P154" i="8"/>
  <c r="N150" i="8"/>
  <c r="P150" i="8"/>
  <c r="N146" i="8"/>
  <c r="P146" i="8"/>
  <c r="N142" i="8"/>
  <c r="P142" i="8"/>
  <c r="N138" i="8"/>
  <c r="P138" i="8"/>
  <c r="N134" i="8"/>
  <c r="P134" i="8"/>
  <c r="N130" i="8"/>
  <c r="P130" i="8"/>
  <c r="N90" i="8"/>
  <c r="P90" i="8"/>
  <c r="N86" i="8"/>
  <c r="P86" i="8"/>
  <c r="N82" i="8"/>
  <c r="P82" i="8"/>
  <c r="N78" i="8"/>
  <c r="P78" i="8"/>
  <c r="N74" i="8"/>
  <c r="P74" i="8"/>
  <c r="N70" i="8"/>
  <c r="P70" i="8"/>
  <c r="P66" i="8"/>
  <c r="N66" i="8"/>
  <c r="P62" i="8"/>
  <c r="N62" i="8"/>
  <c r="P58" i="8"/>
  <c r="N58" i="8"/>
  <c r="P54" i="8"/>
  <c r="N54" i="8"/>
  <c r="P50" i="8"/>
  <c r="N50" i="8"/>
  <c r="P46" i="8"/>
  <c r="N46" i="8"/>
  <c r="P42" i="8"/>
  <c r="N42" i="8"/>
  <c r="P38" i="8"/>
  <c r="N38" i="8"/>
  <c r="P34" i="8"/>
  <c r="N34" i="8"/>
  <c r="P30" i="8"/>
  <c r="N30" i="8"/>
  <c r="P26" i="8"/>
  <c r="N26" i="8"/>
  <c r="P22" i="8"/>
  <c r="N22" i="8"/>
  <c r="P18" i="8"/>
  <c r="N18" i="8"/>
  <c r="P14" i="8"/>
  <c r="N14" i="8"/>
  <c r="P10" i="8"/>
  <c r="N10" i="8"/>
  <c r="M126" i="8"/>
  <c r="N123" i="8"/>
  <c r="M78" i="8"/>
  <c r="N67" i="8"/>
  <c r="N51" i="8"/>
  <c r="N35" i="8"/>
  <c r="N19" i="8"/>
  <c r="L6" i="7"/>
  <c r="M9" i="7"/>
  <c r="O9" i="7"/>
  <c r="P100" i="7"/>
  <c r="P99" i="7"/>
  <c r="P98" i="7"/>
  <c r="P97" i="7"/>
  <c r="P96" i="7"/>
  <c r="P95" i="7"/>
  <c r="P94" i="7"/>
  <c r="O93" i="7"/>
  <c r="N92" i="7"/>
  <c r="M91" i="7"/>
  <c r="O89" i="7"/>
  <c r="N88" i="7"/>
  <c r="M87" i="7"/>
  <c r="O85" i="7"/>
  <c r="N84" i="7"/>
  <c r="M83" i="7"/>
  <c r="O81" i="7"/>
  <c r="N80" i="7"/>
  <c r="M79" i="7"/>
  <c r="O77" i="7"/>
  <c r="N76" i="7"/>
  <c r="M75" i="7"/>
  <c r="O73" i="7"/>
  <c r="N72" i="7"/>
  <c r="M71" i="7"/>
  <c r="O69" i="7"/>
  <c r="N68" i="7"/>
  <c r="M67" i="7"/>
  <c r="O65" i="7"/>
  <c r="N64" i="7"/>
  <c r="M63" i="7"/>
  <c r="O61" i="7"/>
  <c r="N60" i="7"/>
  <c r="M59" i="7"/>
  <c r="O57" i="7"/>
  <c r="N56" i="7"/>
  <c r="M55" i="7"/>
  <c r="O53" i="7"/>
  <c r="N52" i="7"/>
  <c r="M51" i="7"/>
  <c r="O49" i="7"/>
  <c r="N48" i="7"/>
  <c r="M47" i="7"/>
  <c r="O45" i="7"/>
  <c r="N44" i="7"/>
  <c r="M43" i="7"/>
  <c r="O41" i="7"/>
  <c r="N40" i="7"/>
  <c r="M39" i="7"/>
  <c r="O37" i="7"/>
  <c r="N36" i="7"/>
  <c r="M35" i="7"/>
  <c r="O33" i="7"/>
  <c r="N32" i="7"/>
  <c r="M31" i="7"/>
  <c r="O29" i="7"/>
  <c r="N28" i="7"/>
  <c r="M27" i="7"/>
  <c r="O25" i="7"/>
  <c r="N24" i="7"/>
  <c r="M23" i="7"/>
  <c r="O21" i="7"/>
  <c r="N20" i="7"/>
  <c r="M19" i="7"/>
  <c r="O17" i="7"/>
  <c r="N16" i="7"/>
  <c r="M15" i="7"/>
  <c r="O13" i="7"/>
  <c r="N12" i="7"/>
  <c r="M11" i="7"/>
  <c r="N8" i="7"/>
  <c r="O100" i="7"/>
  <c r="O99" i="7"/>
  <c r="O98" i="7"/>
  <c r="O97" i="7"/>
  <c r="O96" i="7"/>
  <c r="O95" i="7"/>
  <c r="O94" i="7"/>
  <c r="N93" i="7"/>
  <c r="M92" i="7"/>
  <c r="O90" i="7"/>
  <c r="N89" i="7"/>
  <c r="M88" i="7"/>
  <c r="O86" i="7"/>
  <c r="N85" i="7"/>
  <c r="M84" i="7"/>
  <c r="O82" i="7"/>
  <c r="N81" i="7"/>
  <c r="M80" i="7"/>
  <c r="O78" i="7"/>
  <c r="N77" i="7"/>
  <c r="M76" i="7"/>
  <c r="O74" i="7"/>
  <c r="N73" i="7"/>
  <c r="M72" i="7"/>
  <c r="O70" i="7"/>
  <c r="N69" i="7"/>
  <c r="M68" i="7"/>
  <c r="O66" i="7"/>
  <c r="N65" i="7"/>
  <c r="M64" i="7"/>
  <c r="O62" i="7"/>
  <c r="N61" i="7"/>
  <c r="M60" i="7"/>
  <c r="O58" i="7"/>
  <c r="N57" i="7"/>
  <c r="M56" i="7"/>
  <c r="O54" i="7"/>
  <c r="N53" i="7"/>
  <c r="M52" i="7"/>
  <c r="O50" i="7"/>
  <c r="N49" i="7"/>
  <c r="M48" i="7"/>
  <c r="O46" i="7"/>
  <c r="N45" i="7"/>
  <c r="M44" i="7"/>
  <c r="O42" i="7"/>
  <c r="N41" i="7"/>
  <c r="M40" i="7"/>
  <c r="O38" i="7"/>
  <c r="N37" i="7"/>
  <c r="M36" i="7"/>
  <c r="O34" i="7"/>
  <c r="N33" i="7"/>
  <c r="M32" i="7"/>
  <c r="O30" i="7"/>
  <c r="N29" i="7"/>
  <c r="M28" i="7"/>
  <c r="O26" i="7"/>
  <c r="N25" i="7"/>
  <c r="M24" i="7"/>
  <c r="O22" i="7"/>
  <c r="N21" i="7"/>
  <c r="M20" i="7"/>
  <c r="O18" i="7"/>
  <c r="N17" i="7"/>
  <c r="M16" i="7"/>
  <c r="O14" i="7"/>
  <c r="N13" i="7"/>
  <c r="M12" i="7"/>
  <c r="O10" i="7"/>
  <c r="N90" i="7"/>
  <c r="N86" i="7"/>
  <c r="N82" i="7"/>
  <c r="N78" i="7"/>
  <c r="N74" i="7"/>
  <c r="N70" i="7"/>
  <c r="N66" i="7"/>
  <c r="N62" i="7"/>
  <c r="N58" i="7"/>
  <c r="N54" i="7"/>
  <c r="N50" i="7"/>
  <c r="N46" i="7"/>
  <c r="N42" i="7"/>
  <c r="N38" i="7"/>
  <c r="N34" i="7"/>
  <c r="N30" i="7"/>
  <c r="N26" i="7"/>
  <c r="N22" i="7"/>
  <c r="N18" i="7"/>
  <c r="N14" i="7"/>
  <c r="N10" i="7"/>
  <c r="N9" i="7"/>
  <c r="P9" i="7"/>
  <c r="P8" i="7"/>
  <c r="N91" i="7"/>
  <c r="N87" i="7"/>
  <c r="N83" i="7"/>
  <c r="N79" i="7"/>
  <c r="N75" i="7"/>
  <c r="N71" i="7"/>
  <c r="N67" i="7"/>
  <c r="N63" i="7"/>
  <c r="N59" i="7"/>
  <c r="N55" i="7"/>
  <c r="N51" i="7"/>
  <c r="N47" i="7"/>
  <c r="N43" i="7"/>
  <c r="N39" i="7"/>
  <c r="N35" i="7"/>
  <c r="N31" i="7"/>
  <c r="N27" i="7"/>
  <c r="N23" i="7"/>
  <c r="N19" i="7"/>
  <c r="N15" i="7"/>
  <c r="N11" i="7"/>
  <c r="K1348" i="9"/>
  <c r="O1348" i="9" s="1"/>
  <c r="K1127" i="9"/>
  <c r="K1128" i="9"/>
  <c r="L1128" i="9" s="1"/>
  <c r="K1129" i="9"/>
  <c r="K1130" i="9"/>
  <c r="N1130" i="9" s="1"/>
  <c r="K1131" i="9"/>
  <c r="M1131" i="9" s="1"/>
  <c r="K1132" i="9"/>
  <c r="N1132" i="9" s="1"/>
  <c r="M1132" i="9"/>
  <c r="O1132" i="9"/>
  <c r="K1133" i="9"/>
  <c r="N1133" i="9" s="1"/>
  <c r="O1133" i="9"/>
  <c r="K1134" i="9"/>
  <c r="K1135" i="9"/>
  <c r="L1135" i="9" s="1"/>
  <c r="K1136" i="9"/>
  <c r="K1137" i="9"/>
  <c r="M1137" i="9" s="1"/>
  <c r="L1137" i="9"/>
  <c r="K1138" i="9"/>
  <c r="M1138" i="9" s="1"/>
  <c r="K1139" i="9"/>
  <c r="K1140" i="9"/>
  <c r="L1140" i="9" s="1"/>
  <c r="K1141" i="9"/>
  <c r="K1142" i="9"/>
  <c r="N1142" i="9" s="1"/>
  <c r="K1143" i="9"/>
  <c r="O1143" i="9" s="1"/>
  <c r="K1144" i="9"/>
  <c r="K1145" i="9"/>
  <c r="K1146" i="9"/>
  <c r="O1146" i="9" s="1"/>
  <c r="K1147" i="9"/>
  <c r="K1148" i="9"/>
  <c r="N1148" i="9" s="1"/>
  <c r="K1149" i="9"/>
  <c r="K1150" i="9"/>
  <c r="K1151" i="9"/>
  <c r="M1151" i="9" s="1"/>
  <c r="K1152" i="9"/>
  <c r="K1153" i="9"/>
  <c r="K1154" i="9"/>
  <c r="K1155" i="9"/>
  <c r="K1156" i="9"/>
  <c r="K1157" i="9"/>
  <c r="N1157" i="9" s="1"/>
  <c r="K1158" i="9"/>
  <c r="N1158" i="9" s="1"/>
  <c r="M1158" i="9"/>
  <c r="K1159" i="9"/>
  <c r="N1159" i="9" s="1"/>
  <c r="K1160" i="9"/>
  <c r="N1160" i="9" s="1"/>
  <c r="K1161" i="9"/>
  <c r="N1161" i="9" s="1"/>
  <c r="M1161" i="9"/>
  <c r="K1162" i="9"/>
  <c r="L1162" i="9" s="1"/>
  <c r="O1162" i="9"/>
  <c r="K1163" i="9"/>
  <c r="N1163" i="9" s="1"/>
  <c r="K1164" i="9"/>
  <c r="N1164" i="9" s="1"/>
  <c r="M1164" i="9"/>
  <c r="O1164" i="9"/>
  <c r="K1165" i="9"/>
  <c r="K1166" i="9"/>
  <c r="L1166" i="9"/>
  <c r="O1166" i="9"/>
  <c r="K1167" i="9"/>
  <c r="K1168" i="9"/>
  <c r="K1169" i="9"/>
  <c r="M1169" i="9" s="1"/>
  <c r="L1169" i="9"/>
  <c r="K1170" i="9"/>
  <c r="M1170" i="9" s="1"/>
  <c r="N1170" i="9"/>
  <c r="K1171" i="9"/>
  <c r="K1172" i="9"/>
  <c r="N1172" i="9" s="1"/>
  <c r="K1173" i="9"/>
  <c r="N1173" i="9" s="1"/>
  <c r="L1173" i="9"/>
  <c r="M1173" i="9"/>
  <c r="K1174" i="9"/>
  <c r="L1174" i="9"/>
  <c r="O1174" i="9"/>
  <c r="K1175" i="9"/>
  <c r="L1175" i="9" s="1"/>
  <c r="K1176" i="9"/>
  <c r="N1176" i="9" s="1"/>
  <c r="K1177" i="9"/>
  <c r="K1178" i="9"/>
  <c r="L1178" i="9" s="1"/>
  <c r="K1179" i="9"/>
  <c r="K1180" i="9"/>
  <c r="L1180" i="9" s="1"/>
  <c r="K1181" i="9"/>
  <c r="O1181" i="9" s="1"/>
  <c r="K1182" i="9"/>
  <c r="N1182" i="9" s="1"/>
  <c r="K1183" i="9"/>
  <c r="K1184" i="9"/>
  <c r="L1184" i="9" s="1"/>
  <c r="O1184" i="9"/>
  <c r="K1185" i="9"/>
  <c r="K1186" i="9"/>
  <c r="K1187" i="9"/>
  <c r="O1187" i="9" s="1"/>
  <c r="L1187" i="9"/>
  <c r="K1188" i="9"/>
  <c r="O1188" i="9"/>
  <c r="K1189" i="9"/>
  <c r="K1190" i="9"/>
  <c r="N1190" i="9" s="1"/>
  <c r="O1190" i="9"/>
  <c r="K1191" i="9"/>
  <c r="O1191" i="9" s="1"/>
  <c r="K1192" i="9"/>
  <c r="K1193" i="9"/>
  <c r="M1193" i="9" s="1"/>
  <c r="L1193" i="9"/>
  <c r="K1194" i="9"/>
  <c r="N1194" i="9" s="1"/>
  <c r="L1194" i="9"/>
  <c r="M1194" i="9"/>
  <c r="K1195" i="9"/>
  <c r="L1195" i="9"/>
  <c r="K1196" i="9"/>
  <c r="K1197" i="9"/>
  <c r="N1197" i="9" s="1"/>
  <c r="L1197" i="9"/>
  <c r="M1197" i="9"/>
  <c r="K1198" i="9"/>
  <c r="L1198" i="9" s="1"/>
  <c r="K1199" i="9"/>
  <c r="O1199" i="9" s="1"/>
  <c r="K1200" i="9"/>
  <c r="K1201" i="9"/>
  <c r="M1201" i="9" s="1"/>
  <c r="K1202" i="9"/>
  <c r="N1202" i="9" s="1"/>
  <c r="L1202" i="9"/>
  <c r="M1202" i="9"/>
  <c r="K1203" i="9"/>
  <c r="N1203" i="9"/>
  <c r="K1204" i="9"/>
  <c r="L1204" i="9" s="1"/>
  <c r="K1205" i="9"/>
  <c r="L1205" i="9" s="1"/>
  <c r="K1206" i="9"/>
  <c r="L1206" i="9" s="1"/>
  <c r="M1206" i="9"/>
  <c r="K1207" i="9"/>
  <c r="N1207" i="9" s="1"/>
  <c r="L1207" i="9"/>
  <c r="K1208" i="9"/>
  <c r="M1208" i="9" s="1"/>
  <c r="L1208" i="9"/>
  <c r="N1208" i="9"/>
  <c r="K1209" i="9"/>
  <c r="N1209" i="9" s="1"/>
  <c r="K1210" i="9"/>
  <c r="O1210" i="9" s="1"/>
  <c r="K1211" i="9"/>
  <c r="K1212" i="9"/>
  <c r="O1212" i="9" s="1"/>
  <c r="K1213" i="9"/>
  <c r="K1214" i="9"/>
  <c r="O1214" i="9"/>
  <c r="K1215" i="9"/>
  <c r="L1215" i="9"/>
  <c r="K1216" i="9"/>
  <c r="O1216" i="9"/>
  <c r="K1217" i="9"/>
  <c r="L1217" i="9" s="1"/>
  <c r="K1218" i="9"/>
  <c r="O1218" i="9" s="1"/>
  <c r="K1219" i="9"/>
  <c r="M1219" i="9"/>
  <c r="K1220" i="9"/>
  <c r="K1221" i="9"/>
  <c r="O1221" i="9" s="1"/>
  <c r="K1222" i="9"/>
  <c r="K1223" i="9"/>
  <c r="N1223" i="9" s="1"/>
  <c r="K1224" i="9"/>
  <c r="K1225" i="9"/>
  <c r="N1225" i="9"/>
  <c r="K1226" i="9"/>
  <c r="O1226" i="9" s="1"/>
  <c r="K1227" i="9"/>
  <c r="K1228" i="9"/>
  <c r="N1228" i="9" s="1"/>
  <c r="K1229" i="9"/>
  <c r="L1229" i="9" s="1"/>
  <c r="K1230" i="9"/>
  <c r="L1230" i="9" s="1"/>
  <c r="O1230" i="9"/>
  <c r="K1231" i="9"/>
  <c r="O1231" i="9"/>
  <c r="K1232" i="9"/>
  <c r="O1232" i="9"/>
  <c r="K1233" i="9"/>
  <c r="O1233" i="9"/>
  <c r="K1234" i="9"/>
  <c r="N1234" i="9"/>
  <c r="K1235" i="9"/>
  <c r="O1235" i="9"/>
  <c r="K1236" i="9"/>
  <c r="N1236" i="9" s="1"/>
  <c r="K1237" i="9"/>
  <c r="M1237" i="9" s="1"/>
  <c r="L1237" i="9"/>
  <c r="N1237" i="9"/>
  <c r="K1238" i="9"/>
  <c r="L1238" i="9" s="1"/>
  <c r="M1238" i="9"/>
  <c r="N1238" i="9"/>
  <c r="K1239" i="9"/>
  <c r="O1239" i="9" s="1"/>
  <c r="K1240" i="9"/>
  <c r="L1240" i="9" s="1"/>
  <c r="K1241" i="9"/>
  <c r="M1241" i="9" s="1"/>
  <c r="L1241" i="9"/>
  <c r="K1242" i="9"/>
  <c r="N1242" i="9" s="1"/>
  <c r="L1242" i="9"/>
  <c r="M1242" i="9"/>
  <c r="K1243" i="9"/>
  <c r="N1243" i="9" s="1"/>
  <c r="K1244" i="9"/>
  <c r="L1244" i="9" s="1"/>
  <c r="K1245" i="9"/>
  <c r="L1245" i="9" s="1"/>
  <c r="K1246" i="9"/>
  <c r="K1247" i="9"/>
  <c r="M1247" i="9" s="1"/>
  <c r="L1247" i="9"/>
  <c r="K1248" i="9"/>
  <c r="O1248" i="9" s="1"/>
  <c r="K1249" i="9"/>
  <c r="L1249" i="9" s="1"/>
  <c r="K1250" i="9"/>
  <c r="N1250" i="9" s="1"/>
  <c r="K1251" i="9"/>
  <c r="N1251" i="9" s="1"/>
  <c r="K1252" i="9"/>
  <c r="M1252" i="9" s="1"/>
  <c r="N1252" i="9"/>
  <c r="K1253" i="9"/>
  <c r="O1253" i="9" s="1"/>
  <c r="K1254" i="9"/>
  <c r="N1254" i="9" s="1"/>
  <c r="K1255" i="9"/>
  <c r="N1255" i="9"/>
  <c r="K1256" i="9"/>
  <c r="M1256" i="9"/>
  <c r="K1257" i="9"/>
  <c r="O1257" i="9" s="1"/>
  <c r="K1258" i="9"/>
  <c r="N1258" i="9" s="1"/>
  <c r="K1259" i="9"/>
  <c r="M1259" i="9" s="1"/>
  <c r="N1259" i="9"/>
  <c r="K1260" i="9"/>
  <c r="K1261" i="9"/>
  <c r="L1261" i="9" s="1"/>
  <c r="K1262" i="9"/>
  <c r="N1262" i="9" s="1"/>
  <c r="K1263" i="9"/>
  <c r="L1263" i="9" s="1"/>
  <c r="M1263" i="9"/>
  <c r="K1264" i="9"/>
  <c r="O1264" i="9" s="1"/>
  <c r="K1265" i="9"/>
  <c r="O1265" i="9" s="1"/>
  <c r="K1266" i="9"/>
  <c r="N1266" i="9"/>
  <c r="K1267" i="9"/>
  <c r="L1267" i="9" s="1"/>
  <c r="M1267" i="9"/>
  <c r="N1267" i="9"/>
  <c r="O1267" i="9"/>
  <c r="K1268" i="9"/>
  <c r="L1268" i="9"/>
  <c r="K1269" i="9"/>
  <c r="K1270" i="9"/>
  <c r="M1270" i="9" s="1"/>
  <c r="K1271" i="9"/>
  <c r="O1271" i="9" s="1"/>
  <c r="L1271" i="9"/>
  <c r="K1272" i="9"/>
  <c r="O1272" i="9" s="1"/>
  <c r="K1273" i="9"/>
  <c r="O1273" i="9" s="1"/>
  <c r="K1274" i="9"/>
  <c r="N1274" i="9" s="1"/>
  <c r="K1275" i="9"/>
  <c r="L1275" i="9" s="1"/>
  <c r="M1275" i="9"/>
  <c r="K1276" i="9"/>
  <c r="L1276" i="9" s="1"/>
  <c r="K1277" i="9"/>
  <c r="N1277" i="9" s="1"/>
  <c r="L1277" i="9"/>
  <c r="K1278" i="9"/>
  <c r="M1278" i="9" s="1"/>
  <c r="K1279" i="9"/>
  <c r="K1280" i="9"/>
  <c r="L1280" i="9" s="1"/>
  <c r="K1281" i="9"/>
  <c r="N1281" i="9" s="1"/>
  <c r="K1282" i="9"/>
  <c r="M1282" i="9" s="1"/>
  <c r="O1282" i="9"/>
  <c r="K1283" i="9"/>
  <c r="N1283" i="9"/>
  <c r="O1283" i="9"/>
  <c r="K1284" i="9"/>
  <c r="N1284" i="9" s="1"/>
  <c r="K1285" i="9"/>
  <c r="M1285" i="9" s="1"/>
  <c r="K1286" i="9"/>
  <c r="K1287" i="9"/>
  <c r="N1287" i="9" s="1"/>
  <c r="K1288" i="9"/>
  <c r="M1288" i="9" s="1"/>
  <c r="L1288" i="9"/>
  <c r="K1289" i="9"/>
  <c r="N1289" i="9" s="1"/>
  <c r="K1290" i="9"/>
  <c r="N1290" i="9" s="1"/>
  <c r="L1290" i="9"/>
  <c r="K1291" i="9"/>
  <c r="L1291" i="9" s="1"/>
  <c r="K1292" i="9"/>
  <c r="L1292" i="9" s="1"/>
  <c r="K1293" i="9"/>
  <c r="K1294" i="9"/>
  <c r="M1294" i="9" s="1"/>
  <c r="K1295" i="9"/>
  <c r="K1296" i="9"/>
  <c r="L1296" i="9" s="1"/>
  <c r="N1296" i="9"/>
  <c r="K1297" i="9"/>
  <c r="M1297" i="9" s="1"/>
  <c r="K1298" i="9"/>
  <c r="K1299" i="9"/>
  <c r="M1299" i="9" s="1"/>
  <c r="K1300" i="9"/>
  <c r="O1300" i="9" s="1"/>
  <c r="K1301" i="9"/>
  <c r="K1302" i="9"/>
  <c r="N1302" i="9" s="1"/>
  <c r="L1302" i="9"/>
  <c r="K1303" i="9"/>
  <c r="M1303" i="9" s="1"/>
  <c r="K1304" i="9"/>
  <c r="O1304" i="9"/>
  <c r="K1305" i="9"/>
  <c r="K1306" i="9"/>
  <c r="N1306" i="9" s="1"/>
  <c r="L1306" i="9"/>
  <c r="M1306" i="9"/>
  <c r="K1307" i="9"/>
  <c r="M1307" i="9" s="1"/>
  <c r="K1308" i="9"/>
  <c r="O1308" i="9"/>
  <c r="K1309" i="9"/>
  <c r="K1310" i="9"/>
  <c r="N1310" i="9" s="1"/>
  <c r="L1310" i="9"/>
  <c r="M1310" i="9"/>
  <c r="O1310" i="9"/>
  <c r="K1311" i="9"/>
  <c r="M1311" i="9" s="1"/>
  <c r="L1311" i="9"/>
  <c r="K1312" i="9"/>
  <c r="K1313" i="9"/>
  <c r="K1314" i="9"/>
  <c r="N1314" i="9" s="1"/>
  <c r="M1314" i="9"/>
  <c r="K1315" i="9"/>
  <c r="M1315" i="9" s="1"/>
  <c r="K1316" i="9"/>
  <c r="N1316" i="9" s="1"/>
  <c r="K1317" i="9"/>
  <c r="M1317" i="9" s="1"/>
  <c r="K1318" i="9"/>
  <c r="N1318" i="9" s="1"/>
  <c r="K1319" i="9"/>
  <c r="M1319" i="9" s="1"/>
  <c r="K1320" i="9"/>
  <c r="N1320" i="9" s="1"/>
  <c r="M1320" i="9"/>
  <c r="K1321" i="9"/>
  <c r="M1321" i="9" s="1"/>
  <c r="K1322" i="9"/>
  <c r="N1322" i="9" s="1"/>
  <c r="K1323" i="9"/>
  <c r="M1323" i="9" s="1"/>
  <c r="K1324" i="9"/>
  <c r="N1324" i="9" s="1"/>
  <c r="K1325" i="9"/>
  <c r="M1325" i="9" s="1"/>
  <c r="L1325" i="9"/>
  <c r="K1326" i="9"/>
  <c r="L1326" i="9" s="1"/>
  <c r="K1327" i="9"/>
  <c r="M1327" i="9" s="1"/>
  <c r="L1327" i="9"/>
  <c r="K1328" i="9"/>
  <c r="M1328" i="9" s="1"/>
  <c r="K1329" i="9"/>
  <c r="M1329" i="9" s="1"/>
  <c r="K1330" i="9"/>
  <c r="M1330" i="9" s="1"/>
  <c r="K1331" i="9"/>
  <c r="M1331" i="9" s="1"/>
  <c r="K1332" i="9"/>
  <c r="M1332" i="9" s="1"/>
  <c r="K1333" i="9"/>
  <c r="M1333" i="9" s="1"/>
  <c r="K1334" i="9"/>
  <c r="M1334" i="9" s="1"/>
  <c r="K1335" i="9"/>
  <c r="M1335" i="9" s="1"/>
  <c r="K1336" i="9"/>
  <c r="M1336" i="9" s="1"/>
  <c r="K1337" i="9"/>
  <c r="M1337" i="9" s="1"/>
  <c r="K1338" i="9"/>
  <c r="M1338" i="9" s="1"/>
  <c r="K1339" i="9"/>
  <c r="M1339" i="9" s="1"/>
  <c r="K1340" i="9"/>
  <c r="N1340" i="9" s="1"/>
  <c r="K1341" i="9"/>
  <c r="M1341" i="9" s="1"/>
  <c r="L1341" i="9"/>
  <c r="K1342" i="9"/>
  <c r="N1342" i="9" s="1"/>
  <c r="K1343" i="9"/>
  <c r="M1343" i="9" s="1"/>
  <c r="K1344" i="9"/>
  <c r="N1344" i="9" s="1"/>
  <c r="L1344" i="9"/>
  <c r="K1345" i="9"/>
  <c r="M1345" i="9" s="1"/>
  <c r="K1346" i="9"/>
  <c r="N1346" i="9" s="1"/>
  <c r="K1347" i="9"/>
  <c r="M1347" i="9" s="1"/>
  <c r="L1347" i="9"/>
  <c r="G34" i="1"/>
  <c r="H34" i="1" s="1"/>
  <c r="G35" i="1"/>
  <c r="H35" i="1"/>
  <c r="G36" i="1"/>
  <c r="H36" i="1" s="1"/>
  <c r="G37" i="1"/>
  <c r="H37" i="1" s="1"/>
  <c r="G38" i="1"/>
  <c r="H38" i="1" s="1"/>
  <c r="G39" i="1"/>
  <c r="H39" i="1" s="1"/>
  <c r="G40" i="1"/>
  <c r="H40" i="1" s="1"/>
  <c r="O1250" i="9" l="1"/>
  <c r="M1324" i="9"/>
  <c r="L1320" i="9"/>
  <c r="L1314" i="9"/>
  <c r="P1314" i="9" s="1"/>
  <c r="M1296" i="9"/>
  <c r="M1287" i="9"/>
  <c r="O1285" i="9"/>
  <c r="N1278" i="9"/>
  <c r="M1250" i="9"/>
  <c r="N1249" i="9"/>
  <c r="O1178" i="9"/>
  <c r="O1151" i="9"/>
  <c r="N1138" i="9"/>
  <c r="O1249" i="9"/>
  <c r="L1345" i="9"/>
  <c r="L1332" i="9"/>
  <c r="L1324" i="9"/>
  <c r="L1321" i="9"/>
  <c r="M1302" i="9"/>
  <c r="L1297" i="9"/>
  <c r="L1287" i="9"/>
  <c r="O1280" i="9"/>
  <c r="L1278" i="9"/>
  <c r="M1276" i="9"/>
  <c r="L1264" i="9"/>
  <c r="L1250" i="9"/>
  <c r="M1249" i="9"/>
  <c r="N1239" i="9"/>
  <c r="M1207" i="9"/>
  <c r="L1201" i="9"/>
  <c r="O1194" i="9"/>
  <c r="N1193" i="9"/>
  <c r="P1193" i="9" s="1"/>
  <c r="O1180" i="9"/>
  <c r="O1173" i="9"/>
  <c r="N1169" i="9"/>
  <c r="P1169" i="9" s="1"/>
  <c r="O1161" i="9"/>
  <c r="O1159" i="9"/>
  <c r="L1151" i="9"/>
  <c r="O1148" i="9"/>
  <c r="L1138" i="9"/>
  <c r="N1131" i="9"/>
  <c r="O1322" i="9"/>
  <c r="O1318" i="9"/>
  <c r="P1250" i="9"/>
  <c r="O1176" i="9"/>
  <c r="M1340" i="9"/>
  <c r="O1334" i="9"/>
  <c r="M1318" i="9"/>
  <c r="O1290" i="9"/>
  <c r="O1289" i="9"/>
  <c r="O1284" i="9"/>
  <c r="O1281" i="9"/>
  <c r="O1276" i="9"/>
  <c r="O1275" i="9"/>
  <c r="O1263" i="9"/>
  <c r="O1262" i="9"/>
  <c r="O1258" i="9"/>
  <c r="O1254" i="9"/>
  <c r="N1247" i="9"/>
  <c r="P1247" i="9" s="1"/>
  <c r="N1244" i="9"/>
  <c r="N1240" i="9"/>
  <c r="M1229" i="9"/>
  <c r="M1209" i="9"/>
  <c r="M1184" i="9"/>
  <c r="P1184" i="9" s="1"/>
  <c r="O1182" i="9"/>
  <c r="M1176" i="9"/>
  <c r="N1175" i="9"/>
  <c r="N1151" i="9"/>
  <c r="O1130" i="9"/>
  <c r="O1229" i="9"/>
  <c r="P1194" i="9"/>
  <c r="P1249" i="9"/>
  <c r="O1247" i="9"/>
  <c r="O1244" i="9"/>
  <c r="N1229" i="9"/>
  <c r="P1229" i="9" s="1"/>
  <c r="O1209" i="9"/>
  <c r="N1184" i="9"/>
  <c r="O1175" i="9"/>
  <c r="O1338" i="9"/>
  <c r="O1336" i="9"/>
  <c r="M1322" i="9"/>
  <c r="O1292" i="9"/>
  <c r="M1344" i="9"/>
  <c r="L1340" i="9"/>
  <c r="P1340" i="9" s="1"/>
  <c r="L1338" i="9"/>
  <c r="L1336" i="9"/>
  <c r="L1334" i="9"/>
  <c r="L1328" i="9"/>
  <c r="O1326" i="9"/>
  <c r="O1324" i="9"/>
  <c r="L1323" i="9"/>
  <c r="L1322" i="9"/>
  <c r="P1322" i="9" s="1"/>
  <c r="O1320" i="9"/>
  <c r="L1319" i="9"/>
  <c r="L1318" i="9"/>
  <c r="L1315" i="9"/>
  <c r="L1307" i="9"/>
  <c r="L1303" i="9"/>
  <c r="O1296" i="9"/>
  <c r="P1296" i="9" s="1"/>
  <c r="M1290" i="9"/>
  <c r="P1290" i="9" s="1"/>
  <c r="O1287" i="9"/>
  <c r="M1284" i="9"/>
  <c r="M1281" i="9"/>
  <c r="M1277" i="9"/>
  <c r="N1276" i="9"/>
  <c r="N1275" i="9"/>
  <c r="P1275" i="9" s="1"/>
  <c r="N1263" i="9"/>
  <c r="P1263" i="9" s="1"/>
  <c r="O1259" i="9"/>
  <c r="O1252" i="9"/>
  <c r="O1245" i="9"/>
  <c r="M1244" i="9"/>
  <c r="O1242" i="9"/>
  <c r="P1242" i="9" s="1"/>
  <c r="N1241" i="9"/>
  <c r="M1240" i="9"/>
  <c r="O1238" i="9"/>
  <c r="P1238" i="9" s="1"/>
  <c r="O1237" i="9"/>
  <c r="P1237" i="9" s="1"/>
  <c r="L1209" i="9"/>
  <c r="N1206" i="9"/>
  <c r="O1202" i="9"/>
  <c r="P1202" i="9" s="1"/>
  <c r="N1201" i="9"/>
  <c r="O1197" i="9"/>
  <c r="O1193" i="9"/>
  <c r="M1182" i="9"/>
  <c r="L1176" i="9"/>
  <c r="P1176" i="9" s="1"/>
  <c r="M1175" i="9"/>
  <c r="O1158" i="9"/>
  <c r="N1137" i="9"/>
  <c r="O1135" i="9"/>
  <c r="O1131" i="9"/>
  <c r="M1293" i="9"/>
  <c r="L1293" i="9"/>
  <c r="O1293" i="9"/>
  <c r="M1220" i="9"/>
  <c r="N1220" i="9"/>
  <c r="L1192" i="9"/>
  <c r="O1192" i="9"/>
  <c r="O1342" i="9"/>
  <c r="O1316" i="9"/>
  <c r="N1308" i="9"/>
  <c r="L1308" i="9"/>
  <c r="M1308" i="9"/>
  <c r="N1304" i="9"/>
  <c r="L1304" i="9"/>
  <c r="M1304" i="9"/>
  <c r="M1232" i="9"/>
  <c r="L1232" i="9"/>
  <c r="N1232" i="9"/>
  <c r="P1232" i="9" s="1"/>
  <c r="M1204" i="9"/>
  <c r="N1204" i="9"/>
  <c r="N1154" i="9"/>
  <c r="O1154" i="9"/>
  <c r="L1144" i="9"/>
  <c r="O1144" i="9"/>
  <c r="L1260" i="9"/>
  <c r="M1260" i="9"/>
  <c r="N1260" i="9"/>
  <c r="N1152" i="9"/>
  <c r="M1152" i="9"/>
  <c r="O1152" i="9"/>
  <c r="M1145" i="9"/>
  <c r="N1145" i="9"/>
  <c r="L1134" i="9"/>
  <c r="M1134" i="9"/>
  <c r="L1270" i="9"/>
  <c r="N1270" i="9"/>
  <c r="O1270" i="9"/>
  <c r="L1234" i="9"/>
  <c r="M1234" i="9"/>
  <c r="L1223" i="9"/>
  <c r="M1223" i="9"/>
  <c r="M1215" i="9"/>
  <c r="N1215" i="9"/>
  <c r="N1146" i="9"/>
  <c r="L1146" i="9"/>
  <c r="M1146" i="9"/>
  <c r="M1346" i="9"/>
  <c r="M1342" i="9"/>
  <c r="M1316" i="9"/>
  <c r="M1313" i="9"/>
  <c r="L1313" i="9"/>
  <c r="L1295" i="9"/>
  <c r="O1295" i="9"/>
  <c r="L1286" i="9"/>
  <c r="O1286" i="9"/>
  <c r="L1283" i="9"/>
  <c r="M1283" i="9"/>
  <c r="M1279" i="9"/>
  <c r="L1279" i="9"/>
  <c r="O1279" i="9"/>
  <c r="N1269" i="9"/>
  <c r="O1269" i="9"/>
  <c r="L1256" i="9"/>
  <c r="N1256" i="9"/>
  <c r="O1256" i="9"/>
  <c r="N1246" i="9"/>
  <c r="O1246" i="9"/>
  <c r="O1220" i="9"/>
  <c r="L1219" i="9"/>
  <c r="N1219" i="9"/>
  <c r="O1219" i="9"/>
  <c r="N1216" i="9"/>
  <c r="L1216" i="9"/>
  <c r="M1216" i="9"/>
  <c r="N1191" i="9"/>
  <c r="L1191" i="9"/>
  <c r="M1191" i="9"/>
  <c r="M1187" i="9"/>
  <c r="N1187" i="9"/>
  <c r="M1178" i="9"/>
  <c r="N1178" i="9"/>
  <c r="M1166" i="9"/>
  <c r="N1166" i="9"/>
  <c r="L1150" i="9"/>
  <c r="O1150" i="9"/>
  <c r="O1145" i="9"/>
  <c r="O1134" i="9"/>
  <c r="N1312" i="9"/>
  <c r="L1312" i="9"/>
  <c r="M1312" i="9"/>
  <c r="M1273" i="9"/>
  <c r="N1273" i="9"/>
  <c r="L1181" i="9"/>
  <c r="M1181" i="9"/>
  <c r="N1155" i="9"/>
  <c r="M1155" i="9"/>
  <c r="O1155" i="9"/>
  <c r="N1149" i="9"/>
  <c r="L1149" i="9"/>
  <c r="M1149" i="9"/>
  <c r="M1139" i="9"/>
  <c r="L1139" i="9"/>
  <c r="N1139" i="9"/>
  <c r="N1300" i="9"/>
  <c r="L1300" i="9"/>
  <c r="M1300" i="9"/>
  <c r="M1253" i="9"/>
  <c r="L1253" i="9"/>
  <c r="N1253" i="9"/>
  <c r="L1227" i="9"/>
  <c r="O1227" i="9"/>
  <c r="L1163" i="9"/>
  <c r="M1163" i="9"/>
  <c r="L1160" i="9"/>
  <c r="P1160" i="9" s="1"/>
  <c r="M1160" i="9"/>
  <c r="L1157" i="9"/>
  <c r="M1157" i="9"/>
  <c r="L1346" i="9"/>
  <c r="O1344" i="9"/>
  <c r="L1343" i="9"/>
  <c r="L1342" i="9"/>
  <c r="P1342" i="9" s="1"/>
  <c r="O1340" i="9"/>
  <c r="L1330" i="9"/>
  <c r="O1323" i="9"/>
  <c r="O1321" i="9"/>
  <c r="O1319" i="9"/>
  <c r="L1317" i="9"/>
  <c r="L1316" i="9"/>
  <c r="O1312" i="9"/>
  <c r="M1309" i="9"/>
  <c r="L1309" i="9"/>
  <c r="M1305" i="9"/>
  <c r="L1305" i="9"/>
  <c r="M1301" i="9"/>
  <c r="L1301" i="9"/>
  <c r="M1298" i="9"/>
  <c r="L1298" i="9"/>
  <c r="O1298" i="9"/>
  <c r="M1292" i="9"/>
  <c r="N1292" i="9"/>
  <c r="L1289" i="9"/>
  <c r="M1289" i="9"/>
  <c r="L1273" i="9"/>
  <c r="O1260" i="9"/>
  <c r="L1257" i="9"/>
  <c r="L1254" i="9"/>
  <c r="M1254" i="9"/>
  <c r="L1248" i="9"/>
  <c r="O1236" i="9"/>
  <c r="O1234" i="9"/>
  <c r="M1233" i="9"/>
  <c r="L1233" i="9"/>
  <c r="N1233" i="9"/>
  <c r="L1231" i="9"/>
  <c r="M1231" i="9"/>
  <c r="N1231" i="9"/>
  <c r="O1228" i="9"/>
  <c r="L1226" i="9"/>
  <c r="M1226" i="9"/>
  <c r="N1226" i="9"/>
  <c r="O1223" i="9"/>
  <c r="L1220" i="9"/>
  <c r="O1215" i="9"/>
  <c r="N1211" i="9"/>
  <c r="O1211" i="9"/>
  <c r="O1204" i="9"/>
  <c r="N1198" i="9"/>
  <c r="M1198" i="9"/>
  <c r="O1198" i="9"/>
  <c r="P1197" i="9"/>
  <c r="N1188" i="9"/>
  <c r="L1188" i="9"/>
  <c r="M1188" i="9"/>
  <c r="L1186" i="9"/>
  <c r="O1186" i="9"/>
  <c r="N1181" i="9"/>
  <c r="O1163" i="9"/>
  <c r="O1160" i="9"/>
  <c r="O1157" i="9"/>
  <c r="L1155" i="9"/>
  <c r="L1152" i="9"/>
  <c r="O1149" i="9"/>
  <c r="L1145" i="9"/>
  <c r="N1143" i="9"/>
  <c r="L1143" i="9"/>
  <c r="P1143" i="9" s="1"/>
  <c r="M1143" i="9"/>
  <c r="M1140" i="9"/>
  <c r="N1140" i="9"/>
  <c r="N1136" i="9"/>
  <c r="O1136" i="9"/>
  <c r="N1134" i="9"/>
  <c r="O1291" i="9"/>
  <c r="P1287" i="9"/>
  <c r="L1285" i="9"/>
  <c r="L1284" i="9"/>
  <c r="L1282" i="9"/>
  <c r="L1281" i="9"/>
  <c r="L1182" i="9"/>
  <c r="L1170" i="9"/>
  <c r="L1164" i="9"/>
  <c r="P1164" i="9" s="1"/>
  <c r="L1161" i="9"/>
  <c r="P1161" i="9" s="1"/>
  <c r="L1158" i="9"/>
  <c r="P1158" i="9" s="1"/>
  <c r="L1132" i="9"/>
  <c r="P1132" i="9" s="1"/>
  <c r="L1131" i="9"/>
  <c r="O1314" i="9"/>
  <c r="O1306" i="9"/>
  <c r="P1306" i="9" s="1"/>
  <c r="O1302" i="9"/>
  <c r="O1241" i="9"/>
  <c r="P1241" i="9" s="1"/>
  <c r="O1240" i="9"/>
  <c r="O1208" i="9"/>
  <c r="P1208" i="9" s="1"/>
  <c r="O1207" i="9"/>
  <c r="O1206" i="9"/>
  <c r="P1151" i="9"/>
  <c r="P1310" i="9"/>
  <c r="M1224" i="9"/>
  <c r="N1224" i="9"/>
  <c r="L1222" i="9"/>
  <c r="M1222" i="9"/>
  <c r="N1213" i="9"/>
  <c r="L1213" i="9"/>
  <c r="M1213" i="9"/>
  <c r="L1177" i="9"/>
  <c r="M1177" i="9"/>
  <c r="N1177" i="9"/>
  <c r="O1177" i="9"/>
  <c r="M1153" i="9"/>
  <c r="L1153" i="9"/>
  <c r="N1153" i="9"/>
  <c r="M1141" i="9"/>
  <c r="N1141" i="9"/>
  <c r="L1141" i="9"/>
  <c r="O1141" i="9"/>
  <c r="P1324" i="9"/>
  <c r="P1320" i="9"/>
  <c r="O1294" i="9"/>
  <c r="N1280" i="9"/>
  <c r="M1268" i="9"/>
  <c r="N1268" i="9"/>
  <c r="O1268" i="9"/>
  <c r="M1261" i="9"/>
  <c r="N1261" i="9"/>
  <c r="L1251" i="9"/>
  <c r="M1251" i="9"/>
  <c r="M1235" i="9"/>
  <c r="L1235" i="9"/>
  <c r="N1235" i="9"/>
  <c r="P1216" i="9"/>
  <c r="L1203" i="9"/>
  <c r="M1203" i="9"/>
  <c r="O1203" i="9"/>
  <c r="P1203" i="9" s="1"/>
  <c r="M1167" i="9"/>
  <c r="N1167" i="9"/>
  <c r="L1167" i="9"/>
  <c r="O1167" i="9"/>
  <c r="M1129" i="9"/>
  <c r="L1129" i="9"/>
  <c r="N1129" i="9"/>
  <c r="O1129" i="9"/>
  <c r="O1337" i="9"/>
  <c r="O1335" i="9"/>
  <c r="N1334" i="9"/>
  <c r="N1332" i="9"/>
  <c r="O1331" i="9"/>
  <c r="N1330" i="9"/>
  <c r="O1329" i="9"/>
  <c r="N1328" i="9"/>
  <c r="M1326" i="9"/>
  <c r="N1298" i="9"/>
  <c r="M1295" i="9"/>
  <c r="N1294" i="9"/>
  <c r="N1293" i="9"/>
  <c r="P1293" i="9" s="1"/>
  <c r="M1291" i="9"/>
  <c r="N1288" i="9"/>
  <c r="M1286" i="9"/>
  <c r="N1285" i="9"/>
  <c r="N1282" i="9"/>
  <c r="M1280" i="9"/>
  <c r="N1279" i="9"/>
  <c r="P1276" i="9"/>
  <c r="M1274" i="9"/>
  <c r="L1269" i="9"/>
  <c r="M1269" i="9"/>
  <c r="M1264" i="9"/>
  <c r="N1264" i="9"/>
  <c r="L1262" i="9"/>
  <c r="M1262" i="9"/>
  <c r="M1257" i="9"/>
  <c r="N1257" i="9"/>
  <c r="M1245" i="9"/>
  <c r="N1245" i="9"/>
  <c r="P1245" i="9" s="1"/>
  <c r="L1239" i="9"/>
  <c r="M1239" i="9"/>
  <c r="M1227" i="9"/>
  <c r="N1227" i="9"/>
  <c r="O1224" i="9"/>
  <c r="O1222" i="9"/>
  <c r="M1221" i="9"/>
  <c r="L1221" i="9"/>
  <c r="N1221" i="9"/>
  <c r="M1217" i="9"/>
  <c r="N1217" i="9"/>
  <c r="O1217" i="9"/>
  <c r="M1214" i="9"/>
  <c r="L1214" i="9"/>
  <c r="N1214" i="9"/>
  <c r="L1212" i="9"/>
  <c r="M1212" i="9"/>
  <c r="N1212" i="9"/>
  <c r="M1205" i="9"/>
  <c r="N1205" i="9"/>
  <c r="O1205" i="9"/>
  <c r="M1196" i="9"/>
  <c r="N1196" i="9"/>
  <c r="L1196" i="9"/>
  <c r="O1196" i="9"/>
  <c r="M1185" i="9"/>
  <c r="N1185" i="9"/>
  <c r="O1185" i="9"/>
  <c r="L1185" i="9"/>
  <c r="M1179" i="9"/>
  <c r="N1179" i="9"/>
  <c r="O1179" i="9"/>
  <c r="L1179" i="9"/>
  <c r="L1272" i="9"/>
  <c r="M1272" i="9"/>
  <c r="M1218" i="9"/>
  <c r="N1218" i="9"/>
  <c r="M1189" i="9"/>
  <c r="L1189" i="9"/>
  <c r="N1189" i="9"/>
  <c r="O1189" i="9"/>
  <c r="L1183" i="9"/>
  <c r="M1183" i="9"/>
  <c r="N1183" i="9"/>
  <c r="O1183" i="9"/>
  <c r="M1171" i="9"/>
  <c r="N1171" i="9"/>
  <c r="L1171" i="9"/>
  <c r="O1171" i="9"/>
  <c r="L1168" i="9"/>
  <c r="M1168" i="9"/>
  <c r="O1168" i="9"/>
  <c r="M1147" i="9"/>
  <c r="L1147" i="9"/>
  <c r="N1147" i="9"/>
  <c r="O1147" i="9"/>
  <c r="O1332" i="9"/>
  <c r="O1330" i="9"/>
  <c r="O1328" i="9"/>
  <c r="N1326" i="9"/>
  <c r="N1295" i="9"/>
  <c r="N1291" i="9"/>
  <c r="P1291" i="9" s="1"/>
  <c r="O1288" i="9"/>
  <c r="N1286" i="9"/>
  <c r="O1274" i="9"/>
  <c r="L1266" i="9"/>
  <c r="M1266" i="9"/>
  <c r="L1255" i="9"/>
  <c r="M1255" i="9"/>
  <c r="L1243" i="9"/>
  <c r="M1243" i="9"/>
  <c r="L1225" i="9"/>
  <c r="M1225" i="9"/>
  <c r="L1200" i="9"/>
  <c r="M1200" i="9"/>
  <c r="N1200" i="9"/>
  <c r="O1200" i="9"/>
  <c r="L1127" i="9"/>
  <c r="N1127" i="9"/>
  <c r="O1127" i="9"/>
  <c r="O1346" i="9"/>
  <c r="N1338" i="9"/>
  <c r="N1336" i="9"/>
  <c r="O1333" i="9"/>
  <c r="O1347" i="9"/>
  <c r="O1345" i="9"/>
  <c r="O1343" i="9"/>
  <c r="O1341" i="9"/>
  <c r="L1339" i="9"/>
  <c r="L1337" i="9"/>
  <c r="L1335" i="9"/>
  <c r="L1333" i="9"/>
  <c r="L1331" i="9"/>
  <c r="L1329" i="9"/>
  <c r="O1315" i="9"/>
  <c r="O1313" i="9"/>
  <c r="O1311" i="9"/>
  <c r="O1309" i="9"/>
  <c r="O1307" i="9"/>
  <c r="O1305" i="9"/>
  <c r="O1303" i="9"/>
  <c r="O1301" i="9"/>
  <c r="L1299" i="9"/>
  <c r="L1294" i="9"/>
  <c r="O1278" i="9"/>
  <c r="O1277" i="9"/>
  <c r="P1277" i="9" s="1"/>
  <c r="L1274" i="9"/>
  <c r="N1272" i="9"/>
  <c r="M1271" i="9"/>
  <c r="N1271" i="9"/>
  <c r="O1266" i="9"/>
  <c r="M1265" i="9"/>
  <c r="L1265" i="9"/>
  <c r="N1265" i="9"/>
  <c r="O1261" i="9"/>
  <c r="L1258" i="9"/>
  <c r="M1258" i="9"/>
  <c r="O1255" i="9"/>
  <c r="O1251" i="9"/>
  <c r="M1248" i="9"/>
  <c r="N1248" i="9"/>
  <c r="L1246" i="9"/>
  <c r="M1246" i="9"/>
  <c r="O1243" i="9"/>
  <c r="L1236" i="9"/>
  <c r="M1236" i="9"/>
  <c r="M1230" i="9"/>
  <c r="N1230" i="9"/>
  <c r="L1228" i="9"/>
  <c r="M1228" i="9"/>
  <c r="O1225" i="9"/>
  <c r="L1224" i="9"/>
  <c r="N1222" i="9"/>
  <c r="L1218" i="9"/>
  <c r="O1213" i="9"/>
  <c r="N1210" i="9"/>
  <c r="L1210" i="9"/>
  <c r="M1210" i="9"/>
  <c r="L1172" i="9"/>
  <c r="M1172" i="9"/>
  <c r="O1172" i="9"/>
  <c r="N1168" i="9"/>
  <c r="L1165" i="9"/>
  <c r="M1165" i="9"/>
  <c r="N1165" i="9"/>
  <c r="O1165" i="9"/>
  <c r="M1156" i="9"/>
  <c r="N1156" i="9"/>
  <c r="L1156" i="9"/>
  <c r="O1156" i="9"/>
  <c r="O1153" i="9"/>
  <c r="L1142" i="9"/>
  <c r="M1142" i="9"/>
  <c r="O1142" i="9"/>
  <c r="L1259" i="9"/>
  <c r="L1252" i="9"/>
  <c r="P1252" i="9" s="1"/>
  <c r="P1209" i="9"/>
  <c r="P1207" i="9"/>
  <c r="M1199" i="9"/>
  <c r="L1199" i="9"/>
  <c r="N1199" i="9"/>
  <c r="M1195" i="9"/>
  <c r="N1195" i="9"/>
  <c r="O1195" i="9"/>
  <c r="L1190" i="9"/>
  <c r="M1190" i="9"/>
  <c r="M1186" i="9"/>
  <c r="N1186" i="9"/>
  <c r="M1180" i="9"/>
  <c r="N1180" i="9"/>
  <c r="M1174" i="9"/>
  <c r="N1174" i="9"/>
  <c r="P1173" i="9"/>
  <c r="M1162" i="9"/>
  <c r="N1162" i="9"/>
  <c r="L1159" i="9"/>
  <c r="M1159" i="9"/>
  <c r="L1148" i="9"/>
  <c r="M1148" i="9"/>
  <c r="M1144" i="9"/>
  <c r="N1144" i="9"/>
  <c r="M1135" i="9"/>
  <c r="N1135" i="9"/>
  <c r="L1133" i="9"/>
  <c r="M1133" i="9"/>
  <c r="L1130" i="9"/>
  <c r="M1130" i="9"/>
  <c r="L1348" i="9"/>
  <c r="M1348" i="9"/>
  <c r="N1348" i="9"/>
  <c r="P1267" i="9"/>
  <c r="M1211" i="9"/>
  <c r="L1211" i="9"/>
  <c r="M1192" i="9"/>
  <c r="N1192" i="9"/>
  <c r="P1175" i="9"/>
  <c r="P1163" i="9"/>
  <c r="L1154" i="9"/>
  <c r="M1154" i="9"/>
  <c r="M1150" i="9"/>
  <c r="N1150" i="9"/>
  <c r="L1136" i="9"/>
  <c r="M1136" i="9"/>
  <c r="M1128" i="9"/>
  <c r="N1128" i="9"/>
  <c r="O1128" i="9"/>
  <c r="P1131" i="9"/>
  <c r="O1201" i="9"/>
  <c r="P1201" i="9" s="1"/>
  <c r="O1170" i="9"/>
  <c r="O1169" i="9"/>
  <c r="O1140" i="9"/>
  <c r="O1139" i="9"/>
  <c r="O1138" i="9"/>
  <c r="O1137" i="9"/>
  <c r="P1335" i="9"/>
  <c r="O1339" i="9"/>
  <c r="O1327" i="9"/>
  <c r="O1325" i="9"/>
  <c r="N1345" i="9"/>
  <c r="N1343" i="9"/>
  <c r="N1341" i="9"/>
  <c r="N1339" i="9"/>
  <c r="N1337" i="9"/>
  <c r="N1335" i="9"/>
  <c r="N1333" i="9"/>
  <c r="N1331" i="9"/>
  <c r="N1329" i="9"/>
  <c r="N1327" i="9"/>
  <c r="N1325" i="9"/>
  <c r="N1323" i="9"/>
  <c r="N1321" i="9"/>
  <c r="P1321" i="9" s="1"/>
  <c r="N1319" i="9"/>
  <c r="N1317" i="9"/>
  <c r="N1315" i="9"/>
  <c r="N1313" i="9"/>
  <c r="P1313" i="9" s="1"/>
  <c r="N1311" i="9"/>
  <c r="N1309" i="9"/>
  <c r="N1307" i="9"/>
  <c r="N1305" i="9"/>
  <c r="P1305" i="9" s="1"/>
  <c r="N1303" i="9"/>
  <c r="N1301" i="9"/>
  <c r="N1299" i="9"/>
  <c r="N1297" i="9"/>
  <c r="O1317" i="9"/>
  <c r="O1299" i="9"/>
  <c r="O1297" i="9"/>
  <c r="N1347" i="9"/>
  <c r="P1347" i="9" s="1"/>
  <c r="M1127" i="9"/>
  <c r="L6" i="1"/>
  <c r="K6" i="1"/>
  <c r="J6" i="1"/>
  <c r="I6" i="1"/>
  <c r="F6" i="1"/>
  <c r="J6" i="9"/>
  <c r="P1127" i="9" l="1"/>
  <c r="P1346" i="9"/>
  <c r="P1332" i="9"/>
  <c r="P1289" i="9"/>
  <c r="P1187" i="9"/>
  <c r="P1152" i="9"/>
  <c r="P1304" i="9"/>
  <c r="P1308" i="9"/>
  <c r="P1137" i="9"/>
  <c r="P1244" i="9"/>
  <c r="P1281" i="9"/>
  <c r="P1318" i="9"/>
  <c r="P1138" i="9"/>
  <c r="P1302" i="9"/>
  <c r="P1284" i="9"/>
  <c r="P1145" i="9"/>
  <c r="P1233" i="9"/>
  <c r="P1298" i="9"/>
  <c r="P1253" i="9"/>
  <c r="P1256" i="9"/>
  <c r="P1223" i="9"/>
  <c r="P1270" i="9"/>
  <c r="P1260" i="9"/>
  <c r="P1206" i="9"/>
  <c r="P1240" i="9"/>
  <c r="P1278" i="9"/>
  <c r="P1319" i="9"/>
  <c r="P1139" i="9"/>
  <c r="P1259" i="9"/>
  <c r="P1182" i="9"/>
  <c r="P1254" i="9"/>
  <c r="P1149" i="9"/>
  <c r="P1191" i="9"/>
  <c r="P1134" i="9"/>
  <c r="P1303" i="9"/>
  <c r="P1311" i="9"/>
  <c r="P1224" i="9"/>
  <c r="P1230" i="9"/>
  <c r="P1265" i="9"/>
  <c r="P1338" i="9"/>
  <c r="P1140" i="9"/>
  <c r="P1157" i="9"/>
  <c r="P1300" i="9"/>
  <c r="P1181" i="9"/>
  <c r="P1312" i="9"/>
  <c r="P1323" i="9"/>
  <c r="P1331" i="9"/>
  <c r="P1339" i="9"/>
  <c r="P1150" i="9"/>
  <c r="P1174" i="9"/>
  <c r="P1186" i="9"/>
  <c r="P1225" i="9"/>
  <c r="P1255" i="9"/>
  <c r="P1185" i="9"/>
  <c r="P1279" i="9"/>
  <c r="P1286" i="9"/>
  <c r="P1177" i="9"/>
  <c r="P1226" i="9"/>
  <c r="P1273" i="9"/>
  <c r="P1292" i="9"/>
  <c r="P1344" i="9"/>
  <c r="P1178" i="9"/>
  <c r="P1316" i="9"/>
  <c r="P1146" i="9"/>
  <c r="P1133" i="9"/>
  <c r="P1162" i="9"/>
  <c r="P1180" i="9"/>
  <c r="P1246" i="9"/>
  <c r="P1271" i="9"/>
  <c r="P1336" i="9"/>
  <c r="P1189" i="9"/>
  <c r="P1239" i="9"/>
  <c r="P1269" i="9"/>
  <c r="P1280" i="9"/>
  <c r="P1295" i="9"/>
  <c r="P1334" i="9"/>
  <c r="P1219" i="9"/>
  <c r="P1283" i="9"/>
  <c r="P1297" i="9"/>
  <c r="P1307" i="9"/>
  <c r="P1195" i="9"/>
  <c r="P1328" i="9"/>
  <c r="P1301" i="9"/>
  <c r="P1309" i="9"/>
  <c r="P1333" i="9"/>
  <c r="P1341" i="9"/>
  <c r="P1192" i="9"/>
  <c r="P1130" i="9"/>
  <c r="P1144" i="9"/>
  <c r="P1159" i="9"/>
  <c r="P1218" i="9"/>
  <c r="P1179" i="9"/>
  <c r="P1257" i="9"/>
  <c r="P1264" i="9"/>
  <c r="P1288" i="9"/>
  <c r="P1129" i="9"/>
  <c r="P1235" i="9"/>
  <c r="P1268" i="9"/>
  <c r="P1153" i="9"/>
  <c r="P1188" i="9"/>
  <c r="P1198" i="9"/>
  <c r="P1231" i="9"/>
  <c r="P1315" i="9"/>
  <c r="P1136" i="9"/>
  <c r="P1243" i="9"/>
  <c r="P1343" i="9"/>
  <c r="P1170" i="9"/>
  <c r="P1228" i="9"/>
  <c r="P1236" i="9"/>
  <c r="P1147" i="9"/>
  <c r="P1282" i="9"/>
  <c r="P1330" i="9"/>
  <c r="P1155" i="9"/>
  <c r="P1215" i="9"/>
  <c r="P1234" i="9"/>
  <c r="P1285" i="9"/>
  <c r="P1251" i="9"/>
  <c r="P1220" i="9"/>
  <c r="P1166" i="9"/>
  <c r="P1204" i="9"/>
  <c r="P1205" i="9"/>
  <c r="P1222" i="9"/>
  <c r="P1317" i="9"/>
  <c r="P1325" i="9"/>
  <c r="P1128" i="9"/>
  <c r="P1154" i="9"/>
  <c r="P1190" i="9"/>
  <c r="P1142" i="9"/>
  <c r="P1156" i="9"/>
  <c r="P1172" i="9"/>
  <c r="P1248" i="9"/>
  <c r="P1258" i="9"/>
  <c r="P1200" i="9"/>
  <c r="P1171" i="9"/>
  <c r="P1196" i="9"/>
  <c r="P1212" i="9"/>
  <c r="P1327" i="9"/>
  <c r="P1211" i="9"/>
  <c r="P1348" i="9"/>
  <c r="P1148" i="9"/>
  <c r="P1294" i="9"/>
  <c r="P1266" i="9"/>
  <c r="P1168" i="9"/>
  <c r="P1183" i="9"/>
  <c r="P1167" i="9"/>
  <c r="P1261" i="9"/>
  <c r="P1141" i="9"/>
  <c r="P1213" i="9"/>
  <c r="P1299" i="9"/>
  <c r="P1329" i="9"/>
  <c r="P1337" i="9"/>
  <c r="P1345" i="9"/>
  <c r="P1135" i="9"/>
  <c r="P1199" i="9"/>
  <c r="P1165" i="9"/>
  <c r="P1210" i="9"/>
  <c r="P1274" i="9"/>
  <c r="P1272" i="9"/>
  <c r="P1214" i="9"/>
  <c r="P1217" i="9"/>
  <c r="P1221" i="9"/>
  <c r="P1227" i="9"/>
  <c r="P1262" i="9"/>
  <c r="P1326" i="9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H7" i="2"/>
  <c r="G7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J104" i="2"/>
  <c r="K104" i="2"/>
  <c r="J105" i="2"/>
  <c r="K105" i="2"/>
  <c r="J106" i="2"/>
  <c r="K106" i="2"/>
  <c r="J107" i="2"/>
  <c r="K107" i="2"/>
  <c r="J108" i="2"/>
  <c r="K108" i="2"/>
  <c r="J109" i="2"/>
  <c r="K109" i="2"/>
  <c r="J110" i="2"/>
  <c r="K110" i="2"/>
  <c r="J111" i="2"/>
  <c r="K111" i="2"/>
  <c r="J112" i="2"/>
  <c r="K112" i="2"/>
  <c r="J113" i="2"/>
  <c r="K113" i="2"/>
  <c r="J114" i="2"/>
  <c r="K114" i="2"/>
  <c r="J115" i="2"/>
  <c r="K115" i="2"/>
  <c r="J116" i="2"/>
  <c r="K116" i="2"/>
  <c r="J117" i="2"/>
  <c r="K117" i="2"/>
  <c r="J118" i="2"/>
  <c r="K118" i="2"/>
  <c r="J119" i="2"/>
  <c r="K119" i="2"/>
  <c r="J120" i="2"/>
  <c r="K120" i="2"/>
  <c r="J121" i="2"/>
  <c r="K121" i="2"/>
  <c r="J122" i="2"/>
  <c r="K122" i="2"/>
  <c r="J123" i="2"/>
  <c r="K123" i="2"/>
  <c r="J124" i="2"/>
  <c r="K124" i="2"/>
  <c r="J125" i="2"/>
  <c r="K125" i="2"/>
  <c r="J126" i="2"/>
  <c r="K126" i="2"/>
  <c r="J127" i="2"/>
  <c r="K127" i="2"/>
  <c r="J128" i="2"/>
  <c r="K128" i="2"/>
  <c r="J129" i="2"/>
  <c r="K129" i="2"/>
  <c r="J130" i="2"/>
  <c r="K130" i="2"/>
  <c r="J131" i="2"/>
  <c r="K131" i="2"/>
  <c r="J132" i="2"/>
  <c r="K132" i="2"/>
  <c r="J133" i="2"/>
  <c r="K133" i="2"/>
  <c r="J134" i="2"/>
  <c r="K134" i="2"/>
  <c r="J135" i="2"/>
  <c r="K135" i="2"/>
  <c r="J136" i="2"/>
  <c r="K136" i="2"/>
  <c r="J137" i="2"/>
  <c r="K137" i="2"/>
  <c r="J138" i="2"/>
  <c r="K138" i="2"/>
  <c r="J139" i="2"/>
  <c r="K139" i="2"/>
  <c r="J140" i="2"/>
  <c r="K140" i="2"/>
  <c r="J141" i="2"/>
  <c r="K141" i="2"/>
  <c r="J142" i="2"/>
  <c r="K142" i="2"/>
  <c r="J143" i="2"/>
  <c r="K143" i="2"/>
  <c r="J144" i="2"/>
  <c r="K144" i="2"/>
  <c r="J145" i="2"/>
  <c r="K145" i="2"/>
  <c r="J146" i="2"/>
  <c r="K146" i="2"/>
  <c r="J147" i="2"/>
  <c r="K147" i="2"/>
  <c r="J148" i="2"/>
  <c r="K148" i="2"/>
  <c r="J149" i="2"/>
  <c r="K149" i="2"/>
  <c r="J150" i="2"/>
  <c r="K150" i="2"/>
  <c r="J151" i="2"/>
  <c r="K151" i="2"/>
  <c r="J152" i="2"/>
  <c r="K152" i="2"/>
  <c r="J153" i="2"/>
  <c r="K153" i="2"/>
  <c r="J154" i="2"/>
  <c r="K154" i="2"/>
  <c r="J155" i="2"/>
  <c r="K155" i="2"/>
  <c r="J156" i="2"/>
  <c r="K156" i="2"/>
  <c r="J157" i="2"/>
  <c r="K157" i="2"/>
  <c r="J158" i="2"/>
  <c r="K158" i="2"/>
  <c r="J159" i="2"/>
  <c r="K159" i="2"/>
  <c r="J160" i="2"/>
  <c r="K160" i="2"/>
  <c r="J161" i="2"/>
  <c r="K161" i="2"/>
  <c r="J162" i="2"/>
  <c r="K162" i="2"/>
  <c r="J163" i="2"/>
  <c r="K163" i="2"/>
  <c r="J164" i="2"/>
  <c r="K164" i="2"/>
  <c r="J165" i="2"/>
  <c r="K165" i="2"/>
  <c r="J166" i="2"/>
  <c r="K166" i="2"/>
  <c r="J167" i="2"/>
  <c r="K167" i="2"/>
  <c r="J168" i="2"/>
  <c r="K168" i="2"/>
  <c r="J169" i="2"/>
  <c r="K169" i="2"/>
  <c r="J170" i="2"/>
  <c r="K170" i="2"/>
  <c r="J171" i="2"/>
  <c r="K171" i="2"/>
  <c r="J172" i="2"/>
  <c r="K172" i="2"/>
  <c r="J173" i="2"/>
  <c r="K173" i="2"/>
  <c r="J174" i="2"/>
  <c r="K174" i="2"/>
  <c r="J175" i="2"/>
  <c r="K175" i="2"/>
  <c r="J176" i="2"/>
  <c r="K176" i="2"/>
  <c r="J177" i="2"/>
  <c r="K177" i="2"/>
  <c r="J178" i="2"/>
  <c r="K178" i="2"/>
  <c r="J179" i="2"/>
  <c r="K179" i="2"/>
  <c r="J180" i="2"/>
  <c r="K180" i="2"/>
  <c r="J181" i="2"/>
  <c r="K181" i="2"/>
  <c r="J182" i="2"/>
  <c r="K182" i="2"/>
  <c r="J183" i="2"/>
  <c r="K183" i="2"/>
  <c r="J184" i="2"/>
  <c r="K184" i="2"/>
  <c r="J185" i="2"/>
  <c r="K185" i="2"/>
  <c r="J186" i="2"/>
  <c r="K186" i="2"/>
  <c r="J187" i="2"/>
  <c r="K187" i="2"/>
  <c r="J188" i="2"/>
  <c r="K188" i="2"/>
  <c r="J189" i="2"/>
  <c r="K189" i="2"/>
  <c r="J190" i="2"/>
  <c r="K190" i="2"/>
  <c r="J191" i="2"/>
  <c r="K191" i="2"/>
  <c r="J192" i="2"/>
  <c r="K192" i="2"/>
  <c r="J193" i="2"/>
  <c r="K193" i="2"/>
  <c r="J194" i="2"/>
  <c r="K194" i="2"/>
  <c r="J195" i="2"/>
  <c r="K195" i="2"/>
  <c r="J196" i="2"/>
  <c r="K196" i="2"/>
  <c r="J197" i="2"/>
  <c r="K197" i="2"/>
  <c r="J198" i="2"/>
  <c r="K198" i="2"/>
  <c r="J199" i="2"/>
  <c r="K199" i="2"/>
  <c r="J200" i="2"/>
  <c r="K200" i="2"/>
  <c r="J201" i="2"/>
  <c r="K201" i="2"/>
  <c r="J202" i="2"/>
  <c r="K202" i="2"/>
  <c r="J203" i="2"/>
  <c r="K203" i="2"/>
  <c r="J204" i="2"/>
  <c r="K204" i="2"/>
  <c r="J205" i="2"/>
  <c r="K205" i="2"/>
  <c r="J206" i="2"/>
  <c r="K206" i="2"/>
  <c r="J207" i="2"/>
  <c r="K207" i="2"/>
  <c r="J208" i="2"/>
  <c r="K208" i="2"/>
  <c r="J209" i="2"/>
  <c r="K209" i="2"/>
  <c r="J210" i="2"/>
  <c r="K210" i="2"/>
  <c r="J211" i="2"/>
  <c r="K211" i="2"/>
  <c r="J212" i="2"/>
  <c r="K212" i="2"/>
  <c r="J213" i="2"/>
  <c r="K213" i="2"/>
  <c r="J214" i="2"/>
  <c r="K214" i="2"/>
  <c r="J215" i="2"/>
  <c r="K215" i="2"/>
  <c r="J216" i="2"/>
  <c r="K216" i="2"/>
  <c r="J217" i="2"/>
  <c r="K217" i="2"/>
  <c r="J218" i="2"/>
  <c r="K218" i="2"/>
  <c r="J219" i="2"/>
  <c r="K219" i="2"/>
  <c r="J220" i="2"/>
  <c r="K220" i="2"/>
  <c r="J221" i="2"/>
  <c r="K221" i="2"/>
  <c r="J222" i="2"/>
  <c r="K222" i="2"/>
  <c r="J223" i="2"/>
  <c r="K223" i="2"/>
  <c r="J224" i="2"/>
  <c r="K224" i="2"/>
  <c r="J225" i="2"/>
  <c r="K225" i="2"/>
  <c r="J226" i="2"/>
  <c r="K226" i="2"/>
  <c r="J227" i="2"/>
  <c r="K227" i="2"/>
  <c r="J228" i="2"/>
  <c r="K228" i="2"/>
  <c r="J229" i="2"/>
  <c r="K229" i="2"/>
  <c r="J230" i="2"/>
  <c r="K230" i="2"/>
  <c r="J231" i="2"/>
  <c r="K231" i="2"/>
  <c r="J232" i="2"/>
  <c r="K232" i="2"/>
  <c r="J233" i="2"/>
  <c r="K233" i="2"/>
  <c r="J234" i="2"/>
  <c r="K234" i="2"/>
  <c r="J235" i="2"/>
  <c r="K235" i="2"/>
  <c r="J236" i="2"/>
  <c r="K236" i="2"/>
  <c r="J237" i="2"/>
  <c r="K237" i="2"/>
  <c r="J238" i="2"/>
  <c r="K238" i="2"/>
  <c r="J239" i="2"/>
  <c r="K239" i="2"/>
  <c r="J240" i="2"/>
  <c r="K240" i="2"/>
  <c r="J241" i="2"/>
  <c r="K241" i="2"/>
  <c r="J242" i="2"/>
  <c r="K242" i="2"/>
  <c r="J243" i="2"/>
  <c r="K243" i="2"/>
  <c r="J244" i="2"/>
  <c r="K244" i="2"/>
  <c r="J245" i="2"/>
  <c r="K245" i="2"/>
  <c r="J246" i="2"/>
  <c r="K246" i="2"/>
  <c r="J247" i="2"/>
  <c r="K247" i="2"/>
  <c r="J248" i="2"/>
  <c r="K248" i="2"/>
  <c r="J249" i="2"/>
  <c r="K249" i="2"/>
  <c r="J250" i="2"/>
  <c r="K250" i="2"/>
  <c r="J251" i="2"/>
  <c r="K251" i="2"/>
  <c r="J252" i="2"/>
  <c r="K252" i="2"/>
  <c r="J253" i="2"/>
  <c r="K253" i="2"/>
  <c r="J254" i="2"/>
  <c r="K254" i="2"/>
  <c r="J255" i="2"/>
  <c r="K255" i="2"/>
  <c r="J256" i="2"/>
  <c r="K256" i="2"/>
  <c r="J257" i="2"/>
  <c r="K257" i="2"/>
  <c r="J258" i="2"/>
  <c r="K258" i="2"/>
  <c r="J259" i="2"/>
  <c r="K259" i="2"/>
  <c r="J260" i="2"/>
  <c r="K260" i="2"/>
  <c r="J261" i="2"/>
  <c r="K261" i="2"/>
  <c r="J262" i="2"/>
  <c r="K262" i="2"/>
  <c r="J263" i="2"/>
  <c r="K263" i="2"/>
  <c r="J264" i="2"/>
  <c r="K264" i="2"/>
  <c r="J265" i="2"/>
  <c r="K265" i="2"/>
  <c r="J266" i="2"/>
  <c r="K266" i="2"/>
  <c r="J267" i="2"/>
  <c r="K267" i="2"/>
  <c r="J268" i="2"/>
  <c r="K268" i="2"/>
  <c r="J269" i="2"/>
  <c r="K269" i="2"/>
  <c r="J270" i="2"/>
  <c r="K270" i="2"/>
  <c r="J271" i="2"/>
  <c r="K271" i="2"/>
  <c r="J272" i="2"/>
  <c r="K272" i="2"/>
  <c r="J273" i="2"/>
  <c r="K273" i="2"/>
  <c r="J274" i="2"/>
  <c r="K274" i="2"/>
  <c r="J275" i="2"/>
  <c r="K275" i="2"/>
  <c r="J276" i="2"/>
  <c r="K276" i="2"/>
  <c r="J277" i="2"/>
  <c r="K277" i="2"/>
  <c r="J278" i="2"/>
  <c r="K278" i="2"/>
  <c r="J279" i="2"/>
  <c r="K279" i="2"/>
  <c r="J280" i="2"/>
  <c r="K280" i="2"/>
  <c r="J281" i="2"/>
  <c r="K281" i="2"/>
  <c r="J282" i="2"/>
  <c r="K282" i="2"/>
  <c r="J283" i="2"/>
  <c r="K283" i="2"/>
  <c r="J284" i="2"/>
  <c r="K284" i="2"/>
  <c r="J285" i="2"/>
  <c r="K285" i="2"/>
  <c r="J286" i="2"/>
  <c r="K286" i="2"/>
  <c r="J287" i="2"/>
  <c r="K287" i="2"/>
  <c r="J288" i="2"/>
  <c r="K288" i="2"/>
  <c r="J289" i="2"/>
  <c r="K289" i="2"/>
  <c r="J290" i="2"/>
  <c r="K290" i="2"/>
  <c r="J291" i="2"/>
  <c r="K291" i="2"/>
  <c r="J292" i="2"/>
  <c r="K292" i="2"/>
  <c r="J293" i="2"/>
  <c r="K293" i="2"/>
  <c r="J294" i="2"/>
  <c r="K294" i="2"/>
  <c r="J295" i="2"/>
  <c r="K295" i="2"/>
  <c r="J296" i="2"/>
  <c r="K296" i="2"/>
  <c r="J297" i="2"/>
  <c r="K297" i="2"/>
  <c r="J298" i="2"/>
  <c r="K298" i="2"/>
  <c r="J299" i="2"/>
  <c r="K299" i="2"/>
  <c r="J300" i="2"/>
  <c r="K300" i="2"/>
  <c r="J301" i="2"/>
  <c r="K301" i="2"/>
  <c r="J302" i="2"/>
  <c r="K302" i="2"/>
  <c r="J303" i="2"/>
  <c r="K303" i="2"/>
  <c r="J304" i="2"/>
  <c r="K304" i="2"/>
  <c r="J305" i="2"/>
  <c r="K305" i="2"/>
  <c r="J306" i="2"/>
  <c r="K306" i="2"/>
  <c r="J307" i="2"/>
  <c r="K307" i="2"/>
  <c r="J308" i="2"/>
  <c r="K308" i="2"/>
  <c r="J309" i="2"/>
  <c r="K309" i="2"/>
  <c r="J310" i="2"/>
  <c r="K310" i="2"/>
  <c r="J311" i="2"/>
  <c r="K311" i="2"/>
  <c r="J312" i="2"/>
  <c r="K312" i="2"/>
  <c r="J313" i="2"/>
  <c r="K313" i="2"/>
  <c r="J314" i="2"/>
  <c r="K314" i="2"/>
  <c r="J315" i="2"/>
  <c r="K315" i="2"/>
  <c r="J316" i="2"/>
  <c r="K316" i="2"/>
  <c r="J317" i="2"/>
  <c r="K317" i="2"/>
  <c r="J318" i="2"/>
  <c r="K318" i="2"/>
  <c r="J319" i="2"/>
  <c r="K319" i="2"/>
  <c r="J320" i="2"/>
  <c r="K320" i="2"/>
  <c r="J321" i="2"/>
  <c r="K321" i="2"/>
  <c r="J322" i="2"/>
  <c r="K322" i="2"/>
  <c r="J323" i="2"/>
  <c r="K323" i="2"/>
  <c r="J324" i="2"/>
  <c r="K324" i="2"/>
  <c r="J325" i="2"/>
  <c r="K325" i="2"/>
  <c r="J326" i="2"/>
  <c r="K326" i="2"/>
  <c r="J327" i="2"/>
  <c r="K327" i="2"/>
  <c r="J328" i="2"/>
  <c r="K328" i="2"/>
  <c r="J329" i="2"/>
  <c r="K329" i="2"/>
  <c r="J330" i="2"/>
  <c r="K330" i="2"/>
  <c r="J331" i="2"/>
  <c r="K331" i="2"/>
  <c r="J332" i="2"/>
  <c r="K332" i="2"/>
  <c r="J333" i="2"/>
  <c r="K333" i="2"/>
  <c r="J334" i="2"/>
  <c r="K334" i="2"/>
  <c r="J335" i="2"/>
  <c r="K335" i="2"/>
  <c r="J336" i="2"/>
  <c r="K336" i="2"/>
  <c r="J337" i="2"/>
  <c r="K337" i="2"/>
  <c r="J338" i="2"/>
  <c r="K338" i="2"/>
  <c r="J339" i="2"/>
  <c r="K339" i="2"/>
  <c r="J340" i="2"/>
  <c r="K340" i="2"/>
  <c r="J341" i="2"/>
  <c r="K341" i="2"/>
  <c r="J342" i="2"/>
  <c r="K342" i="2"/>
  <c r="J343" i="2"/>
  <c r="K343" i="2"/>
  <c r="J344" i="2"/>
  <c r="K344" i="2"/>
  <c r="J345" i="2"/>
  <c r="K345" i="2"/>
  <c r="J346" i="2"/>
  <c r="K346" i="2"/>
  <c r="J347" i="2"/>
  <c r="K347" i="2"/>
  <c r="J348" i="2"/>
  <c r="K348" i="2"/>
  <c r="J349" i="2"/>
  <c r="K349" i="2"/>
  <c r="J350" i="2"/>
  <c r="K350" i="2"/>
  <c r="J351" i="2"/>
  <c r="K351" i="2"/>
  <c r="J352" i="2"/>
  <c r="K352" i="2"/>
  <c r="J353" i="2"/>
  <c r="K353" i="2"/>
  <c r="J354" i="2"/>
  <c r="K354" i="2"/>
  <c r="J355" i="2"/>
  <c r="K355" i="2"/>
  <c r="J356" i="2"/>
  <c r="K356" i="2"/>
  <c r="J357" i="2"/>
  <c r="K357" i="2"/>
  <c r="J358" i="2"/>
  <c r="K358" i="2"/>
  <c r="J359" i="2"/>
  <c r="K359" i="2"/>
  <c r="J360" i="2"/>
  <c r="K360" i="2"/>
  <c r="J361" i="2"/>
  <c r="K361" i="2"/>
  <c r="J362" i="2"/>
  <c r="K362" i="2"/>
  <c r="J363" i="2"/>
  <c r="K363" i="2"/>
  <c r="J364" i="2"/>
  <c r="K364" i="2"/>
  <c r="J365" i="2"/>
  <c r="K365" i="2"/>
  <c r="J366" i="2"/>
  <c r="K366" i="2"/>
  <c r="J367" i="2"/>
  <c r="K367" i="2"/>
  <c r="J368" i="2"/>
  <c r="K368" i="2"/>
  <c r="J369" i="2"/>
  <c r="K369" i="2"/>
  <c r="J370" i="2"/>
  <c r="K370" i="2"/>
  <c r="J371" i="2"/>
  <c r="K371" i="2"/>
  <c r="J372" i="2"/>
  <c r="K372" i="2"/>
  <c r="J373" i="2"/>
  <c r="K373" i="2"/>
  <c r="J374" i="2"/>
  <c r="K374" i="2"/>
  <c r="J375" i="2"/>
  <c r="K375" i="2"/>
  <c r="J376" i="2"/>
  <c r="K376" i="2"/>
  <c r="J377" i="2"/>
  <c r="K377" i="2"/>
  <c r="J378" i="2"/>
  <c r="K378" i="2"/>
  <c r="J379" i="2"/>
  <c r="K379" i="2"/>
  <c r="J380" i="2"/>
  <c r="K380" i="2"/>
  <c r="J381" i="2"/>
  <c r="K381" i="2"/>
  <c r="J382" i="2"/>
  <c r="K382" i="2"/>
  <c r="J383" i="2"/>
  <c r="K383" i="2"/>
  <c r="J384" i="2"/>
  <c r="K384" i="2"/>
  <c r="J385" i="2"/>
  <c r="K385" i="2"/>
  <c r="J386" i="2"/>
  <c r="K386" i="2"/>
  <c r="J387" i="2"/>
  <c r="K387" i="2"/>
  <c r="J388" i="2"/>
  <c r="K388" i="2"/>
  <c r="J389" i="2"/>
  <c r="K389" i="2"/>
  <c r="J390" i="2"/>
  <c r="K390" i="2"/>
  <c r="J391" i="2"/>
  <c r="K391" i="2"/>
  <c r="J392" i="2"/>
  <c r="K392" i="2"/>
  <c r="J393" i="2"/>
  <c r="K393" i="2"/>
  <c r="J394" i="2"/>
  <c r="K394" i="2"/>
  <c r="J395" i="2"/>
  <c r="K395" i="2"/>
  <c r="J396" i="2"/>
  <c r="K396" i="2"/>
  <c r="J397" i="2"/>
  <c r="K397" i="2"/>
  <c r="J398" i="2"/>
  <c r="K398" i="2"/>
  <c r="J399" i="2"/>
  <c r="K399" i="2"/>
  <c r="J400" i="2"/>
  <c r="K400" i="2"/>
  <c r="J401" i="2"/>
  <c r="K401" i="2"/>
  <c r="J402" i="2"/>
  <c r="K402" i="2"/>
  <c r="J403" i="2"/>
  <c r="K403" i="2"/>
  <c r="J404" i="2"/>
  <c r="K404" i="2"/>
  <c r="J405" i="2"/>
  <c r="K405" i="2"/>
  <c r="J406" i="2"/>
  <c r="K406" i="2"/>
  <c r="J407" i="2"/>
  <c r="K407" i="2"/>
  <c r="J408" i="2"/>
  <c r="K408" i="2"/>
  <c r="J409" i="2"/>
  <c r="K409" i="2"/>
  <c r="J410" i="2"/>
  <c r="K410" i="2"/>
  <c r="J411" i="2"/>
  <c r="K411" i="2"/>
  <c r="J412" i="2"/>
  <c r="K412" i="2"/>
  <c r="J413" i="2"/>
  <c r="K413" i="2"/>
  <c r="J414" i="2"/>
  <c r="K414" i="2"/>
  <c r="J415" i="2"/>
  <c r="K415" i="2"/>
  <c r="J416" i="2"/>
  <c r="K416" i="2"/>
  <c r="J417" i="2"/>
  <c r="K417" i="2"/>
  <c r="J418" i="2"/>
  <c r="K418" i="2"/>
  <c r="J419" i="2"/>
  <c r="K419" i="2"/>
  <c r="J420" i="2"/>
  <c r="K420" i="2"/>
  <c r="J421" i="2"/>
  <c r="K421" i="2"/>
  <c r="J422" i="2"/>
  <c r="K422" i="2"/>
  <c r="J423" i="2"/>
  <c r="K423" i="2"/>
  <c r="J424" i="2"/>
  <c r="K424" i="2"/>
  <c r="J425" i="2"/>
  <c r="K425" i="2"/>
  <c r="J426" i="2"/>
  <c r="K426" i="2"/>
  <c r="J427" i="2"/>
  <c r="K427" i="2"/>
  <c r="J428" i="2"/>
  <c r="K428" i="2"/>
  <c r="J429" i="2"/>
  <c r="K429" i="2"/>
  <c r="J430" i="2"/>
  <c r="K430" i="2"/>
  <c r="J431" i="2"/>
  <c r="K431" i="2"/>
  <c r="J432" i="2"/>
  <c r="K432" i="2"/>
  <c r="J433" i="2"/>
  <c r="K433" i="2"/>
  <c r="J434" i="2"/>
  <c r="K434" i="2"/>
  <c r="J435" i="2"/>
  <c r="K435" i="2"/>
  <c r="J436" i="2"/>
  <c r="K436" i="2"/>
  <c r="J437" i="2"/>
  <c r="K437" i="2"/>
  <c r="J438" i="2"/>
  <c r="K438" i="2"/>
  <c r="J439" i="2"/>
  <c r="K439" i="2"/>
  <c r="J440" i="2"/>
  <c r="K440" i="2"/>
  <c r="J441" i="2"/>
  <c r="K441" i="2"/>
  <c r="J442" i="2"/>
  <c r="K442" i="2"/>
  <c r="J443" i="2"/>
  <c r="K443" i="2"/>
  <c r="J444" i="2"/>
  <c r="K444" i="2"/>
  <c r="J445" i="2"/>
  <c r="K445" i="2"/>
  <c r="J446" i="2"/>
  <c r="K446" i="2"/>
  <c r="J447" i="2"/>
  <c r="K447" i="2"/>
  <c r="J448" i="2"/>
  <c r="K448" i="2"/>
  <c r="J449" i="2"/>
  <c r="K449" i="2"/>
  <c r="J450" i="2"/>
  <c r="K450" i="2"/>
  <c r="J451" i="2"/>
  <c r="K451" i="2"/>
  <c r="J452" i="2"/>
  <c r="K452" i="2"/>
  <c r="J453" i="2"/>
  <c r="K453" i="2"/>
  <c r="J454" i="2"/>
  <c r="K454" i="2"/>
  <c r="J455" i="2"/>
  <c r="K455" i="2"/>
  <c r="J456" i="2"/>
  <c r="K456" i="2"/>
  <c r="J457" i="2"/>
  <c r="K457" i="2"/>
  <c r="J458" i="2"/>
  <c r="K458" i="2"/>
  <c r="J459" i="2"/>
  <c r="K459" i="2"/>
  <c r="J460" i="2"/>
  <c r="K460" i="2"/>
  <c r="J461" i="2"/>
  <c r="K461" i="2"/>
  <c r="J462" i="2"/>
  <c r="K462" i="2"/>
  <c r="J463" i="2"/>
  <c r="K463" i="2"/>
  <c r="J464" i="2"/>
  <c r="K464" i="2"/>
  <c r="J465" i="2"/>
  <c r="K465" i="2"/>
  <c r="J466" i="2"/>
  <c r="K466" i="2"/>
  <c r="J467" i="2"/>
  <c r="K467" i="2"/>
  <c r="J468" i="2"/>
  <c r="K468" i="2"/>
  <c r="J469" i="2"/>
  <c r="K469" i="2"/>
  <c r="J470" i="2"/>
  <c r="K470" i="2"/>
  <c r="J471" i="2"/>
  <c r="K471" i="2"/>
  <c r="J472" i="2"/>
  <c r="K472" i="2"/>
  <c r="J473" i="2"/>
  <c r="K473" i="2"/>
  <c r="J474" i="2"/>
  <c r="K474" i="2"/>
  <c r="J475" i="2"/>
  <c r="K475" i="2"/>
  <c r="J476" i="2"/>
  <c r="K476" i="2"/>
  <c r="J477" i="2"/>
  <c r="K477" i="2"/>
  <c r="J478" i="2"/>
  <c r="K478" i="2"/>
  <c r="J479" i="2"/>
  <c r="K479" i="2"/>
  <c r="J480" i="2"/>
  <c r="K480" i="2"/>
  <c r="J481" i="2"/>
  <c r="K481" i="2"/>
  <c r="J482" i="2"/>
  <c r="K482" i="2"/>
  <c r="J483" i="2"/>
  <c r="K483" i="2"/>
  <c r="J484" i="2"/>
  <c r="K484" i="2"/>
  <c r="J485" i="2"/>
  <c r="K485" i="2"/>
  <c r="J486" i="2"/>
  <c r="K486" i="2"/>
  <c r="J487" i="2"/>
  <c r="K487" i="2"/>
  <c r="J488" i="2"/>
  <c r="K488" i="2"/>
  <c r="J489" i="2"/>
  <c r="K489" i="2"/>
  <c r="J490" i="2"/>
  <c r="K490" i="2"/>
  <c r="J491" i="2"/>
  <c r="K491" i="2"/>
  <c r="J492" i="2"/>
  <c r="K492" i="2"/>
  <c r="J493" i="2"/>
  <c r="K493" i="2"/>
  <c r="J494" i="2"/>
  <c r="K494" i="2"/>
  <c r="J495" i="2"/>
  <c r="K495" i="2"/>
  <c r="J496" i="2"/>
  <c r="K496" i="2"/>
  <c r="J497" i="2"/>
  <c r="K497" i="2"/>
  <c r="J498" i="2"/>
  <c r="K498" i="2"/>
  <c r="J499" i="2"/>
  <c r="K499" i="2"/>
  <c r="J500" i="2"/>
  <c r="K500" i="2"/>
  <c r="J501" i="2"/>
  <c r="K501" i="2"/>
  <c r="J502" i="2"/>
  <c r="K502" i="2"/>
  <c r="J503" i="2"/>
  <c r="K503" i="2"/>
  <c r="J504" i="2"/>
  <c r="K504" i="2"/>
  <c r="J505" i="2"/>
  <c r="K505" i="2"/>
  <c r="J506" i="2"/>
  <c r="K506" i="2"/>
  <c r="J507" i="2"/>
  <c r="K507" i="2"/>
  <c r="J508" i="2"/>
  <c r="K508" i="2"/>
  <c r="J509" i="2"/>
  <c r="K509" i="2"/>
  <c r="J510" i="2"/>
  <c r="K510" i="2"/>
  <c r="J511" i="2"/>
  <c r="K511" i="2"/>
  <c r="J512" i="2"/>
  <c r="K512" i="2"/>
  <c r="J513" i="2"/>
  <c r="K513" i="2"/>
  <c r="J514" i="2"/>
  <c r="K514" i="2"/>
  <c r="J515" i="2"/>
  <c r="K515" i="2"/>
  <c r="J516" i="2"/>
  <c r="K516" i="2"/>
  <c r="J517" i="2"/>
  <c r="K517" i="2"/>
  <c r="J518" i="2"/>
  <c r="K518" i="2"/>
  <c r="J519" i="2"/>
  <c r="K519" i="2"/>
  <c r="J520" i="2"/>
  <c r="K520" i="2"/>
  <c r="J521" i="2"/>
  <c r="K521" i="2"/>
  <c r="J522" i="2"/>
  <c r="K522" i="2"/>
  <c r="J523" i="2"/>
  <c r="K523" i="2"/>
  <c r="J524" i="2"/>
  <c r="K524" i="2"/>
  <c r="J525" i="2"/>
  <c r="K525" i="2"/>
  <c r="J526" i="2"/>
  <c r="K526" i="2"/>
  <c r="J527" i="2"/>
  <c r="K527" i="2"/>
  <c r="J528" i="2"/>
  <c r="K528" i="2"/>
  <c r="J529" i="2"/>
  <c r="K529" i="2"/>
  <c r="J530" i="2"/>
  <c r="K530" i="2"/>
  <c r="J531" i="2"/>
  <c r="K531" i="2"/>
  <c r="J532" i="2"/>
  <c r="K532" i="2"/>
  <c r="J533" i="2"/>
  <c r="K533" i="2"/>
  <c r="J534" i="2"/>
  <c r="K534" i="2"/>
  <c r="J535" i="2"/>
  <c r="K535" i="2"/>
  <c r="J536" i="2"/>
  <c r="K536" i="2"/>
  <c r="J537" i="2"/>
  <c r="K537" i="2"/>
  <c r="J538" i="2"/>
  <c r="K538" i="2"/>
  <c r="J539" i="2"/>
  <c r="K539" i="2"/>
  <c r="J540" i="2"/>
  <c r="K540" i="2"/>
  <c r="J541" i="2"/>
  <c r="K541" i="2"/>
  <c r="J542" i="2"/>
  <c r="K542" i="2"/>
  <c r="J543" i="2"/>
  <c r="K543" i="2"/>
  <c r="J544" i="2"/>
  <c r="K544" i="2"/>
  <c r="J545" i="2"/>
  <c r="K545" i="2"/>
  <c r="J546" i="2"/>
  <c r="K546" i="2"/>
  <c r="J547" i="2"/>
  <c r="K547" i="2"/>
  <c r="J548" i="2"/>
  <c r="K548" i="2"/>
  <c r="J549" i="2"/>
  <c r="K549" i="2"/>
  <c r="J550" i="2"/>
  <c r="K550" i="2"/>
  <c r="J551" i="2"/>
  <c r="K551" i="2"/>
  <c r="J552" i="2"/>
  <c r="K552" i="2"/>
  <c r="J553" i="2"/>
  <c r="K553" i="2"/>
  <c r="J554" i="2"/>
  <c r="K554" i="2"/>
  <c r="J555" i="2"/>
  <c r="K555" i="2"/>
  <c r="J556" i="2"/>
  <c r="K556" i="2"/>
  <c r="J557" i="2"/>
  <c r="K557" i="2"/>
  <c r="J558" i="2"/>
  <c r="K558" i="2"/>
  <c r="J559" i="2"/>
  <c r="K559" i="2"/>
  <c r="J560" i="2"/>
  <c r="K560" i="2"/>
  <c r="J561" i="2"/>
  <c r="K561" i="2"/>
  <c r="J562" i="2"/>
  <c r="K562" i="2"/>
  <c r="J563" i="2"/>
  <c r="K563" i="2"/>
  <c r="J564" i="2"/>
  <c r="K564" i="2"/>
  <c r="J565" i="2"/>
  <c r="K565" i="2"/>
  <c r="J566" i="2"/>
  <c r="K566" i="2"/>
  <c r="J567" i="2"/>
  <c r="K567" i="2"/>
  <c r="J568" i="2"/>
  <c r="K568" i="2"/>
  <c r="J569" i="2"/>
  <c r="K569" i="2"/>
  <c r="J570" i="2"/>
  <c r="K570" i="2"/>
  <c r="J571" i="2"/>
  <c r="K571" i="2"/>
  <c r="J572" i="2"/>
  <c r="K572" i="2"/>
  <c r="J573" i="2"/>
  <c r="K573" i="2"/>
  <c r="J574" i="2"/>
  <c r="K574" i="2"/>
  <c r="J575" i="2"/>
  <c r="K575" i="2"/>
  <c r="J576" i="2"/>
  <c r="K576" i="2"/>
  <c r="J577" i="2"/>
  <c r="K577" i="2"/>
  <c r="J578" i="2"/>
  <c r="K578" i="2"/>
  <c r="J579" i="2"/>
  <c r="K579" i="2"/>
  <c r="J580" i="2"/>
  <c r="K580" i="2"/>
  <c r="J581" i="2"/>
  <c r="K581" i="2"/>
  <c r="J582" i="2"/>
  <c r="K582" i="2"/>
  <c r="J583" i="2"/>
  <c r="K583" i="2"/>
  <c r="J584" i="2"/>
  <c r="K584" i="2"/>
  <c r="J585" i="2"/>
  <c r="K585" i="2"/>
  <c r="J586" i="2"/>
  <c r="K586" i="2"/>
  <c r="J587" i="2"/>
  <c r="K587" i="2"/>
  <c r="J588" i="2"/>
  <c r="K588" i="2"/>
  <c r="J589" i="2"/>
  <c r="K589" i="2"/>
  <c r="J590" i="2"/>
  <c r="K590" i="2"/>
  <c r="J591" i="2"/>
  <c r="K591" i="2"/>
  <c r="J592" i="2"/>
  <c r="K592" i="2"/>
  <c r="J593" i="2"/>
  <c r="K593" i="2"/>
  <c r="J594" i="2"/>
  <c r="K594" i="2"/>
  <c r="J595" i="2"/>
  <c r="K595" i="2"/>
  <c r="J596" i="2"/>
  <c r="K596" i="2"/>
  <c r="J597" i="2"/>
  <c r="K597" i="2"/>
  <c r="J598" i="2"/>
  <c r="K598" i="2"/>
  <c r="J599" i="2"/>
  <c r="K599" i="2"/>
  <c r="J600" i="2"/>
  <c r="K600" i="2"/>
  <c r="J601" i="2"/>
  <c r="K601" i="2"/>
  <c r="J602" i="2"/>
  <c r="K602" i="2"/>
  <c r="J603" i="2"/>
  <c r="K603" i="2"/>
  <c r="J604" i="2"/>
  <c r="K604" i="2"/>
  <c r="J605" i="2"/>
  <c r="K605" i="2"/>
  <c r="J606" i="2"/>
  <c r="K606" i="2"/>
  <c r="J607" i="2"/>
  <c r="K607" i="2"/>
  <c r="J608" i="2"/>
  <c r="K608" i="2"/>
  <c r="J609" i="2"/>
  <c r="K609" i="2"/>
  <c r="J610" i="2"/>
  <c r="K610" i="2"/>
  <c r="J611" i="2"/>
  <c r="K611" i="2"/>
  <c r="J612" i="2"/>
  <c r="K612" i="2"/>
  <c r="J613" i="2"/>
  <c r="K613" i="2"/>
  <c r="J614" i="2"/>
  <c r="K614" i="2"/>
  <c r="J615" i="2"/>
  <c r="K615" i="2"/>
  <c r="J616" i="2"/>
  <c r="K616" i="2"/>
  <c r="J617" i="2"/>
  <c r="K617" i="2"/>
  <c r="J618" i="2"/>
  <c r="K618" i="2"/>
  <c r="J619" i="2"/>
  <c r="K619" i="2"/>
  <c r="J620" i="2"/>
  <c r="K620" i="2"/>
  <c r="J621" i="2"/>
  <c r="K621" i="2"/>
  <c r="J622" i="2"/>
  <c r="K622" i="2"/>
  <c r="J623" i="2"/>
  <c r="K623" i="2"/>
  <c r="J624" i="2"/>
  <c r="K624" i="2"/>
  <c r="J625" i="2"/>
  <c r="K625" i="2"/>
  <c r="J626" i="2"/>
  <c r="K626" i="2"/>
  <c r="J627" i="2"/>
  <c r="K627" i="2"/>
  <c r="J628" i="2"/>
  <c r="K628" i="2"/>
  <c r="J629" i="2"/>
  <c r="K629" i="2"/>
  <c r="J630" i="2"/>
  <c r="K630" i="2"/>
  <c r="J631" i="2"/>
  <c r="K631" i="2"/>
  <c r="J632" i="2"/>
  <c r="K632" i="2"/>
  <c r="J633" i="2"/>
  <c r="K633" i="2"/>
  <c r="J634" i="2"/>
  <c r="K634" i="2"/>
  <c r="J635" i="2"/>
  <c r="K635" i="2"/>
  <c r="J636" i="2"/>
  <c r="K636" i="2"/>
  <c r="J637" i="2"/>
  <c r="K637" i="2"/>
  <c r="J638" i="2"/>
  <c r="K638" i="2"/>
  <c r="J639" i="2"/>
  <c r="K639" i="2"/>
  <c r="J640" i="2"/>
  <c r="K640" i="2"/>
  <c r="J641" i="2"/>
  <c r="K641" i="2"/>
  <c r="J642" i="2"/>
  <c r="K642" i="2"/>
  <c r="J643" i="2"/>
  <c r="K643" i="2"/>
  <c r="J644" i="2"/>
  <c r="K644" i="2"/>
  <c r="J645" i="2"/>
  <c r="K645" i="2"/>
  <c r="J646" i="2"/>
  <c r="K646" i="2"/>
  <c r="J647" i="2"/>
  <c r="K647" i="2"/>
  <c r="J648" i="2"/>
  <c r="K648" i="2"/>
  <c r="J649" i="2"/>
  <c r="K649" i="2"/>
  <c r="J650" i="2"/>
  <c r="K650" i="2"/>
  <c r="J651" i="2"/>
  <c r="K651" i="2"/>
  <c r="J652" i="2"/>
  <c r="K652" i="2"/>
  <c r="J653" i="2"/>
  <c r="K653" i="2"/>
  <c r="J654" i="2"/>
  <c r="K654" i="2"/>
  <c r="J655" i="2"/>
  <c r="K655" i="2"/>
  <c r="J656" i="2"/>
  <c r="K656" i="2"/>
  <c r="J657" i="2"/>
  <c r="K657" i="2"/>
  <c r="J658" i="2"/>
  <c r="K658" i="2"/>
  <c r="J659" i="2"/>
  <c r="K659" i="2"/>
  <c r="J660" i="2"/>
  <c r="K660" i="2"/>
  <c r="J661" i="2"/>
  <c r="K661" i="2"/>
  <c r="J662" i="2"/>
  <c r="K662" i="2"/>
  <c r="J663" i="2"/>
  <c r="K663" i="2"/>
  <c r="J664" i="2"/>
  <c r="K664" i="2"/>
  <c r="J665" i="2"/>
  <c r="K665" i="2"/>
  <c r="J666" i="2"/>
  <c r="K666" i="2"/>
  <c r="J667" i="2"/>
  <c r="K667" i="2"/>
  <c r="J668" i="2"/>
  <c r="K668" i="2"/>
  <c r="J669" i="2"/>
  <c r="K669" i="2"/>
  <c r="J670" i="2"/>
  <c r="K670" i="2"/>
  <c r="J671" i="2"/>
  <c r="K671" i="2"/>
  <c r="J672" i="2"/>
  <c r="K672" i="2"/>
  <c r="J673" i="2"/>
  <c r="K673" i="2"/>
  <c r="J674" i="2"/>
  <c r="K674" i="2"/>
  <c r="J675" i="2"/>
  <c r="K675" i="2"/>
  <c r="J676" i="2"/>
  <c r="K676" i="2"/>
  <c r="J677" i="2"/>
  <c r="K677" i="2"/>
  <c r="J678" i="2"/>
  <c r="K678" i="2"/>
  <c r="J679" i="2"/>
  <c r="K679" i="2"/>
  <c r="J680" i="2"/>
  <c r="K680" i="2"/>
  <c r="J681" i="2"/>
  <c r="K681" i="2"/>
  <c r="J682" i="2"/>
  <c r="K682" i="2"/>
  <c r="J683" i="2"/>
  <c r="K683" i="2"/>
  <c r="J684" i="2"/>
  <c r="K684" i="2"/>
  <c r="J685" i="2"/>
  <c r="K685" i="2"/>
  <c r="J686" i="2"/>
  <c r="K686" i="2"/>
  <c r="J687" i="2"/>
  <c r="K687" i="2"/>
  <c r="J688" i="2"/>
  <c r="K688" i="2"/>
  <c r="J689" i="2"/>
  <c r="K689" i="2"/>
  <c r="J690" i="2"/>
  <c r="K690" i="2"/>
  <c r="J691" i="2"/>
  <c r="K691" i="2"/>
  <c r="J692" i="2"/>
  <c r="K692" i="2"/>
  <c r="J693" i="2"/>
  <c r="K693" i="2"/>
  <c r="J694" i="2"/>
  <c r="K694" i="2"/>
  <c r="J695" i="2"/>
  <c r="K695" i="2"/>
  <c r="J696" i="2"/>
  <c r="K696" i="2"/>
  <c r="J697" i="2"/>
  <c r="K697" i="2"/>
  <c r="J698" i="2"/>
  <c r="K698" i="2"/>
  <c r="J699" i="2"/>
  <c r="K699" i="2"/>
  <c r="J700" i="2"/>
  <c r="K700" i="2"/>
  <c r="J701" i="2"/>
  <c r="K701" i="2"/>
  <c r="J702" i="2"/>
  <c r="K702" i="2"/>
  <c r="J703" i="2"/>
  <c r="K703" i="2"/>
  <c r="J704" i="2"/>
  <c r="K704" i="2"/>
  <c r="J705" i="2"/>
  <c r="K705" i="2"/>
  <c r="J706" i="2"/>
  <c r="K706" i="2"/>
  <c r="J707" i="2"/>
  <c r="K707" i="2"/>
  <c r="J708" i="2"/>
  <c r="K708" i="2"/>
  <c r="J709" i="2"/>
  <c r="K709" i="2"/>
  <c r="J710" i="2"/>
  <c r="K710" i="2"/>
  <c r="J711" i="2"/>
  <c r="K711" i="2"/>
  <c r="J712" i="2"/>
  <c r="K712" i="2"/>
  <c r="J713" i="2"/>
  <c r="K713" i="2"/>
  <c r="J714" i="2"/>
  <c r="K714" i="2"/>
  <c r="J715" i="2"/>
  <c r="K715" i="2"/>
  <c r="J716" i="2"/>
  <c r="K716" i="2"/>
  <c r="J717" i="2"/>
  <c r="K717" i="2"/>
  <c r="J718" i="2"/>
  <c r="K718" i="2"/>
  <c r="J719" i="2"/>
  <c r="K719" i="2"/>
  <c r="J720" i="2"/>
  <c r="K720" i="2"/>
  <c r="J721" i="2"/>
  <c r="K721" i="2"/>
  <c r="J722" i="2"/>
  <c r="K722" i="2"/>
  <c r="J723" i="2"/>
  <c r="K723" i="2"/>
  <c r="J724" i="2"/>
  <c r="K724" i="2"/>
  <c r="J725" i="2"/>
  <c r="K725" i="2"/>
  <c r="J726" i="2"/>
  <c r="K726" i="2"/>
  <c r="J727" i="2"/>
  <c r="K727" i="2"/>
  <c r="J728" i="2"/>
  <c r="K728" i="2"/>
  <c r="J729" i="2"/>
  <c r="K729" i="2"/>
  <c r="J730" i="2"/>
  <c r="K730" i="2"/>
  <c r="J731" i="2"/>
  <c r="K731" i="2"/>
  <c r="J732" i="2"/>
  <c r="K732" i="2"/>
  <c r="J733" i="2"/>
  <c r="K733" i="2"/>
  <c r="J734" i="2"/>
  <c r="K734" i="2"/>
  <c r="J735" i="2"/>
  <c r="K735" i="2"/>
  <c r="J736" i="2"/>
  <c r="K736" i="2"/>
  <c r="J737" i="2"/>
  <c r="K737" i="2"/>
  <c r="J738" i="2"/>
  <c r="K738" i="2"/>
  <c r="J739" i="2"/>
  <c r="K739" i="2"/>
  <c r="J740" i="2"/>
  <c r="K740" i="2"/>
  <c r="J741" i="2"/>
  <c r="K741" i="2"/>
  <c r="J742" i="2"/>
  <c r="K742" i="2"/>
  <c r="J743" i="2"/>
  <c r="K743" i="2"/>
  <c r="J744" i="2"/>
  <c r="K744" i="2"/>
  <c r="J745" i="2"/>
  <c r="K745" i="2"/>
  <c r="J746" i="2"/>
  <c r="K746" i="2"/>
  <c r="J747" i="2"/>
  <c r="K747" i="2"/>
  <c r="J748" i="2"/>
  <c r="K748" i="2"/>
  <c r="J749" i="2"/>
  <c r="K749" i="2"/>
  <c r="J750" i="2"/>
  <c r="K750" i="2"/>
  <c r="J751" i="2"/>
  <c r="K751" i="2"/>
  <c r="J752" i="2"/>
  <c r="K752" i="2"/>
  <c r="J753" i="2"/>
  <c r="K753" i="2"/>
  <c r="J754" i="2"/>
  <c r="K754" i="2"/>
  <c r="J755" i="2"/>
  <c r="K755" i="2"/>
  <c r="J756" i="2"/>
  <c r="K756" i="2"/>
  <c r="J757" i="2"/>
  <c r="K757" i="2"/>
  <c r="J758" i="2"/>
  <c r="K758" i="2"/>
  <c r="J759" i="2"/>
  <c r="K759" i="2"/>
  <c r="J760" i="2"/>
  <c r="K760" i="2"/>
  <c r="J761" i="2"/>
  <c r="K761" i="2"/>
  <c r="J762" i="2"/>
  <c r="K762" i="2"/>
  <c r="J763" i="2"/>
  <c r="K763" i="2"/>
  <c r="J764" i="2"/>
  <c r="K764" i="2"/>
  <c r="J765" i="2"/>
  <c r="K765" i="2"/>
  <c r="J766" i="2"/>
  <c r="K766" i="2"/>
  <c r="J767" i="2"/>
  <c r="K767" i="2"/>
  <c r="J768" i="2"/>
  <c r="K768" i="2"/>
  <c r="J769" i="2"/>
  <c r="K769" i="2"/>
  <c r="J770" i="2"/>
  <c r="K770" i="2"/>
  <c r="J771" i="2"/>
  <c r="K771" i="2"/>
  <c r="J772" i="2"/>
  <c r="K772" i="2"/>
  <c r="J773" i="2"/>
  <c r="K773" i="2"/>
  <c r="J774" i="2"/>
  <c r="K774" i="2"/>
  <c r="J775" i="2"/>
  <c r="K775" i="2"/>
  <c r="J776" i="2"/>
  <c r="K776" i="2"/>
  <c r="J777" i="2"/>
  <c r="K777" i="2"/>
  <c r="J778" i="2"/>
  <c r="K778" i="2"/>
  <c r="J779" i="2"/>
  <c r="K779" i="2"/>
  <c r="J780" i="2"/>
  <c r="K780" i="2"/>
  <c r="J781" i="2"/>
  <c r="K781" i="2"/>
  <c r="J782" i="2"/>
  <c r="K782" i="2"/>
  <c r="J783" i="2"/>
  <c r="K783" i="2"/>
  <c r="J784" i="2"/>
  <c r="K784" i="2"/>
  <c r="J785" i="2"/>
  <c r="K785" i="2"/>
  <c r="J786" i="2"/>
  <c r="K786" i="2"/>
  <c r="J787" i="2"/>
  <c r="K787" i="2"/>
  <c r="J788" i="2"/>
  <c r="K788" i="2"/>
  <c r="J789" i="2"/>
  <c r="K789" i="2"/>
  <c r="J790" i="2"/>
  <c r="K790" i="2"/>
  <c r="J791" i="2"/>
  <c r="K791" i="2"/>
  <c r="J792" i="2"/>
  <c r="K792" i="2"/>
  <c r="J793" i="2"/>
  <c r="K793" i="2"/>
  <c r="J794" i="2"/>
  <c r="K794" i="2"/>
  <c r="J795" i="2"/>
  <c r="K795" i="2"/>
  <c r="J796" i="2"/>
  <c r="K796" i="2"/>
  <c r="J797" i="2"/>
  <c r="K797" i="2"/>
  <c r="J798" i="2"/>
  <c r="K798" i="2"/>
  <c r="J799" i="2"/>
  <c r="K799" i="2"/>
  <c r="J800" i="2"/>
  <c r="K800" i="2"/>
  <c r="J801" i="2"/>
  <c r="K801" i="2"/>
  <c r="J802" i="2"/>
  <c r="K802" i="2"/>
  <c r="J803" i="2"/>
  <c r="K803" i="2"/>
  <c r="J804" i="2"/>
  <c r="K804" i="2"/>
  <c r="J805" i="2"/>
  <c r="K805" i="2"/>
  <c r="J806" i="2"/>
  <c r="K806" i="2"/>
  <c r="J807" i="2"/>
  <c r="K807" i="2"/>
  <c r="J808" i="2"/>
  <c r="K808" i="2"/>
  <c r="J809" i="2"/>
  <c r="K809" i="2"/>
  <c r="J810" i="2"/>
  <c r="K810" i="2"/>
  <c r="J811" i="2"/>
  <c r="K811" i="2"/>
  <c r="J812" i="2"/>
  <c r="K812" i="2"/>
  <c r="J813" i="2"/>
  <c r="K813" i="2"/>
  <c r="J814" i="2"/>
  <c r="K814" i="2"/>
  <c r="J815" i="2"/>
  <c r="K815" i="2"/>
  <c r="J816" i="2"/>
  <c r="K816" i="2"/>
  <c r="J817" i="2"/>
  <c r="K817" i="2"/>
  <c r="J818" i="2"/>
  <c r="K818" i="2"/>
  <c r="J819" i="2"/>
  <c r="K819" i="2"/>
  <c r="J820" i="2"/>
  <c r="K820" i="2"/>
  <c r="J821" i="2"/>
  <c r="K821" i="2"/>
  <c r="J822" i="2"/>
  <c r="K822" i="2"/>
  <c r="J823" i="2"/>
  <c r="K823" i="2"/>
  <c r="J824" i="2"/>
  <c r="K824" i="2"/>
  <c r="J825" i="2"/>
  <c r="K825" i="2"/>
  <c r="J826" i="2"/>
  <c r="K826" i="2"/>
  <c r="J827" i="2"/>
  <c r="K827" i="2"/>
  <c r="J828" i="2"/>
  <c r="K828" i="2"/>
  <c r="J829" i="2"/>
  <c r="K829" i="2"/>
  <c r="J830" i="2"/>
  <c r="K830" i="2"/>
  <c r="J831" i="2"/>
  <c r="K831" i="2"/>
  <c r="J832" i="2"/>
  <c r="K832" i="2"/>
  <c r="J833" i="2"/>
  <c r="K833" i="2"/>
  <c r="J834" i="2"/>
  <c r="K834" i="2"/>
  <c r="J835" i="2"/>
  <c r="K835" i="2"/>
  <c r="J836" i="2"/>
  <c r="K836" i="2"/>
  <c r="J837" i="2"/>
  <c r="K837" i="2"/>
  <c r="J838" i="2"/>
  <c r="K838" i="2"/>
  <c r="J839" i="2"/>
  <c r="K839" i="2"/>
  <c r="J840" i="2"/>
  <c r="K840" i="2"/>
  <c r="J841" i="2"/>
  <c r="K841" i="2"/>
  <c r="J842" i="2"/>
  <c r="K842" i="2"/>
  <c r="J843" i="2"/>
  <c r="K843" i="2"/>
  <c r="J844" i="2"/>
  <c r="K844" i="2"/>
  <c r="J845" i="2"/>
  <c r="K845" i="2"/>
  <c r="J846" i="2"/>
  <c r="K846" i="2"/>
  <c r="J847" i="2"/>
  <c r="K847" i="2"/>
  <c r="J848" i="2"/>
  <c r="K848" i="2"/>
  <c r="J849" i="2"/>
  <c r="K849" i="2"/>
  <c r="J850" i="2"/>
  <c r="K850" i="2"/>
  <c r="J851" i="2"/>
  <c r="K851" i="2"/>
  <c r="J852" i="2"/>
  <c r="K852" i="2"/>
  <c r="J853" i="2"/>
  <c r="K853" i="2"/>
  <c r="J854" i="2"/>
  <c r="K854" i="2"/>
  <c r="J855" i="2"/>
  <c r="K855" i="2"/>
  <c r="J856" i="2"/>
  <c r="K856" i="2"/>
  <c r="J857" i="2"/>
  <c r="K857" i="2"/>
  <c r="J858" i="2"/>
  <c r="K858" i="2"/>
  <c r="J859" i="2"/>
  <c r="K859" i="2"/>
  <c r="J860" i="2"/>
  <c r="K860" i="2"/>
  <c r="J861" i="2"/>
  <c r="K861" i="2"/>
  <c r="J862" i="2"/>
  <c r="K862" i="2"/>
  <c r="J863" i="2"/>
  <c r="K863" i="2"/>
  <c r="J864" i="2"/>
  <c r="K864" i="2"/>
  <c r="J865" i="2"/>
  <c r="K865" i="2"/>
  <c r="J866" i="2"/>
  <c r="K866" i="2"/>
  <c r="J867" i="2"/>
  <c r="K867" i="2"/>
  <c r="J868" i="2"/>
  <c r="K868" i="2"/>
  <c r="J869" i="2"/>
  <c r="K869" i="2"/>
  <c r="J870" i="2"/>
  <c r="K870" i="2"/>
  <c r="J871" i="2"/>
  <c r="K871" i="2"/>
  <c r="J872" i="2"/>
  <c r="K872" i="2"/>
  <c r="J873" i="2"/>
  <c r="K873" i="2"/>
  <c r="J874" i="2"/>
  <c r="K874" i="2"/>
  <c r="J875" i="2"/>
  <c r="K875" i="2"/>
  <c r="J876" i="2"/>
  <c r="K876" i="2"/>
  <c r="J877" i="2"/>
  <c r="K877" i="2"/>
  <c r="J878" i="2"/>
  <c r="K878" i="2"/>
  <c r="J879" i="2"/>
  <c r="K879" i="2"/>
  <c r="J880" i="2"/>
  <c r="K880" i="2"/>
  <c r="J881" i="2"/>
  <c r="K881" i="2"/>
  <c r="J882" i="2"/>
  <c r="K882" i="2"/>
  <c r="J883" i="2"/>
  <c r="K883" i="2"/>
  <c r="J884" i="2"/>
  <c r="K884" i="2"/>
  <c r="J885" i="2"/>
  <c r="K885" i="2"/>
  <c r="J886" i="2"/>
  <c r="K886" i="2"/>
  <c r="J887" i="2"/>
  <c r="K887" i="2"/>
  <c r="J888" i="2"/>
  <c r="K888" i="2"/>
  <c r="J889" i="2"/>
  <c r="K889" i="2"/>
  <c r="J890" i="2"/>
  <c r="K890" i="2"/>
  <c r="J891" i="2"/>
  <c r="K891" i="2"/>
  <c r="J892" i="2"/>
  <c r="K892" i="2"/>
  <c r="J893" i="2"/>
  <c r="K893" i="2"/>
  <c r="J894" i="2"/>
  <c r="K894" i="2"/>
  <c r="J895" i="2"/>
  <c r="K895" i="2"/>
  <c r="J896" i="2"/>
  <c r="K896" i="2"/>
  <c r="J897" i="2"/>
  <c r="K897" i="2"/>
  <c r="J898" i="2"/>
  <c r="K898" i="2"/>
  <c r="J899" i="2"/>
  <c r="K899" i="2"/>
  <c r="J900" i="2"/>
  <c r="K900" i="2"/>
  <c r="J901" i="2"/>
  <c r="K901" i="2"/>
  <c r="J902" i="2"/>
  <c r="K902" i="2"/>
  <c r="J903" i="2"/>
  <c r="K903" i="2"/>
  <c r="J904" i="2"/>
  <c r="K904" i="2"/>
  <c r="J905" i="2"/>
  <c r="K905" i="2"/>
  <c r="J906" i="2"/>
  <c r="K906" i="2"/>
  <c r="J907" i="2"/>
  <c r="K907" i="2"/>
  <c r="J908" i="2"/>
  <c r="K908" i="2"/>
  <c r="J909" i="2"/>
  <c r="K909" i="2"/>
  <c r="J910" i="2"/>
  <c r="K910" i="2"/>
  <c r="J911" i="2"/>
  <c r="K911" i="2"/>
  <c r="J912" i="2"/>
  <c r="K912" i="2"/>
  <c r="J913" i="2"/>
  <c r="K913" i="2"/>
  <c r="J914" i="2"/>
  <c r="K914" i="2"/>
  <c r="J915" i="2"/>
  <c r="K915" i="2"/>
  <c r="J916" i="2"/>
  <c r="K916" i="2"/>
  <c r="J917" i="2"/>
  <c r="K917" i="2"/>
  <c r="J918" i="2"/>
  <c r="K918" i="2"/>
  <c r="J919" i="2"/>
  <c r="K919" i="2"/>
  <c r="J920" i="2"/>
  <c r="K920" i="2"/>
  <c r="J921" i="2"/>
  <c r="K921" i="2"/>
  <c r="J922" i="2"/>
  <c r="K922" i="2"/>
  <c r="J923" i="2"/>
  <c r="K923" i="2"/>
  <c r="J924" i="2"/>
  <c r="K924" i="2"/>
  <c r="J925" i="2"/>
  <c r="K925" i="2"/>
  <c r="J926" i="2"/>
  <c r="K926" i="2"/>
  <c r="J927" i="2"/>
  <c r="K927" i="2"/>
  <c r="J928" i="2"/>
  <c r="K928" i="2"/>
  <c r="J929" i="2"/>
  <c r="K929" i="2"/>
  <c r="J930" i="2"/>
  <c r="K930" i="2"/>
  <c r="J931" i="2"/>
  <c r="K931" i="2"/>
  <c r="J932" i="2"/>
  <c r="K932" i="2"/>
  <c r="J933" i="2"/>
  <c r="K933" i="2"/>
  <c r="J934" i="2"/>
  <c r="K934" i="2"/>
  <c r="J935" i="2"/>
  <c r="K935" i="2"/>
  <c r="J936" i="2"/>
  <c r="K936" i="2"/>
  <c r="J937" i="2"/>
  <c r="K937" i="2"/>
  <c r="J938" i="2"/>
  <c r="K938" i="2"/>
  <c r="J939" i="2"/>
  <c r="K939" i="2"/>
  <c r="J940" i="2"/>
  <c r="K940" i="2"/>
  <c r="J941" i="2"/>
  <c r="K941" i="2"/>
  <c r="J942" i="2"/>
  <c r="K942" i="2"/>
  <c r="J943" i="2"/>
  <c r="K943" i="2"/>
  <c r="J944" i="2"/>
  <c r="K944" i="2"/>
  <c r="J945" i="2"/>
  <c r="K945" i="2"/>
  <c r="J946" i="2"/>
  <c r="K946" i="2"/>
  <c r="J947" i="2"/>
  <c r="K947" i="2"/>
  <c r="J948" i="2"/>
  <c r="K948" i="2"/>
  <c r="J949" i="2"/>
  <c r="K949" i="2"/>
  <c r="J950" i="2"/>
  <c r="K950" i="2"/>
  <c r="J951" i="2"/>
  <c r="K951" i="2"/>
  <c r="J952" i="2"/>
  <c r="K952" i="2"/>
  <c r="J953" i="2"/>
  <c r="K953" i="2"/>
  <c r="J954" i="2"/>
  <c r="K954" i="2"/>
  <c r="J955" i="2"/>
  <c r="K955" i="2"/>
  <c r="J956" i="2"/>
  <c r="K956" i="2"/>
  <c r="J957" i="2"/>
  <c r="K957" i="2"/>
  <c r="J958" i="2"/>
  <c r="K958" i="2"/>
  <c r="J959" i="2"/>
  <c r="K959" i="2"/>
  <c r="J960" i="2"/>
  <c r="K960" i="2"/>
  <c r="J961" i="2"/>
  <c r="K961" i="2"/>
  <c r="J962" i="2"/>
  <c r="K962" i="2"/>
  <c r="J963" i="2"/>
  <c r="K963" i="2"/>
  <c r="J964" i="2"/>
  <c r="K964" i="2"/>
  <c r="J965" i="2"/>
  <c r="K965" i="2"/>
  <c r="J966" i="2"/>
  <c r="K966" i="2"/>
  <c r="J967" i="2"/>
  <c r="K967" i="2"/>
  <c r="J968" i="2"/>
  <c r="K968" i="2"/>
  <c r="J969" i="2"/>
  <c r="K969" i="2"/>
  <c r="J970" i="2"/>
  <c r="K970" i="2"/>
  <c r="J971" i="2"/>
  <c r="K971" i="2"/>
  <c r="J972" i="2"/>
  <c r="K972" i="2"/>
  <c r="J973" i="2"/>
  <c r="K973" i="2"/>
  <c r="J974" i="2"/>
  <c r="K974" i="2"/>
  <c r="J975" i="2"/>
  <c r="K975" i="2"/>
  <c r="J976" i="2"/>
  <c r="K976" i="2"/>
  <c r="J977" i="2"/>
  <c r="K977" i="2"/>
  <c r="J978" i="2"/>
  <c r="K978" i="2"/>
  <c r="J979" i="2"/>
  <c r="K979" i="2"/>
  <c r="J980" i="2"/>
  <c r="K980" i="2"/>
  <c r="J981" i="2"/>
  <c r="K981" i="2"/>
  <c r="J982" i="2"/>
  <c r="K982" i="2"/>
  <c r="J983" i="2"/>
  <c r="K983" i="2"/>
  <c r="J984" i="2"/>
  <c r="K984" i="2"/>
  <c r="J985" i="2"/>
  <c r="K985" i="2"/>
  <c r="J986" i="2"/>
  <c r="K986" i="2"/>
  <c r="J987" i="2"/>
  <c r="K987" i="2"/>
  <c r="J988" i="2"/>
  <c r="K988" i="2"/>
  <c r="J989" i="2"/>
  <c r="K989" i="2"/>
  <c r="J990" i="2"/>
  <c r="K990" i="2"/>
  <c r="J991" i="2"/>
  <c r="K991" i="2"/>
  <c r="J992" i="2"/>
  <c r="K992" i="2"/>
  <c r="J993" i="2"/>
  <c r="K993" i="2"/>
  <c r="J994" i="2"/>
  <c r="K994" i="2"/>
  <c r="J995" i="2"/>
  <c r="K995" i="2"/>
  <c r="J996" i="2"/>
  <c r="K996" i="2"/>
  <c r="J997" i="2"/>
  <c r="K997" i="2"/>
  <c r="J998" i="2"/>
  <c r="K998" i="2"/>
  <c r="J999" i="2"/>
  <c r="K999" i="2"/>
  <c r="J1000" i="2"/>
  <c r="K1000" i="2"/>
  <c r="J1001" i="2"/>
  <c r="K1001" i="2"/>
  <c r="J1002" i="2"/>
  <c r="K1002" i="2"/>
  <c r="J1003" i="2"/>
  <c r="K1003" i="2"/>
  <c r="J1004" i="2"/>
  <c r="K1004" i="2"/>
  <c r="J1005" i="2"/>
  <c r="K1005" i="2"/>
  <c r="J1006" i="2"/>
  <c r="K1006" i="2"/>
  <c r="J1007" i="2"/>
  <c r="K1007" i="2"/>
  <c r="J1008" i="2"/>
  <c r="K1008" i="2"/>
  <c r="J1009" i="2"/>
  <c r="K1009" i="2"/>
  <c r="J1010" i="2"/>
  <c r="K1010" i="2"/>
  <c r="J1011" i="2"/>
  <c r="K1011" i="2"/>
  <c r="J1012" i="2"/>
  <c r="K1012" i="2"/>
  <c r="J1013" i="2"/>
  <c r="K1013" i="2"/>
  <c r="J1014" i="2"/>
  <c r="K1014" i="2"/>
  <c r="J1015" i="2"/>
  <c r="K1015" i="2"/>
  <c r="J1016" i="2"/>
  <c r="K1016" i="2"/>
  <c r="J1017" i="2"/>
  <c r="K1017" i="2"/>
  <c r="J1018" i="2"/>
  <c r="K1018" i="2"/>
  <c r="J1019" i="2"/>
  <c r="K1019" i="2"/>
  <c r="J1020" i="2"/>
  <c r="K1020" i="2"/>
  <c r="J1021" i="2"/>
  <c r="K1021" i="2"/>
  <c r="J1022" i="2"/>
  <c r="K1022" i="2"/>
  <c r="J1023" i="2"/>
  <c r="K1023" i="2"/>
  <c r="J1024" i="2"/>
  <c r="K1024" i="2"/>
  <c r="J1025" i="2"/>
  <c r="K1025" i="2"/>
  <c r="J1026" i="2"/>
  <c r="K1026" i="2"/>
  <c r="J1027" i="2"/>
  <c r="K1027" i="2"/>
  <c r="J1028" i="2"/>
  <c r="K1028" i="2"/>
  <c r="J1029" i="2"/>
  <c r="K1029" i="2"/>
  <c r="J1030" i="2"/>
  <c r="K1030" i="2"/>
  <c r="J1031" i="2"/>
  <c r="K1031" i="2"/>
  <c r="J1032" i="2"/>
  <c r="K1032" i="2"/>
  <c r="J1033" i="2"/>
  <c r="K1033" i="2"/>
  <c r="J1034" i="2"/>
  <c r="K1034" i="2"/>
  <c r="J1035" i="2"/>
  <c r="K1035" i="2"/>
  <c r="J1036" i="2"/>
  <c r="K1036" i="2"/>
  <c r="J1037" i="2"/>
  <c r="K1037" i="2"/>
  <c r="J1038" i="2"/>
  <c r="K1038" i="2"/>
  <c r="J1039" i="2"/>
  <c r="K1039" i="2"/>
  <c r="J1040" i="2"/>
  <c r="K1040" i="2"/>
  <c r="J1041" i="2"/>
  <c r="K1041" i="2"/>
  <c r="J1042" i="2"/>
  <c r="K1042" i="2"/>
  <c r="J1043" i="2"/>
  <c r="K1043" i="2"/>
  <c r="J1044" i="2"/>
  <c r="K1044" i="2"/>
  <c r="J1045" i="2"/>
  <c r="K1045" i="2"/>
  <c r="J1046" i="2"/>
  <c r="K1046" i="2"/>
  <c r="J1047" i="2"/>
  <c r="K1047" i="2"/>
  <c r="J1048" i="2"/>
  <c r="K1048" i="2"/>
  <c r="J1049" i="2"/>
  <c r="K1049" i="2"/>
  <c r="J1050" i="2"/>
  <c r="K1050" i="2"/>
  <c r="J1051" i="2"/>
  <c r="K1051" i="2"/>
  <c r="J1052" i="2"/>
  <c r="K1052" i="2"/>
  <c r="J1053" i="2"/>
  <c r="K1053" i="2"/>
  <c r="J1054" i="2"/>
  <c r="K1054" i="2"/>
  <c r="J1055" i="2"/>
  <c r="K1055" i="2"/>
  <c r="J1056" i="2"/>
  <c r="K1056" i="2"/>
  <c r="J1057" i="2"/>
  <c r="K1057" i="2"/>
  <c r="J1058" i="2"/>
  <c r="K1058" i="2"/>
  <c r="J1059" i="2"/>
  <c r="K1059" i="2"/>
  <c r="J1060" i="2"/>
  <c r="K1060" i="2"/>
  <c r="J1061" i="2"/>
  <c r="K1061" i="2"/>
  <c r="J1062" i="2"/>
  <c r="K1062" i="2"/>
  <c r="J1063" i="2"/>
  <c r="K1063" i="2"/>
  <c r="J1064" i="2"/>
  <c r="K1064" i="2"/>
  <c r="J1065" i="2"/>
  <c r="K1065" i="2"/>
  <c r="J1066" i="2"/>
  <c r="K1066" i="2"/>
  <c r="J1067" i="2"/>
  <c r="K1067" i="2"/>
  <c r="J1068" i="2"/>
  <c r="K1068" i="2"/>
  <c r="J1069" i="2"/>
  <c r="K1069" i="2"/>
  <c r="J1070" i="2"/>
  <c r="K1070" i="2"/>
  <c r="J1071" i="2"/>
  <c r="K1071" i="2"/>
  <c r="J1072" i="2"/>
  <c r="K1072" i="2"/>
  <c r="J1073" i="2"/>
  <c r="K1073" i="2"/>
  <c r="J1074" i="2"/>
  <c r="K1074" i="2"/>
  <c r="J1075" i="2"/>
  <c r="K1075" i="2"/>
  <c r="K9" i="2"/>
  <c r="J9" i="2"/>
  <c r="L1075" i="2" l="1"/>
  <c r="P1075" i="2" s="1"/>
  <c r="O1075" i="2"/>
  <c r="M1075" i="2"/>
  <c r="L810" i="2"/>
  <c r="P810" i="2" s="1"/>
  <c r="L474" i="2"/>
  <c r="O474" i="2" s="1"/>
  <c r="L1073" i="2"/>
  <c r="M1073" i="2" s="1"/>
  <c r="L1071" i="2"/>
  <c r="P1071" i="2" s="1"/>
  <c r="L1069" i="2"/>
  <c r="L1067" i="2"/>
  <c r="O1067" i="2" s="1"/>
  <c r="L1065" i="2"/>
  <c r="N1065" i="2" s="1"/>
  <c r="L1063" i="2"/>
  <c r="P1063" i="2" s="1"/>
  <c r="L1059" i="2"/>
  <c r="L1057" i="2"/>
  <c r="L1055" i="2"/>
  <c r="L1053" i="2"/>
  <c r="L1051" i="2"/>
  <c r="P1051" i="2" s="1"/>
  <c r="L1049" i="2"/>
  <c r="L1047" i="2"/>
  <c r="M1047" i="2" s="1"/>
  <c r="L1045" i="2"/>
  <c r="O1045" i="2" s="1"/>
  <c r="L1043" i="2"/>
  <c r="O1043" i="2" s="1"/>
  <c r="L1041" i="2"/>
  <c r="P1041" i="2" s="1"/>
  <c r="L1039" i="2"/>
  <c r="P1039" i="2" s="1"/>
  <c r="L1037" i="2"/>
  <c r="M1037" i="2" s="1"/>
  <c r="L1035" i="2"/>
  <c r="L1033" i="2"/>
  <c r="L1031" i="2"/>
  <c r="N1031" i="2" s="1"/>
  <c r="L1029" i="2"/>
  <c r="L1027" i="2"/>
  <c r="O1027" i="2" s="1"/>
  <c r="L1025" i="2"/>
  <c r="L1023" i="2"/>
  <c r="N1023" i="2" s="1"/>
  <c r="L1021" i="2"/>
  <c r="M1021" i="2" s="1"/>
  <c r="L1019" i="2"/>
  <c r="L1017" i="2"/>
  <c r="P1017" i="2" s="1"/>
  <c r="L1015" i="2"/>
  <c r="M1015" i="2" s="1"/>
  <c r="L1013" i="2"/>
  <c r="L1011" i="2"/>
  <c r="L1009" i="2"/>
  <c r="L1007" i="2"/>
  <c r="L1005" i="2"/>
  <c r="O1005" i="2" s="1"/>
  <c r="L1003" i="2"/>
  <c r="L1001" i="2"/>
  <c r="L999" i="2"/>
  <c r="M999" i="2" s="1"/>
  <c r="L997" i="2"/>
  <c r="L995" i="2"/>
  <c r="L993" i="2"/>
  <c r="M993" i="2" s="1"/>
  <c r="L991" i="2"/>
  <c r="N991" i="2" s="1"/>
  <c r="L989" i="2"/>
  <c r="L987" i="2"/>
  <c r="L985" i="2"/>
  <c r="L983" i="2"/>
  <c r="L981" i="2"/>
  <c r="O981" i="2" s="1"/>
  <c r="L979" i="2"/>
  <c r="L977" i="2"/>
  <c r="L975" i="2"/>
  <c r="O975" i="2" s="1"/>
  <c r="L973" i="2"/>
  <c r="P973" i="2" s="1"/>
  <c r="L971" i="2"/>
  <c r="N971" i="2" s="1"/>
  <c r="L969" i="2"/>
  <c r="P969" i="2" s="1"/>
  <c r="L967" i="2"/>
  <c r="P967" i="2" s="1"/>
  <c r="L965" i="2"/>
  <c r="L963" i="2"/>
  <c r="L961" i="2"/>
  <c r="P961" i="2" s="1"/>
  <c r="L959" i="2"/>
  <c r="O959" i="2" s="1"/>
  <c r="L957" i="2"/>
  <c r="N957" i="2" s="1"/>
  <c r="L955" i="2"/>
  <c r="L953" i="2"/>
  <c r="L951" i="2"/>
  <c r="O951" i="2" s="1"/>
  <c r="L949" i="2"/>
  <c r="O949" i="2" s="1"/>
  <c r="L947" i="2"/>
  <c r="L945" i="2"/>
  <c r="L943" i="2"/>
  <c r="L941" i="2"/>
  <c r="N941" i="2" s="1"/>
  <c r="L939" i="2"/>
  <c r="L937" i="2"/>
  <c r="L935" i="2"/>
  <c r="N935" i="2" s="1"/>
  <c r="L933" i="2"/>
  <c r="L931" i="2"/>
  <c r="L929" i="2"/>
  <c r="L927" i="2"/>
  <c r="M927" i="2" s="1"/>
  <c r="L925" i="2"/>
  <c r="L923" i="2"/>
  <c r="P923" i="2" s="1"/>
  <c r="L921" i="2"/>
  <c r="M921" i="2" s="1"/>
  <c r="L919" i="2"/>
  <c r="N919" i="2" s="1"/>
  <c r="L917" i="2"/>
  <c r="O917" i="2" s="1"/>
  <c r="L915" i="2"/>
  <c r="L913" i="2"/>
  <c r="P913" i="2" s="1"/>
  <c r="L911" i="2"/>
  <c r="M911" i="2" s="1"/>
  <c r="L909" i="2"/>
  <c r="N909" i="2" s="1"/>
  <c r="L907" i="2"/>
  <c r="L905" i="2"/>
  <c r="L903" i="2"/>
  <c r="N903" i="2" s="1"/>
  <c r="L901" i="2"/>
  <c r="M901" i="2" s="1"/>
  <c r="L899" i="2"/>
  <c r="L897" i="2"/>
  <c r="O897" i="2" s="1"/>
  <c r="L895" i="2"/>
  <c r="P895" i="2" s="1"/>
  <c r="L893" i="2"/>
  <c r="L891" i="2"/>
  <c r="M891" i="2" s="1"/>
  <c r="L889" i="2"/>
  <c r="P889" i="2" s="1"/>
  <c r="L887" i="2"/>
  <c r="O887" i="2" s="1"/>
  <c r="L885" i="2"/>
  <c r="O885" i="2" s="1"/>
  <c r="L883" i="2"/>
  <c r="L881" i="2"/>
  <c r="L879" i="2"/>
  <c r="L877" i="2"/>
  <c r="O877" i="2" s="1"/>
  <c r="L875" i="2"/>
  <c r="M875" i="2" s="1"/>
  <c r="L873" i="2"/>
  <c r="L871" i="2"/>
  <c r="M871" i="2" s="1"/>
  <c r="L869" i="2"/>
  <c r="P869" i="2" s="1"/>
  <c r="L867" i="2"/>
  <c r="L865" i="2"/>
  <c r="L863" i="2"/>
  <c r="M863" i="2" s="1"/>
  <c r="L861" i="2"/>
  <c r="M861" i="2" s="1"/>
  <c r="L859" i="2"/>
  <c r="L857" i="2"/>
  <c r="M857" i="2" s="1"/>
  <c r="L855" i="2"/>
  <c r="P855" i="2" s="1"/>
  <c r="L851" i="2"/>
  <c r="P851" i="2" s="1"/>
  <c r="L849" i="2"/>
  <c r="L847" i="2"/>
  <c r="L845" i="2"/>
  <c r="L843" i="2"/>
  <c r="M843" i="2" s="1"/>
  <c r="L841" i="2"/>
  <c r="N841" i="2" s="1"/>
  <c r="L839" i="2"/>
  <c r="L837" i="2"/>
  <c r="N837" i="2" s="1"/>
  <c r="L835" i="2"/>
  <c r="N835" i="2" s="1"/>
  <c r="L833" i="2"/>
  <c r="L831" i="2"/>
  <c r="L829" i="2"/>
  <c r="M829" i="2" s="1"/>
  <c r="L827" i="2"/>
  <c r="N827" i="2" s="1"/>
  <c r="L825" i="2"/>
  <c r="L823" i="2"/>
  <c r="N823" i="2" s="1"/>
  <c r="L821" i="2"/>
  <c r="P821" i="2" s="1"/>
  <c r="L819" i="2"/>
  <c r="P819" i="2" s="1"/>
  <c r="L817" i="2"/>
  <c r="L815" i="2"/>
  <c r="L813" i="2"/>
  <c r="M813" i="2" s="1"/>
  <c r="L811" i="2"/>
  <c r="P811" i="2" s="1"/>
  <c r="L809" i="2"/>
  <c r="M809" i="2" s="1"/>
  <c r="L807" i="2"/>
  <c r="L805" i="2"/>
  <c r="N805" i="2" s="1"/>
  <c r="L803" i="2"/>
  <c r="O803" i="2" s="1"/>
  <c r="L801" i="2"/>
  <c r="L799" i="2"/>
  <c r="L797" i="2"/>
  <c r="O797" i="2" s="1"/>
  <c r="L795" i="2"/>
  <c r="L793" i="2"/>
  <c r="L791" i="2"/>
  <c r="O791" i="2" s="1"/>
  <c r="L789" i="2"/>
  <c r="O789" i="2" s="1"/>
  <c r="L787" i="2"/>
  <c r="M787" i="2" s="1"/>
  <c r="L785" i="2"/>
  <c r="N785" i="2" s="1"/>
  <c r="L783" i="2"/>
  <c r="L781" i="2"/>
  <c r="P781" i="2" s="1"/>
  <c r="L779" i="2"/>
  <c r="L777" i="2"/>
  <c r="P777" i="2" s="1"/>
  <c r="L775" i="2"/>
  <c r="L773" i="2"/>
  <c r="N773" i="2" s="1"/>
  <c r="L771" i="2"/>
  <c r="M771" i="2" s="1"/>
  <c r="L769" i="2"/>
  <c r="L767" i="2"/>
  <c r="L765" i="2"/>
  <c r="N765" i="2" s="1"/>
  <c r="L763" i="2"/>
  <c r="M763" i="2" s="1"/>
  <c r="L761" i="2"/>
  <c r="L759" i="2"/>
  <c r="O759" i="2" s="1"/>
  <c r="L757" i="2"/>
  <c r="P757" i="2" s="1"/>
  <c r="L755" i="2"/>
  <c r="L753" i="2"/>
  <c r="L751" i="2"/>
  <c r="L749" i="2"/>
  <c r="O749" i="2" s="1"/>
  <c r="L747" i="2"/>
  <c r="O747" i="2" s="1"/>
  <c r="L745" i="2"/>
  <c r="L743" i="2"/>
  <c r="M743" i="2" s="1"/>
  <c r="L741" i="2"/>
  <c r="N741" i="2" s="1"/>
  <c r="L739" i="2"/>
  <c r="L737" i="2"/>
  <c r="O737" i="2" s="1"/>
  <c r="L735" i="2"/>
  <c r="L731" i="2"/>
  <c r="L714" i="2"/>
  <c r="M714" i="2" s="1"/>
  <c r="L650" i="2"/>
  <c r="L634" i="2"/>
  <c r="O634" i="2" s="1"/>
  <c r="L538" i="2"/>
  <c r="O538" i="2" s="1"/>
  <c r="L522" i="2"/>
  <c r="O522" i="2" s="1"/>
  <c r="L482" i="2"/>
  <c r="M482" i="2" s="1"/>
  <c r="L466" i="2"/>
  <c r="O466" i="2" s="1"/>
  <c r="L450" i="2"/>
  <c r="P450" i="2" s="1"/>
  <c r="L434" i="2"/>
  <c r="P434" i="2" s="1"/>
  <c r="L418" i="2"/>
  <c r="P418" i="2" s="1"/>
  <c r="L410" i="2"/>
  <c r="M410" i="2" s="1"/>
  <c r="L402" i="2"/>
  <c r="P402" i="2" s="1"/>
  <c r="L386" i="2"/>
  <c r="L370" i="2"/>
  <c r="O370" i="2" s="1"/>
  <c r="L354" i="2"/>
  <c r="P354" i="2" s="1"/>
  <c r="L346" i="2"/>
  <c r="P346" i="2" s="1"/>
  <c r="L338" i="2"/>
  <c r="O338" i="2" s="1"/>
  <c r="L322" i="2"/>
  <c r="O322" i="2" s="1"/>
  <c r="L306" i="2"/>
  <c r="N306" i="2" s="1"/>
  <c r="L298" i="2"/>
  <c r="O298" i="2" s="1"/>
  <c r="L290" i="2"/>
  <c r="N290" i="2" s="1"/>
  <c r="L274" i="2"/>
  <c r="O274" i="2" s="1"/>
  <c r="L258" i="2"/>
  <c r="L242" i="2"/>
  <c r="M242" i="2" s="1"/>
  <c r="L226" i="2"/>
  <c r="L210" i="2"/>
  <c r="N210" i="2" s="1"/>
  <c r="L202" i="2"/>
  <c r="N202" i="2" s="1"/>
  <c r="L178" i="2"/>
  <c r="P178" i="2" s="1"/>
  <c r="L162" i="2"/>
  <c r="P162" i="2" s="1"/>
  <c r="L146" i="2"/>
  <c r="P146" i="2" s="1"/>
  <c r="L138" i="2"/>
  <c r="O138" i="2" s="1"/>
  <c r="L130" i="2"/>
  <c r="P130" i="2" s="1"/>
  <c r="L122" i="2"/>
  <c r="P122" i="2" s="1"/>
  <c r="L114" i="2"/>
  <c r="P114" i="2" s="1"/>
  <c r="L98" i="2"/>
  <c r="L82" i="2"/>
  <c r="N82" i="2" s="1"/>
  <c r="L66" i="2"/>
  <c r="L50" i="2"/>
  <c r="N50" i="2" s="1"/>
  <c r="L34" i="2"/>
  <c r="M34" i="2" s="1"/>
  <c r="L26" i="2"/>
  <c r="M26" i="2" s="1"/>
  <c r="L18" i="2"/>
  <c r="N18" i="2" s="1"/>
  <c r="L10" i="2"/>
  <c r="O10" i="2" s="1"/>
  <c r="L1061" i="2"/>
  <c r="L733" i="2"/>
  <c r="L729" i="2"/>
  <c r="L725" i="2"/>
  <c r="L723" i="2"/>
  <c r="L719" i="2"/>
  <c r="M719" i="2" s="1"/>
  <c r="L717" i="2"/>
  <c r="P717" i="2" s="1"/>
  <c r="L713" i="2"/>
  <c r="L709" i="2"/>
  <c r="M709" i="2" s="1"/>
  <c r="L705" i="2"/>
  <c r="O705" i="2" s="1"/>
  <c r="L703" i="2"/>
  <c r="O703" i="2" s="1"/>
  <c r="L699" i="2"/>
  <c r="P699" i="2" s="1"/>
  <c r="L695" i="2"/>
  <c r="L691" i="2"/>
  <c r="P691" i="2" s="1"/>
  <c r="L687" i="2"/>
  <c r="L683" i="2"/>
  <c r="L681" i="2"/>
  <c r="L677" i="2"/>
  <c r="M677" i="2" s="1"/>
  <c r="L673" i="2"/>
  <c r="L669" i="2"/>
  <c r="L667" i="2"/>
  <c r="L663" i="2"/>
  <c r="P663" i="2" s="1"/>
  <c r="L659" i="2"/>
  <c r="P659" i="2" s="1"/>
  <c r="L655" i="2"/>
  <c r="L653" i="2"/>
  <c r="P653" i="2" s="1"/>
  <c r="L649" i="2"/>
  <c r="N649" i="2" s="1"/>
  <c r="L645" i="2"/>
  <c r="M645" i="2" s="1"/>
  <c r="L641" i="2"/>
  <c r="P641" i="2" s="1"/>
  <c r="L637" i="2"/>
  <c r="L633" i="2"/>
  <c r="M633" i="2" s="1"/>
  <c r="L631" i="2"/>
  <c r="P631" i="2" s="1"/>
  <c r="L627" i="2"/>
  <c r="M627" i="2" s="1"/>
  <c r="L625" i="2"/>
  <c r="O625" i="2" s="1"/>
  <c r="L623" i="2"/>
  <c r="N623" i="2" s="1"/>
  <c r="L619" i="2"/>
  <c r="M619" i="2" s="1"/>
  <c r="L617" i="2"/>
  <c r="N617" i="2" s="1"/>
  <c r="L615" i="2"/>
  <c r="L613" i="2"/>
  <c r="L611" i="2"/>
  <c r="N611" i="2" s="1"/>
  <c r="L609" i="2"/>
  <c r="N609" i="2" s="1"/>
  <c r="L607" i="2"/>
  <c r="L605" i="2"/>
  <c r="P605" i="2" s="1"/>
  <c r="L603" i="2"/>
  <c r="L601" i="2"/>
  <c r="P601" i="2" s="1"/>
  <c r="L599" i="2"/>
  <c r="L597" i="2"/>
  <c r="P597" i="2" s="1"/>
  <c r="L595" i="2"/>
  <c r="O595" i="2" s="1"/>
  <c r="L593" i="2"/>
  <c r="L591" i="2"/>
  <c r="L589" i="2"/>
  <c r="M589" i="2" s="1"/>
  <c r="L587" i="2"/>
  <c r="M587" i="2" s="1"/>
  <c r="L585" i="2"/>
  <c r="L583" i="2"/>
  <c r="O583" i="2" s="1"/>
  <c r="L581" i="2"/>
  <c r="O581" i="2" s="1"/>
  <c r="L579" i="2"/>
  <c r="N579" i="2" s="1"/>
  <c r="L577" i="2"/>
  <c r="L575" i="2"/>
  <c r="P575" i="2" s="1"/>
  <c r="L573" i="2"/>
  <c r="N573" i="2" s="1"/>
  <c r="L571" i="2"/>
  <c r="L569" i="2"/>
  <c r="P569" i="2" s="1"/>
  <c r="L567" i="2"/>
  <c r="L565" i="2"/>
  <c r="P565" i="2" s="1"/>
  <c r="L563" i="2"/>
  <c r="P563" i="2" s="1"/>
  <c r="L561" i="2"/>
  <c r="L559" i="2"/>
  <c r="L557" i="2"/>
  <c r="N557" i="2" s="1"/>
  <c r="L553" i="2"/>
  <c r="L551" i="2"/>
  <c r="L549" i="2"/>
  <c r="L547" i="2"/>
  <c r="M547" i="2" s="1"/>
  <c r="L545" i="2"/>
  <c r="L543" i="2"/>
  <c r="O543" i="2" s="1"/>
  <c r="L541" i="2"/>
  <c r="N541" i="2" s="1"/>
  <c r="L539" i="2"/>
  <c r="O539" i="2" s="1"/>
  <c r="L537" i="2"/>
  <c r="O537" i="2" s="1"/>
  <c r="L535" i="2"/>
  <c r="L533" i="2"/>
  <c r="L531" i="2"/>
  <c r="L529" i="2"/>
  <c r="P529" i="2" s="1"/>
  <c r="L527" i="2"/>
  <c r="O527" i="2" s="1"/>
  <c r="L525" i="2"/>
  <c r="L523" i="2"/>
  <c r="N523" i="2" s="1"/>
  <c r="L521" i="2"/>
  <c r="L519" i="2"/>
  <c r="P519" i="2" s="1"/>
  <c r="L517" i="2"/>
  <c r="L515" i="2"/>
  <c r="N515" i="2" s="1"/>
  <c r="L513" i="2"/>
  <c r="L511" i="2"/>
  <c r="L509" i="2"/>
  <c r="L507" i="2"/>
  <c r="O507" i="2" s="1"/>
  <c r="L505" i="2"/>
  <c r="M505" i="2" s="1"/>
  <c r="L503" i="2"/>
  <c r="L501" i="2"/>
  <c r="O501" i="2" s="1"/>
  <c r="L499" i="2"/>
  <c r="L497" i="2"/>
  <c r="N497" i="2" s="1"/>
  <c r="L495" i="2"/>
  <c r="L493" i="2"/>
  <c r="P493" i="2" s="1"/>
  <c r="L491" i="2"/>
  <c r="L489" i="2"/>
  <c r="L487" i="2"/>
  <c r="L853" i="2"/>
  <c r="M853" i="2" s="1"/>
  <c r="L727" i="2"/>
  <c r="L721" i="2"/>
  <c r="O721" i="2" s="1"/>
  <c r="L715" i="2"/>
  <c r="P715" i="2" s="1"/>
  <c r="L711" i="2"/>
  <c r="L707" i="2"/>
  <c r="O707" i="2" s="1"/>
  <c r="L701" i="2"/>
  <c r="L697" i="2"/>
  <c r="O697" i="2" s="1"/>
  <c r="L693" i="2"/>
  <c r="O693" i="2" s="1"/>
  <c r="L689" i="2"/>
  <c r="N689" i="2" s="1"/>
  <c r="L685" i="2"/>
  <c r="N685" i="2" s="1"/>
  <c r="L679" i="2"/>
  <c r="L675" i="2"/>
  <c r="L671" i="2"/>
  <c r="P671" i="2" s="1"/>
  <c r="L665" i="2"/>
  <c r="M665" i="2" s="1"/>
  <c r="L661" i="2"/>
  <c r="L657" i="2"/>
  <c r="O657" i="2" s="1"/>
  <c r="L651" i="2"/>
  <c r="L647" i="2"/>
  <c r="L643" i="2"/>
  <c r="L639" i="2"/>
  <c r="P639" i="2" s="1"/>
  <c r="L635" i="2"/>
  <c r="N635" i="2" s="1"/>
  <c r="L629" i="2"/>
  <c r="L621" i="2"/>
  <c r="L555" i="2"/>
  <c r="L485" i="2"/>
  <c r="O485" i="2" s="1"/>
  <c r="L483" i="2"/>
  <c r="P483" i="2" s="1"/>
  <c r="L481" i="2"/>
  <c r="P481" i="2" s="1"/>
  <c r="L479" i="2"/>
  <c r="P479" i="2" s="1"/>
  <c r="L477" i="2"/>
  <c r="L475" i="2"/>
  <c r="L473" i="2"/>
  <c r="L471" i="2"/>
  <c r="L469" i="2"/>
  <c r="O469" i="2" s="1"/>
  <c r="L467" i="2"/>
  <c r="L465" i="2"/>
  <c r="O465" i="2" s="1"/>
  <c r="L463" i="2"/>
  <c r="M463" i="2" s="1"/>
  <c r="L461" i="2"/>
  <c r="L459" i="2"/>
  <c r="L457" i="2"/>
  <c r="L455" i="2"/>
  <c r="L453" i="2"/>
  <c r="L451" i="2"/>
  <c r="P451" i="2" s="1"/>
  <c r="L449" i="2"/>
  <c r="O449" i="2" s="1"/>
  <c r="L447" i="2"/>
  <c r="L445" i="2"/>
  <c r="P445" i="2" s="1"/>
  <c r="L443" i="2"/>
  <c r="M443" i="2" s="1"/>
  <c r="L441" i="2"/>
  <c r="M441" i="2" s="1"/>
  <c r="L439" i="2"/>
  <c r="N439" i="2" s="1"/>
  <c r="L437" i="2"/>
  <c r="N437" i="2" s="1"/>
  <c r="L435" i="2"/>
  <c r="L433" i="2"/>
  <c r="P433" i="2" s="1"/>
  <c r="L431" i="2"/>
  <c r="O431" i="2" s="1"/>
  <c r="L429" i="2"/>
  <c r="L427" i="2"/>
  <c r="M427" i="2" s="1"/>
  <c r="L425" i="2"/>
  <c r="M425" i="2" s="1"/>
  <c r="L423" i="2"/>
  <c r="L421" i="2"/>
  <c r="O421" i="2" s="1"/>
  <c r="L419" i="2"/>
  <c r="M419" i="2" s="1"/>
  <c r="L417" i="2"/>
  <c r="L415" i="2"/>
  <c r="L413" i="2"/>
  <c r="O413" i="2" s="1"/>
  <c r="L411" i="2"/>
  <c r="L409" i="2"/>
  <c r="L407" i="2"/>
  <c r="L405" i="2"/>
  <c r="P405" i="2" s="1"/>
  <c r="L403" i="2"/>
  <c r="P403" i="2" s="1"/>
  <c r="L401" i="2"/>
  <c r="N401" i="2" s="1"/>
  <c r="L399" i="2"/>
  <c r="L397" i="2"/>
  <c r="L395" i="2"/>
  <c r="N395" i="2" s="1"/>
  <c r="L393" i="2"/>
  <c r="P393" i="2" s="1"/>
  <c r="L391" i="2"/>
  <c r="L389" i="2"/>
  <c r="P389" i="2" s="1"/>
  <c r="L387" i="2"/>
  <c r="O387" i="2" s="1"/>
  <c r="L385" i="2"/>
  <c r="L383" i="2"/>
  <c r="L381" i="2"/>
  <c r="L379" i="2"/>
  <c r="N379" i="2" s="1"/>
  <c r="L377" i="2"/>
  <c r="L375" i="2"/>
  <c r="O375" i="2" s="1"/>
  <c r="L373" i="2"/>
  <c r="N373" i="2" s="1"/>
  <c r="L371" i="2"/>
  <c r="O371" i="2" s="1"/>
  <c r="L369" i="2"/>
  <c r="N369" i="2" s="1"/>
  <c r="L367" i="2"/>
  <c r="L365" i="2"/>
  <c r="L363" i="2"/>
  <c r="L361" i="2"/>
  <c r="L359" i="2"/>
  <c r="L357" i="2"/>
  <c r="M357" i="2" s="1"/>
  <c r="L355" i="2"/>
  <c r="N355" i="2" s="1"/>
  <c r="L353" i="2"/>
  <c r="M353" i="2" s="1"/>
  <c r="L351" i="2"/>
  <c r="L349" i="2"/>
  <c r="P349" i="2" s="1"/>
  <c r="L347" i="2"/>
  <c r="L345" i="2"/>
  <c r="O345" i="2" s="1"/>
  <c r="L343" i="2"/>
  <c r="L341" i="2"/>
  <c r="N341" i="2" s="1"/>
  <c r="L339" i="2"/>
  <c r="L337" i="2"/>
  <c r="L335" i="2"/>
  <c r="L333" i="2"/>
  <c r="P333" i="2" s="1"/>
  <c r="L331" i="2"/>
  <c r="L329" i="2"/>
  <c r="L327" i="2"/>
  <c r="L325" i="2"/>
  <c r="P325" i="2" s="1"/>
  <c r="L323" i="2"/>
  <c r="L321" i="2"/>
  <c r="L319" i="2"/>
  <c r="L317" i="2"/>
  <c r="L315" i="2"/>
  <c r="L313" i="2"/>
  <c r="N313" i="2" s="1"/>
  <c r="L311" i="2"/>
  <c r="N311" i="2" s="1"/>
  <c r="L309" i="2"/>
  <c r="L307" i="2"/>
  <c r="O307" i="2" s="1"/>
  <c r="L305" i="2"/>
  <c r="P305" i="2" s="1"/>
  <c r="L303" i="2"/>
  <c r="L301" i="2"/>
  <c r="L299" i="2"/>
  <c r="N299" i="2" s="1"/>
  <c r="L297" i="2"/>
  <c r="N297" i="2" s="1"/>
  <c r="L295" i="2"/>
  <c r="N295" i="2" s="1"/>
  <c r="L293" i="2"/>
  <c r="N293" i="2" s="1"/>
  <c r="L291" i="2"/>
  <c r="P291" i="2" s="1"/>
  <c r="L289" i="2"/>
  <c r="L287" i="2"/>
  <c r="L285" i="2"/>
  <c r="L283" i="2"/>
  <c r="M283" i="2" s="1"/>
  <c r="L281" i="2"/>
  <c r="M281" i="2" s="1"/>
  <c r="L279" i="2"/>
  <c r="M279" i="2" s="1"/>
  <c r="L277" i="2"/>
  <c r="L275" i="2"/>
  <c r="O275" i="2" s="1"/>
  <c r="L273" i="2"/>
  <c r="L271" i="2"/>
  <c r="L269" i="2"/>
  <c r="L267" i="2"/>
  <c r="M267" i="2" s="1"/>
  <c r="L265" i="2"/>
  <c r="L263" i="2"/>
  <c r="M263" i="2" s="1"/>
  <c r="L261" i="2"/>
  <c r="L259" i="2"/>
  <c r="L257" i="2"/>
  <c r="L255" i="2"/>
  <c r="L253" i="2"/>
  <c r="O253" i="2" s="1"/>
  <c r="L251" i="2"/>
  <c r="M251" i="2" s="1"/>
  <c r="L249" i="2"/>
  <c r="N249" i="2" s="1"/>
  <c r="L247" i="2"/>
  <c r="L245" i="2"/>
  <c r="L243" i="2"/>
  <c r="P243" i="2" s="1"/>
  <c r="L241" i="2"/>
  <c r="P241" i="2" s="1"/>
  <c r="L239" i="2"/>
  <c r="N239" i="2" s="1"/>
  <c r="L237" i="2"/>
  <c r="M237" i="2" s="1"/>
  <c r="L235" i="2"/>
  <c r="O235" i="2" s="1"/>
  <c r="L233" i="2"/>
  <c r="L231" i="2"/>
  <c r="L229" i="2"/>
  <c r="M229" i="2" s="1"/>
  <c r="L227" i="2"/>
  <c r="L225" i="2"/>
  <c r="P225" i="2" s="1"/>
  <c r="L223" i="2"/>
  <c r="L221" i="2"/>
  <c r="L219" i="2"/>
  <c r="O219" i="2" s="1"/>
  <c r="L217" i="2"/>
  <c r="M217" i="2" s="1"/>
  <c r="L215" i="2"/>
  <c r="L213" i="2"/>
  <c r="L211" i="2"/>
  <c r="O211" i="2" s="1"/>
  <c r="L209" i="2"/>
  <c r="O209" i="2" s="1"/>
  <c r="L207" i="2"/>
  <c r="N207" i="2" s="1"/>
  <c r="L205" i="2"/>
  <c r="L203" i="2"/>
  <c r="O203" i="2" s="1"/>
  <c r="L201" i="2"/>
  <c r="L199" i="2"/>
  <c r="M199" i="2" s="1"/>
  <c r="L197" i="2"/>
  <c r="O197" i="2" s="1"/>
  <c r="L195" i="2"/>
  <c r="L193" i="2"/>
  <c r="M193" i="2" s="1"/>
  <c r="L191" i="2"/>
  <c r="L189" i="2"/>
  <c r="P189" i="2" s="1"/>
  <c r="L187" i="2"/>
  <c r="L185" i="2"/>
  <c r="L183" i="2"/>
  <c r="L181" i="2"/>
  <c r="O181" i="2" s="1"/>
  <c r="L179" i="2"/>
  <c r="L177" i="2"/>
  <c r="N177" i="2" s="1"/>
  <c r="L175" i="2"/>
  <c r="L173" i="2"/>
  <c r="N173" i="2" s="1"/>
  <c r="L171" i="2"/>
  <c r="N171" i="2" s="1"/>
  <c r="L169" i="2"/>
  <c r="P169" i="2" s="1"/>
  <c r="L167" i="2"/>
  <c r="L165" i="2"/>
  <c r="O165" i="2" s="1"/>
  <c r="L163" i="2"/>
  <c r="P163" i="2" s="1"/>
  <c r="L161" i="2"/>
  <c r="L159" i="2"/>
  <c r="L157" i="2"/>
  <c r="O157" i="2" s="1"/>
  <c r="L155" i="2"/>
  <c r="L153" i="2"/>
  <c r="L151" i="2"/>
  <c r="M151" i="2" s="1"/>
  <c r="L846" i="2"/>
  <c r="P846" i="2" s="1"/>
  <c r="I7" i="2"/>
  <c r="L1074" i="2"/>
  <c r="N1074" i="2" s="1"/>
  <c r="L1072" i="2"/>
  <c r="L1070" i="2"/>
  <c r="L1068" i="2"/>
  <c r="N1068" i="2" s="1"/>
  <c r="L1066" i="2"/>
  <c r="O1066" i="2" s="1"/>
  <c r="L1064" i="2"/>
  <c r="P1064" i="2" s="1"/>
  <c r="L988" i="2"/>
  <c r="N988" i="2" s="1"/>
  <c r="L986" i="2"/>
  <c r="M986" i="2" s="1"/>
  <c r="L984" i="2"/>
  <c r="O984" i="2" s="1"/>
  <c r="L982" i="2"/>
  <c r="O982" i="2" s="1"/>
  <c r="L980" i="2"/>
  <c r="L978" i="2"/>
  <c r="N978" i="2" s="1"/>
  <c r="L976" i="2"/>
  <c r="N976" i="2" s="1"/>
  <c r="L974" i="2"/>
  <c r="N974" i="2" s="1"/>
  <c r="L972" i="2"/>
  <c r="L970" i="2"/>
  <c r="O970" i="2" s="1"/>
  <c r="L968" i="2"/>
  <c r="O968" i="2" s="1"/>
  <c r="L966" i="2"/>
  <c r="M966" i="2" s="1"/>
  <c r="L964" i="2"/>
  <c r="L962" i="2"/>
  <c r="P962" i="2" s="1"/>
  <c r="L960" i="2"/>
  <c r="M960" i="2" s="1"/>
  <c r="L958" i="2"/>
  <c r="L956" i="2"/>
  <c r="O956" i="2" s="1"/>
  <c r="L954" i="2"/>
  <c r="P954" i="2" s="1"/>
  <c r="L952" i="2"/>
  <c r="M952" i="2" s="1"/>
  <c r="L950" i="2"/>
  <c r="L948" i="2"/>
  <c r="O948" i="2" s="1"/>
  <c r="L946" i="2"/>
  <c r="M946" i="2" s="1"/>
  <c r="L944" i="2"/>
  <c r="P944" i="2" s="1"/>
  <c r="L942" i="2"/>
  <c r="N942" i="2" s="1"/>
  <c r="L940" i="2"/>
  <c r="M940" i="2" s="1"/>
  <c r="L938" i="2"/>
  <c r="N938" i="2" s="1"/>
  <c r="L936" i="2"/>
  <c r="N936" i="2" s="1"/>
  <c r="L934" i="2"/>
  <c r="N934" i="2" s="1"/>
  <c r="L932" i="2"/>
  <c r="O932" i="2" s="1"/>
  <c r="L930" i="2"/>
  <c r="O930" i="2" s="1"/>
  <c r="L928" i="2"/>
  <c r="O928" i="2" s="1"/>
  <c r="L926" i="2"/>
  <c r="L924" i="2"/>
  <c r="L922" i="2"/>
  <c r="P922" i="2" s="1"/>
  <c r="L920" i="2"/>
  <c r="N920" i="2" s="1"/>
  <c r="L918" i="2"/>
  <c r="L916" i="2"/>
  <c r="L914" i="2"/>
  <c r="M914" i="2" s="1"/>
  <c r="L912" i="2"/>
  <c r="P912" i="2" s="1"/>
  <c r="L910" i="2"/>
  <c r="O910" i="2" s="1"/>
  <c r="L908" i="2"/>
  <c r="M908" i="2" s="1"/>
  <c r="L906" i="2"/>
  <c r="P906" i="2" s="1"/>
  <c r="L904" i="2"/>
  <c r="P904" i="2" s="1"/>
  <c r="L902" i="2"/>
  <c r="O902" i="2" s="1"/>
  <c r="L900" i="2"/>
  <c r="O900" i="2" s="1"/>
  <c r="L898" i="2"/>
  <c r="M898" i="2" s="1"/>
  <c r="L896" i="2"/>
  <c r="O896" i="2" s="1"/>
  <c r="L894" i="2"/>
  <c r="N894" i="2" s="1"/>
  <c r="L892" i="2"/>
  <c r="M892" i="2" s="1"/>
  <c r="L890" i="2"/>
  <c r="P890" i="2" s="1"/>
  <c r="L888" i="2"/>
  <c r="O888" i="2" s="1"/>
  <c r="L886" i="2"/>
  <c r="L884" i="2"/>
  <c r="O884" i="2" s="1"/>
  <c r="L882" i="2"/>
  <c r="M882" i="2" s="1"/>
  <c r="L880" i="2"/>
  <c r="M880" i="2" s="1"/>
  <c r="L878" i="2"/>
  <c r="L876" i="2"/>
  <c r="N876" i="2" s="1"/>
  <c r="L874" i="2"/>
  <c r="O874" i="2" s="1"/>
  <c r="L872" i="2"/>
  <c r="N872" i="2" s="1"/>
  <c r="L870" i="2"/>
  <c r="M870" i="2" s="1"/>
  <c r="L868" i="2"/>
  <c r="M868" i="2" s="1"/>
  <c r="L866" i="2"/>
  <c r="L864" i="2"/>
  <c r="N864" i="2" s="1"/>
  <c r="L862" i="2"/>
  <c r="N862" i="2" s="1"/>
  <c r="L860" i="2"/>
  <c r="O860" i="2" s="1"/>
  <c r="L858" i="2"/>
  <c r="N858" i="2" s="1"/>
  <c r="L856" i="2"/>
  <c r="O856" i="2" s="1"/>
  <c r="L854" i="2"/>
  <c r="O854" i="2" s="1"/>
  <c r="L852" i="2"/>
  <c r="M852" i="2" s="1"/>
  <c r="L850" i="2"/>
  <c r="P850" i="2" s="1"/>
  <c r="L848" i="2"/>
  <c r="O848" i="2" s="1"/>
  <c r="L844" i="2"/>
  <c r="L842" i="2"/>
  <c r="M842" i="2" s="1"/>
  <c r="L840" i="2"/>
  <c r="M840" i="2" s="1"/>
  <c r="L838" i="2"/>
  <c r="L836" i="2"/>
  <c r="M836" i="2" s="1"/>
  <c r="L834" i="2"/>
  <c r="M834" i="2" s="1"/>
  <c r="L762" i="2"/>
  <c r="P762" i="2" s="1"/>
  <c r="L586" i="2"/>
  <c r="L426" i="2"/>
  <c r="M426" i="2" s="1"/>
  <c r="L250" i="2"/>
  <c r="O250" i="2" s="1"/>
  <c r="L74" i="2"/>
  <c r="N74" i="2" s="1"/>
  <c r="L832" i="2"/>
  <c r="P832" i="2" s="1"/>
  <c r="L830" i="2"/>
  <c r="N830" i="2" s="1"/>
  <c r="L828" i="2"/>
  <c r="O828" i="2" s="1"/>
  <c r="L826" i="2"/>
  <c r="L824" i="2"/>
  <c r="N824" i="2" s="1"/>
  <c r="L822" i="2"/>
  <c r="P822" i="2" s="1"/>
  <c r="L820" i="2"/>
  <c r="P820" i="2" s="1"/>
  <c r="L818" i="2"/>
  <c r="L816" i="2"/>
  <c r="N816" i="2" s="1"/>
  <c r="L814" i="2"/>
  <c r="L812" i="2"/>
  <c r="M812" i="2" s="1"/>
  <c r="L808" i="2"/>
  <c r="L806" i="2"/>
  <c r="O806" i="2" s="1"/>
  <c r="L804" i="2"/>
  <c r="L802" i="2"/>
  <c r="P802" i="2" s="1"/>
  <c r="L800" i="2"/>
  <c r="P800" i="2" s="1"/>
  <c r="L798" i="2"/>
  <c r="N798" i="2" s="1"/>
  <c r="L796" i="2"/>
  <c r="M796" i="2" s="1"/>
  <c r="L794" i="2"/>
  <c r="P794" i="2" s="1"/>
  <c r="L792" i="2"/>
  <c r="L790" i="2"/>
  <c r="P790" i="2" s="1"/>
  <c r="L788" i="2"/>
  <c r="L786" i="2"/>
  <c r="P786" i="2" s="1"/>
  <c r="L784" i="2"/>
  <c r="M784" i="2" s="1"/>
  <c r="L782" i="2"/>
  <c r="O782" i="2" s="1"/>
  <c r="L780" i="2"/>
  <c r="P780" i="2" s="1"/>
  <c r="L778" i="2"/>
  <c r="P778" i="2" s="1"/>
  <c r="L776" i="2"/>
  <c r="L774" i="2"/>
  <c r="O774" i="2" s="1"/>
  <c r="L772" i="2"/>
  <c r="L770" i="2"/>
  <c r="P770" i="2" s="1"/>
  <c r="L768" i="2"/>
  <c r="L766" i="2"/>
  <c r="P766" i="2" s="1"/>
  <c r="L764" i="2"/>
  <c r="L760" i="2"/>
  <c r="P760" i="2" s="1"/>
  <c r="L758" i="2"/>
  <c r="L754" i="2"/>
  <c r="N754" i="2" s="1"/>
  <c r="L746" i="2"/>
  <c r="L738" i="2"/>
  <c r="O738" i="2" s="1"/>
  <c r="L730" i="2"/>
  <c r="L722" i="2"/>
  <c r="N722" i="2" s="1"/>
  <c r="L706" i="2"/>
  <c r="L698" i="2"/>
  <c r="L690" i="2"/>
  <c r="N690" i="2" s="1"/>
  <c r="L682" i="2"/>
  <c r="O682" i="2" s="1"/>
  <c r="L674" i="2"/>
  <c r="N674" i="2" s="1"/>
  <c r="L666" i="2"/>
  <c r="N666" i="2" s="1"/>
  <c r="L658" i="2"/>
  <c r="L642" i="2"/>
  <c r="M642" i="2" s="1"/>
  <c r="L626" i="2"/>
  <c r="L618" i="2"/>
  <c r="P618" i="2" s="1"/>
  <c r="L610" i="2"/>
  <c r="L602" i="2"/>
  <c r="O602" i="2" s="1"/>
  <c r="L594" i="2"/>
  <c r="O594" i="2" s="1"/>
  <c r="L578" i="2"/>
  <c r="P578" i="2" s="1"/>
  <c r="L570" i="2"/>
  <c r="P570" i="2" s="1"/>
  <c r="L562" i="2"/>
  <c r="P562" i="2" s="1"/>
  <c r="L554" i="2"/>
  <c r="P554" i="2" s="1"/>
  <c r="L546" i="2"/>
  <c r="O546" i="2" s="1"/>
  <c r="L530" i="2"/>
  <c r="L514" i="2"/>
  <c r="O514" i="2" s="1"/>
  <c r="L506" i="2"/>
  <c r="N506" i="2" s="1"/>
  <c r="L498" i="2"/>
  <c r="O498" i="2" s="1"/>
  <c r="L490" i="2"/>
  <c r="O490" i="2" s="1"/>
  <c r="L458" i="2"/>
  <c r="L394" i="2"/>
  <c r="N394" i="2" s="1"/>
  <c r="L378" i="2"/>
  <c r="M378" i="2" s="1"/>
  <c r="L362" i="2"/>
  <c r="L330" i="2"/>
  <c r="M330" i="2" s="1"/>
  <c r="L314" i="2"/>
  <c r="L282" i="2"/>
  <c r="O282" i="2" s="1"/>
  <c r="L266" i="2"/>
  <c r="N266" i="2" s="1"/>
  <c r="L234" i="2"/>
  <c r="M234" i="2" s="1"/>
  <c r="L218" i="2"/>
  <c r="O218" i="2" s="1"/>
  <c r="L186" i="2"/>
  <c r="P186" i="2" s="1"/>
  <c r="L170" i="2"/>
  <c r="L154" i="2"/>
  <c r="O154" i="2" s="1"/>
  <c r="L90" i="2"/>
  <c r="P90" i="2" s="1"/>
  <c r="L42" i="2"/>
  <c r="M42" i="2" s="1"/>
  <c r="L107" i="2"/>
  <c r="P107" i="2" s="1"/>
  <c r="L75" i="2"/>
  <c r="N75" i="2" s="1"/>
  <c r="L43" i="2"/>
  <c r="J7" i="2"/>
  <c r="L194" i="2"/>
  <c r="P194" i="2" s="1"/>
  <c r="L149" i="2"/>
  <c r="L147" i="2"/>
  <c r="N147" i="2" s="1"/>
  <c r="L145" i="2"/>
  <c r="M145" i="2" s="1"/>
  <c r="L143" i="2"/>
  <c r="L141" i="2"/>
  <c r="L139" i="2"/>
  <c r="L137" i="2"/>
  <c r="N137" i="2" s="1"/>
  <c r="L135" i="2"/>
  <c r="L133" i="2"/>
  <c r="L131" i="2"/>
  <c r="L129" i="2"/>
  <c r="M129" i="2" s="1"/>
  <c r="L127" i="2"/>
  <c r="M127" i="2" s="1"/>
  <c r="L11" i="2"/>
  <c r="K7" i="2"/>
  <c r="L1062" i="2"/>
  <c r="L1060" i="2"/>
  <c r="N1060" i="2" s="1"/>
  <c r="L1058" i="2"/>
  <c r="P1058" i="2" s="1"/>
  <c r="L1056" i="2"/>
  <c r="L1054" i="2"/>
  <c r="N1054" i="2" s="1"/>
  <c r="L1052" i="2"/>
  <c r="L1050" i="2"/>
  <c r="M1050" i="2" s="1"/>
  <c r="L1048" i="2"/>
  <c r="P1048" i="2" s="1"/>
  <c r="L1046" i="2"/>
  <c r="O1046" i="2" s="1"/>
  <c r="L1044" i="2"/>
  <c r="L1042" i="2"/>
  <c r="O1042" i="2" s="1"/>
  <c r="L1040" i="2"/>
  <c r="L1038" i="2"/>
  <c r="L1036" i="2"/>
  <c r="N1036" i="2" s="1"/>
  <c r="L1034" i="2"/>
  <c r="M1034" i="2" s="1"/>
  <c r="L1032" i="2"/>
  <c r="L1030" i="2"/>
  <c r="L1028" i="2"/>
  <c r="L1026" i="2"/>
  <c r="N1026" i="2" s="1"/>
  <c r="L1024" i="2"/>
  <c r="N1024" i="2" s="1"/>
  <c r="L1022" i="2"/>
  <c r="P1022" i="2" s="1"/>
  <c r="L1020" i="2"/>
  <c r="M1020" i="2" s="1"/>
  <c r="L1018" i="2"/>
  <c r="P1018" i="2" s="1"/>
  <c r="L1016" i="2"/>
  <c r="L1014" i="2"/>
  <c r="L1012" i="2"/>
  <c r="N1012" i="2" s="1"/>
  <c r="L1010" i="2"/>
  <c r="O1010" i="2" s="1"/>
  <c r="L1008" i="2"/>
  <c r="L1006" i="2"/>
  <c r="L1004" i="2"/>
  <c r="P1004" i="2" s="1"/>
  <c r="L1002" i="2"/>
  <c r="N1002" i="2" s="1"/>
  <c r="L1000" i="2"/>
  <c r="P1000" i="2" s="1"/>
  <c r="L998" i="2"/>
  <c r="N998" i="2" s="1"/>
  <c r="L996" i="2"/>
  <c r="N996" i="2" s="1"/>
  <c r="L994" i="2"/>
  <c r="P994" i="2" s="1"/>
  <c r="L992" i="2"/>
  <c r="N992" i="2" s="1"/>
  <c r="L990" i="2"/>
  <c r="L442" i="2"/>
  <c r="L106" i="2"/>
  <c r="O106" i="2" s="1"/>
  <c r="L58" i="2"/>
  <c r="L125" i="2"/>
  <c r="M125" i="2" s="1"/>
  <c r="L123" i="2"/>
  <c r="L121" i="2"/>
  <c r="L119" i="2"/>
  <c r="L117" i="2"/>
  <c r="P117" i="2" s="1"/>
  <c r="L115" i="2"/>
  <c r="M115" i="2" s="1"/>
  <c r="L113" i="2"/>
  <c r="L111" i="2"/>
  <c r="L109" i="2"/>
  <c r="P109" i="2" s="1"/>
  <c r="L105" i="2"/>
  <c r="L103" i="2"/>
  <c r="M103" i="2" s="1"/>
  <c r="L101" i="2"/>
  <c r="O101" i="2" s="1"/>
  <c r="L99" i="2"/>
  <c r="L97" i="2"/>
  <c r="L95" i="2"/>
  <c r="O95" i="2" s="1"/>
  <c r="L93" i="2"/>
  <c r="P93" i="2" s="1"/>
  <c r="L91" i="2"/>
  <c r="L89" i="2"/>
  <c r="N89" i="2" s="1"/>
  <c r="L87" i="2"/>
  <c r="L85" i="2"/>
  <c r="N85" i="2" s="1"/>
  <c r="L83" i="2"/>
  <c r="N83" i="2" s="1"/>
  <c r="L81" i="2"/>
  <c r="N81" i="2" s="1"/>
  <c r="L79" i="2"/>
  <c r="L77" i="2"/>
  <c r="P77" i="2" s="1"/>
  <c r="L73" i="2"/>
  <c r="L71" i="2"/>
  <c r="L69" i="2"/>
  <c r="P69" i="2" s="1"/>
  <c r="L67" i="2"/>
  <c r="P67" i="2" s="1"/>
  <c r="L65" i="2"/>
  <c r="O65" i="2" s="1"/>
  <c r="L63" i="2"/>
  <c r="L61" i="2"/>
  <c r="N61" i="2" s="1"/>
  <c r="L59" i="2"/>
  <c r="P59" i="2" s="1"/>
  <c r="L57" i="2"/>
  <c r="L55" i="2"/>
  <c r="N55" i="2" s="1"/>
  <c r="L53" i="2"/>
  <c r="L51" i="2"/>
  <c r="L49" i="2"/>
  <c r="O49" i="2" s="1"/>
  <c r="L47" i="2"/>
  <c r="L45" i="2"/>
  <c r="L41" i="2"/>
  <c r="L39" i="2"/>
  <c r="P39" i="2" s="1"/>
  <c r="L37" i="2"/>
  <c r="O37" i="2" s="1"/>
  <c r="L35" i="2"/>
  <c r="P35" i="2" s="1"/>
  <c r="L33" i="2"/>
  <c r="L31" i="2"/>
  <c r="L29" i="2"/>
  <c r="L27" i="2"/>
  <c r="P27" i="2" s="1"/>
  <c r="L25" i="2"/>
  <c r="L23" i="2"/>
  <c r="O23" i="2" s="1"/>
  <c r="L21" i="2"/>
  <c r="O21" i="2" s="1"/>
  <c r="L19" i="2"/>
  <c r="L17" i="2"/>
  <c r="L15" i="2"/>
  <c r="L13" i="2"/>
  <c r="P1069" i="2"/>
  <c r="M1061" i="2"/>
  <c r="O1035" i="2"/>
  <c r="O1003" i="2"/>
  <c r="N995" i="2"/>
  <c r="O987" i="2"/>
  <c r="N979" i="2"/>
  <c r="O971" i="2"/>
  <c r="N955" i="2"/>
  <c r="P955" i="2"/>
  <c r="O939" i="2"/>
  <c r="O907" i="2"/>
  <c r="O881" i="2"/>
  <c r="O867" i="2"/>
  <c r="N859" i="2"/>
  <c r="M817" i="2"/>
  <c r="O801" i="2"/>
  <c r="M769" i="2"/>
  <c r="N761" i="2"/>
  <c r="M753" i="2"/>
  <c r="M745" i="2"/>
  <c r="N725" i="2"/>
  <c r="P669" i="2"/>
  <c r="N810" i="2"/>
  <c r="M810" i="2"/>
  <c r="O810" i="2"/>
  <c r="P650" i="2"/>
  <c r="M971" i="2"/>
  <c r="P1059" i="2"/>
  <c r="O1059" i="2"/>
  <c r="P1043" i="2"/>
  <c r="O1025" i="2"/>
  <c r="P1011" i="2"/>
  <c r="O1011" i="2"/>
  <c r="P833" i="2"/>
  <c r="P825" i="2"/>
  <c r="N533" i="2"/>
  <c r="L9" i="2"/>
  <c r="N482" i="2"/>
  <c r="O482" i="2"/>
  <c r="M322" i="2"/>
  <c r="P274" i="2"/>
  <c r="O210" i="2"/>
  <c r="M114" i="2"/>
  <c r="M98" i="2"/>
  <c r="P50" i="2"/>
  <c r="M50" i="2"/>
  <c r="P523" i="2"/>
  <c r="N1051" i="2"/>
  <c r="M1027" i="2"/>
  <c r="N1027" i="2"/>
  <c r="O929" i="2"/>
  <c r="N923" i="2"/>
  <c r="N891" i="2"/>
  <c r="N875" i="2"/>
  <c r="P875" i="2"/>
  <c r="O841" i="2"/>
  <c r="N831" i="2"/>
  <c r="O809" i="2"/>
  <c r="O785" i="2"/>
  <c r="P785" i="2"/>
  <c r="N777" i="2"/>
  <c r="M737" i="2"/>
  <c r="N737" i="2"/>
  <c r="P599" i="2"/>
  <c r="O535" i="2"/>
  <c r="M473" i="2"/>
  <c r="M401" i="2"/>
  <c r="M1026" i="2"/>
  <c r="O994" i="2"/>
  <c r="M976" i="2"/>
  <c r="N968" i="2"/>
  <c r="M920" i="2"/>
  <c r="M904" i="2"/>
  <c r="N888" i="2"/>
  <c r="M754" i="2"/>
  <c r="N514" i="2"/>
  <c r="P474" i="2"/>
  <c r="N474" i="2"/>
  <c r="O963" i="2"/>
  <c r="P841" i="2"/>
  <c r="M10" i="2"/>
  <c r="N10" i="2"/>
  <c r="P880" i="2"/>
  <c r="P830" i="2"/>
  <c r="N788" i="2"/>
  <c r="O766" i="2"/>
  <c r="L756" i="2"/>
  <c r="L752" i="2"/>
  <c r="L750" i="2"/>
  <c r="L748" i="2"/>
  <c r="L744" i="2"/>
  <c r="L742" i="2"/>
  <c r="L740" i="2"/>
  <c r="L736" i="2"/>
  <c r="L734" i="2"/>
  <c r="L732" i="2"/>
  <c r="L728" i="2"/>
  <c r="L726" i="2"/>
  <c r="L724" i="2"/>
  <c r="L720" i="2"/>
  <c r="L718" i="2"/>
  <c r="L716" i="2"/>
  <c r="L712" i="2"/>
  <c r="L710" i="2"/>
  <c r="L708" i="2"/>
  <c r="L704" i="2"/>
  <c r="L702" i="2"/>
  <c r="L700" i="2"/>
  <c r="L696" i="2"/>
  <c r="L694" i="2"/>
  <c r="L692" i="2"/>
  <c r="L688" i="2"/>
  <c r="L686" i="2"/>
  <c r="L684" i="2"/>
  <c r="L680" i="2"/>
  <c r="L678" i="2"/>
  <c r="L676" i="2"/>
  <c r="L672" i="2"/>
  <c r="L670" i="2"/>
  <c r="L668" i="2"/>
  <c r="L664" i="2"/>
  <c r="L662" i="2"/>
  <c r="L660" i="2"/>
  <c r="L656" i="2"/>
  <c r="L654" i="2"/>
  <c r="L652" i="2"/>
  <c r="L648" i="2"/>
  <c r="L646" i="2"/>
  <c r="L644" i="2"/>
  <c r="L640" i="2"/>
  <c r="L638" i="2"/>
  <c r="L636" i="2"/>
  <c r="L632" i="2"/>
  <c r="L630" i="2"/>
  <c r="L628" i="2"/>
  <c r="L624" i="2"/>
  <c r="L622" i="2"/>
  <c r="L620" i="2"/>
  <c r="L616" i="2"/>
  <c r="L614" i="2"/>
  <c r="L612" i="2"/>
  <c r="L608" i="2"/>
  <c r="L606" i="2"/>
  <c r="L604" i="2"/>
  <c r="L600" i="2"/>
  <c r="L598" i="2"/>
  <c r="L596" i="2"/>
  <c r="L592" i="2"/>
  <c r="L590" i="2"/>
  <c r="L588" i="2"/>
  <c r="L584" i="2"/>
  <c r="L582" i="2"/>
  <c r="L580" i="2"/>
  <c r="L576" i="2"/>
  <c r="L574" i="2"/>
  <c r="L572" i="2"/>
  <c r="L568" i="2"/>
  <c r="L566" i="2"/>
  <c r="L564" i="2"/>
  <c r="L560" i="2"/>
  <c r="L558" i="2"/>
  <c r="L556" i="2"/>
  <c r="L552" i="2"/>
  <c r="L550" i="2"/>
  <c r="L548" i="2"/>
  <c r="L544" i="2"/>
  <c r="L542" i="2"/>
  <c r="L540" i="2"/>
  <c r="L536" i="2"/>
  <c r="L534" i="2"/>
  <c r="L532" i="2"/>
  <c r="L528" i="2"/>
  <c r="L526" i="2"/>
  <c r="L524" i="2"/>
  <c r="L520" i="2"/>
  <c r="L518" i="2"/>
  <c r="L516" i="2"/>
  <c r="L512" i="2"/>
  <c r="L510" i="2"/>
  <c r="L508" i="2"/>
  <c r="L504" i="2"/>
  <c r="L502" i="2"/>
  <c r="L500" i="2"/>
  <c r="L496" i="2"/>
  <c r="L494" i="2"/>
  <c r="L486" i="2"/>
  <c r="L478" i="2"/>
  <c r="L470" i="2"/>
  <c r="L462" i="2"/>
  <c r="L454" i="2"/>
  <c r="L446" i="2"/>
  <c r="L438" i="2"/>
  <c r="L430" i="2"/>
  <c r="L422" i="2"/>
  <c r="L414" i="2"/>
  <c r="L406" i="2"/>
  <c r="L398" i="2"/>
  <c r="L390" i="2"/>
  <c r="L382" i="2"/>
  <c r="L374" i="2"/>
  <c r="L366" i="2"/>
  <c r="L358" i="2"/>
  <c r="L350" i="2"/>
  <c r="L342" i="2"/>
  <c r="L334" i="2"/>
  <c r="L326" i="2"/>
  <c r="L318" i="2"/>
  <c r="L310" i="2"/>
  <c r="L302" i="2"/>
  <c r="L294" i="2"/>
  <c r="L286" i="2"/>
  <c r="L278" i="2"/>
  <c r="L270" i="2"/>
  <c r="L262" i="2"/>
  <c r="L254" i="2"/>
  <c r="L246" i="2"/>
  <c r="L238" i="2"/>
  <c r="L230" i="2"/>
  <c r="L222" i="2"/>
  <c r="L214" i="2"/>
  <c r="L206" i="2"/>
  <c r="L198" i="2"/>
  <c r="L190" i="2"/>
  <c r="L182" i="2"/>
  <c r="L174" i="2"/>
  <c r="L166" i="2"/>
  <c r="L158" i="2"/>
  <c r="L150" i="2"/>
  <c r="L142" i="2"/>
  <c r="L134" i="2"/>
  <c r="L126" i="2"/>
  <c r="L118" i="2"/>
  <c r="L110" i="2"/>
  <c r="L102" i="2"/>
  <c r="L94" i="2"/>
  <c r="L86" i="2"/>
  <c r="L78" i="2"/>
  <c r="L70" i="2"/>
  <c r="L62" i="2"/>
  <c r="L54" i="2"/>
  <c r="L46" i="2"/>
  <c r="L38" i="2"/>
  <c r="L30" i="2"/>
  <c r="L22" i="2"/>
  <c r="L14" i="2"/>
  <c r="L492" i="2"/>
  <c r="L488" i="2"/>
  <c r="L476" i="2"/>
  <c r="L468" i="2"/>
  <c r="L460" i="2"/>
  <c r="L452" i="2"/>
  <c r="L444" i="2"/>
  <c r="L436" i="2"/>
  <c r="L428" i="2"/>
  <c r="L416" i="2"/>
  <c r="L48" i="2"/>
  <c r="L44" i="2"/>
  <c r="L40" i="2"/>
  <c r="L36" i="2"/>
  <c r="L32" i="2"/>
  <c r="L28" i="2"/>
  <c r="L24" i="2"/>
  <c r="L20" i="2"/>
  <c r="L16" i="2"/>
  <c r="L12" i="2"/>
  <c r="L484" i="2"/>
  <c r="L480" i="2"/>
  <c r="L472" i="2"/>
  <c r="L464" i="2"/>
  <c r="L456" i="2"/>
  <c r="L448" i="2"/>
  <c r="L440" i="2"/>
  <c r="L432" i="2"/>
  <c r="L424" i="2"/>
  <c r="L420" i="2"/>
  <c r="L412" i="2"/>
  <c r="L408" i="2"/>
  <c r="L404" i="2"/>
  <c r="L400" i="2"/>
  <c r="L396" i="2"/>
  <c r="L392" i="2"/>
  <c r="L388" i="2"/>
  <c r="L384" i="2"/>
  <c r="L380" i="2"/>
  <c r="L376" i="2"/>
  <c r="L372" i="2"/>
  <c r="L368" i="2"/>
  <c r="L364" i="2"/>
  <c r="L360" i="2"/>
  <c r="L356" i="2"/>
  <c r="L352" i="2"/>
  <c r="L348" i="2"/>
  <c r="L344" i="2"/>
  <c r="L340" i="2"/>
  <c r="L336" i="2"/>
  <c r="L332" i="2"/>
  <c r="L328" i="2"/>
  <c r="L324" i="2"/>
  <c r="L320" i="2"/>
  <c r="L316" i="2"/>
  <c r="L312" i="2"/>
  <c r="L308" i="2"/>
  <c r="L304" i="2"/>
  <c r="L300" i="2"/>
  <c r="L296" i="2"/>
  <c r="L292" i="2"/>
  <c r="L288" i="2"/>
  <c r="L284" i="2"/>
  <c r="L280" i="2"/>
  <c r="L276" i="2"/>
  <c r="L272" i="2"/>
  <c r="L268" i="2"/>
  <c r="L264" i="2"/>
  <c r="L260" i="2"/>
  <c r="L256" i="2"/>
  <c r="L252" i="2"/>
  <c r="L248" i="2"/>
  <c r="L244" i="2"/>
  <c r="L240" i="2"/>
  <c r="L236" i="2"/>
  <c r="L232" i="2"/>
  <c r="L228" i="2"/>
  <c r="L224" i="2"/>
  <c r="L220" i="2"/>
  <c r="L216" i="2"/>
  <c r="L212" i="2"/>
  <c r="L208" i="2"/>
  <c r="L204" i="2"/>
  <c r="L200" i="2"/>
  <c r="L196" i="2"/>
  <c r="L192" i="2"/>
  <c r="L188" i="2"/>
  <c r="L184" i="2"/>
  <c r="L180" i="2"/>
  <c r="L176" i="2"/>
  <c r="L172" i="2"/>
  <c r="L168" i="2"/>
  <c r="L164" i="2"/>
  <c r="L160" i="2"/>
  <c r="L156" i="2"/>
  <c r="L152" i="2"/>
  <c r="L148" i="2"/>
  <c r="L144" i="2"/>
  <c r="L140" i="2"/>
  <c r="L136" i="2"/>
  <c r="L132" i="2"/>
  <c r="L128" i="2"/>
  <c r="L124" i="2"/>
  <c r="L120" i="2"/>
  <c r="L116" i="2"/>
  <c r="L112" i="2"/>
  <c r="L108" i="2"/>
  <c r="L104" i="2"/>
  <c r="L100" i="2"/>
  <c r="L96" i="2"/>
  <c r="L92" i="2"/>
  <c r="L88" i="2"/>
  <c r="L84" i="2"/>
  <c r="L80" i="2"/>
  <c r="L76" i="2"/>
  <c r="L72" i="2"/>
  <c r="L68" i="2"/>
  <c r="L64" i="2"/>
  <c r="L60" i="2"/>
  <c r="L56" i="2"/>
  <c r="L52" i="2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G9" i="1"/>
  <c r="H9" i="1" s="1"/>
  <c r="G8" i="1"/>
  <c r="E6" i="5"/>
  <c r="F6" i="5"/>
  <c r="G6" i="5"/>
  <c r="D6" i="5"/>
  <c r="B6" i="5"/>
  <c r="C15" i="5"/>
  <c r="C14" i="5"/>
  <c r="C13" i="5"/>
  <c r="C12" i="5"/>
  <c r="C11" i="5"/>
  <c r="C10" i="5"/>
  <c r="C9" i="5"/>
  <c r="C8" i="5"/>
  <c r="F10" i="4"/>
  <c r="G10" i="4" s="1"/>
  <c r="F9" i="4"/>
  <c r="I9" i="4" s="1"/>
  <c r="F8" i="4"/>
  <c r="G8" i="4" s="1"/>
  <c r="N1075" i="2" l="1"/>
  <c r="Q1075" i="2"/>
  <c r="J10" i="4"/>
  <c r="K8" i="4"/>
  <c r="H10" i="4"/>
  <c r="H8" i="1"/>
  <c r="G6" i="1"/>
  <c r="K10" i="4"/>
  <c r="H8" i="4"/>
  <c r="C6" i="5"/>
  <c r="J8" i="4"/>
  <c r="I10" i="4"/>
  <c r="M806" i="2"/>
  <c r="P642" i="2"/>
  <c r="M782" i="2"/>
  <c r="P872" i="2"/>
  <c r="P330" i="2"/>
  <c r="N832" i="2"/>
  <c r="M936" i="2"/>
  <c r="N1010" i="2"/>
  <c r="O1051" i="2"/>
  <c r="M474" i="2"/>
  <c r="P759" i="2"/>
  <c r="O794" i="2"/>
  <c r="N282" i="2"/>
  <c r="P594" i="2"/>
  <c r="O813" i="2"/>
  <c r="M83" i="2"/>
  <c r="N485" i="2"/>
  <c r="O868" i="2"/>
  <c r="O846" i="2"/>
  <c r="M671" i="2"/>
  <c r="N749" i="2"/>
  <c r="M885" i="2"/>
  <c r="O871" i="2"/>
  <c r="N325" i="2"/>
  <c r="M293" i="2"/>
  <c r="M413" i="2"/>
  <c r="P707" i="2"/>
  <c r="N797" i="2"/>
  <c r="N402" i="2"/>
  <c r="P765" i="2"/>
  <c r="M565" i="2"/>
  <c r="P812" i="2"/>
  <c r="O346" i="2"/>
  <c r="N450" i="2"/>
  <c r="O357" i="2"/>
  <c r="M109" i="2"/>
  <c r="M930" i="2"/>
  <c r="M685" i="2"/>
  <c r="P981" i="2"/>
  <c r="O26" i="2"/>
  <c r="N538" i="2"/>
  <c r="N900" i="2"/>
  <c r="N605" i="2"/>
  <c r="O820" i="2"/>
  <c r="M538" i="2"/>
  <c r="M802" i="2"/>
  <c r="N547" i="2"/>
  <c r="N671" i="2"/>
  <c r="N1073" i="2"/>
  <c r="P999" i="2"/>
  <c r="O405" i="2"/>
  <c r="P1015" i="2"/>
  <c r="N197" i="2"/>
  <c r="P26" i="2"/>
  <c r="N298" i="2"/>
  <c r="M346" i="2"/>
  <c r="P871" i="2"/>
  <c r="O570" i="2"/>
  <c r="M445" i="2"/>
  <c r="N505" i="2"/>
  <c r="M573" i="2"/>
  <c r="O623" i="2"/>
  <c r="O677" i="2"/>
  <c r="M773" i="2"/>
  <c r="O821" i="2"/>
  <c r="P1073" i="2"/>
  <c r="N871" i="2"/>
  <c r="O999" i="2"/>
  <c r="M130" i="2"/>
  <c r="O242" i="2"/>
  <c r="M402" i="2"/>
  <c r="N405" i="2"/>
  <c r="M741" i="2"/>
  <c r="P23" i="2"/>
  <c r="M157" i="2"/>
  <c r="O834" i="2"/>
  <c r="P42" i="2"/>
  <c r="M298" i="2"/>
  <c r="M666" i="2"/>
  <c r="N498" i="2"/>
  <c r="N738" i="2"/>
  <c r="O850" i="2"/>
  <c r="N970" i="2"/>
  <c r="O451" i="2"/>
  <c r="P515" i="2"/>
  <c r="O547" i="2"/>
  <c r="N693" i="2"/>
  <c r="M749" i="2"/>
  <c r="P773" i="2"/>
  <c r="M523" i="2"/>
  <c r="O919" i="2"/>
  <c r="O1047" i="2"/>
  <c r="O82" i="2"/>
  <c r="O178" i="2"/>
  <c r="O450" i="2"/>
  <c r="N253" i="2"/>
  <c r="P557" i="2"/>
  <c r="O741" i="2"/>
  <c r="P805" i="2"/>
  <c r="P157" i="2"/>
  <c r="O442" i="2"/>
  <c r="N442" i="2"/>
  <c r="P1028" i="2"/>
  <c r="O1028" i="2"/>
  <c r="O1044" i="2"/>
  <c r="N1044" i="2"/>
  <c r="M170" i="2"/>
  <c r="P170" i="2"/>
  <c r="O658" i="2"/>
  <c r="N658" i="2"/>
  <c r="P730" i="2"/>
  <c r="O730" i="2"/>
  <c r="M730" i="2"/>
  <c r="M768" i="2"/>
  <c r="N768" i="2"/>
  <c r="P792" i="2"/>
  <c r="O792" i="2"/>
  <c r="M808" i="2"/>
  <c r="O808" i="2"/>
  <c r="O690" i="2"/>
  <c r="M266" i="2"/>
  <c r="P1052" i="2"/>
  <c r="N1052" i="2"/>
  <c r="O143" i="2"/>
  <c r="N143" i="2"/>
  <c r="P362" i="2"/>
  <c r="O362" i="2"/>
  <c r="N530" i="2"/>
  <c r="M530" i="2"/>
  <c r="P610" i="2"/>
  <c r="O610" i="2"/>
  <c r="M758" i="2"/>
  <c r="N758" i="2"/>
  <c r="O776" i="2"/>
  <c r="M776" i="2"/>
  <c r="N818" i="2"/>
  <c r="M818" i="2"/>
  <c r="O1060" i="2"/>
  <c r="O826" i="2"/>
  <c r="N826" i="2"/>
  <c r="P866" i="2"/>
  <c r="O866" i="2"/>
  <c r="O840" i="2"/>
  <c r="M858" i="2"/>
  <c r="M869" i="2"/>
  <c r="M18" i="2"/>
  <c r="P211" i="2"/>
  <c r="O972" i="2"/>
  <c r="P972" i="2"/>
  <c r="O221" i="2"/>
  <c r="M221" i="2"/>
  <c r="O237" i="2"/>
  <c r="N237" i="2"/>
  <c r="M261" i="2"/>
  <c r="P261" i="2"/>
  <c r="M277" i="2"/>
  <c r="N277" i="2"/>
  <c r="O309" i="2"/>
  <c r="M309" i="2"/>
  <c r="N317" i="2"/>
  <c r="M317" i="2"/>
  <c r="N381" i="2"/>
  <c r="M381" i="2"/>
  <c r="O437" i="2"/>
  <c r="M437" i="2"/>
  <c r="N491" i="2"/>
  <c r="M491" i="2"/>
  <c r="N589" i="2"/>
  <c r="P589" i="2"/>
  <c r="P613" i="2"/>
  <c r="N613" i="2"/>
  <c r="P649" i="2"/>
  <c r="M649" i="2"/>
  <c r="O781" i="2"/>
  <c r="N781" i="2"/>
  <c r="P887" i="2"/>
  <c r="M887" i="2"/>
  <c r="O935" i="2"/>
  <c r="P935" i="2"/>
  <c r="M935" i="2"/>
  <c r="N967" i="2"/>
  <c r="M967" i="2"/>
  <c r="O983" i="2"/>
  <c r="P983" i="2"/>
  <c r="P828" i="2"/>
  <c r="P852" i="2"/>
  <c r="N26" i="2"/>
  <c r="M74" i="2"/>
  <c r="O186" i="2"/>
  <c r="P298" i="2"/>
  <c r="N346" i="2"/>
  <c r="O378" i="2"/>
  <c r="P538" i="2"/>
  <c r="Q538" i="2" s="1"/>
  <c r="N846" i="2"/>
  <c r="M906" i="2"/>
  <c r="O986" i="2"/>
  <c r="P413" i="2"/>
  <c r="O445" i="2"/>
  <c r="O515" i="2"/>
  <c r="O565" i="2"/>
  <c r="P573" i="2"/>
  <c r="M605" i="2"/>
  <c r="M623" i="2"/>
  <c r="N677" i="2"/>
  <c r="N707" i="2"/>
  <c r="M797" i="2"/>
  <c r="M821" i="2"/>
  <c r="O523" i="2"/>
  <c r="M919" i="2"/>
  <c r="O967" i="2"/>
  <c r="N1047" i="2"/>
  <c r="M82" i="2"/>
  <c r="O130" i="2"/>
  <c r="N178" i="2"/>
  <c r="N242" i="2"/>
  <c r="O402" i="2"/>
  <c r="M450" i="2"/>
  <c r="M253" i="2"/>
  <c r="P317" i="2"/>
  <c r="M341" i="2"/>
  <c r="N357" i="2"/>
  <c r="M485" i="2"/>
  <c r="M557" i="2"/>
  <c r="O613" i="2"/>
  <c r="N663" i="2"/>
  <c r="P705" i="2"/>
  <c r="P741" i="2"/>
  <c r="M805" i="2"/>
  <c r="P813" i="2"/>
  <c r="P491" i="2"/>
  <c r="N983" i="2"/>
  <c r="N229" i="2"/>
  <c r="P467" i="2"/>
  <c r="N467" i="2"/>
  <c r="P933" i="2"/>
  <c r="N933" i="2"/>
  <c r="N698" i="2"/>
  <c r="M698" i="2"/>
  <c r="N333" i="2"/>
  <c r="M333" i="2"/>
  <c r="N349" i="2"/>
  <c r="M349" i="2"/>
  <c r="M421" i="2"/>
  <c r="P421" i="2"/>
  <c r="P453" i="2"/>
  <c r="N453" i="2"/>
  <c r="P651" i="2"/>
  <c r="N651" i="2"/>
  <c r="O727" i="2"/>
  <c r="P727" i="2"/>
  <c r="M499" i="2"/>
  <c r="O499" i="2"/>
  <c r="M691" i="2"/>
  <c r="O691" i="2"/>
  <c r="O757" i="2"/>
  <c r="N757" i="2"/>
  <c r="M765" i="2"/>
  <c r="O765" i="2"/>
  <c r="N1015" i="2"/>
  <c r="O1015" i="2"/>
  <c r="M1065" i="2"/>
  <c r="O1065" i="2"/>
  <c r="P1065" i="2"/>
  <c r="P860" i="2"/>
  <c r="O122" i="2"/>
  <c r="N250" i="2"/>
  <c r="O762" i="2"/>
  <c r="M846" i="2"/>
  <c r="M546" i="2"/>
  <c r="M786" i="2"/>
  <c r="N842" i="2"/>
  <c r="M890" i="2"/>
  <c r="N413" i="2"/>
  <c r="N445" i="2"/>
  <c r="P499" i="2"/>
  <c r="M515" i="2"/>
  <c r="P547" i="2"/>
  <c r="N565" i="2"/>
  <c r="O573" i="2"/>
  <c r="O605" i="2"/>
  <c r="P623" i="2"/>
  <c r="O671" i="2"/>
  <c r="P677" i="2"/>
  <c r="M707" i="2"/>
  <c r="P749" i="2"/>
  <c r="O773" i="2"/>
  <c r="P797" i="2"/>
  <c r="N821" i="2"/>
  <c r="O1073" i="2"/>
  <c r="P919" i="2"/>
  <c r="N999" i="2"/>
  <c r="P1047" i="2"/>
  <c r="P82" i="2"/>
  <c r="N130" i="2"/>
  <c r="M178" i="2"/>
  <c r="P242" i="2"/>
  <c r="N338" i="2"/>
  <c r="O261" i="2"/>
  <c r="O325" i="2"/>
  <c r="O341" i="2"/>
  <c r="P381" i="2"/>
  <c r="O497" i="2"/>
  <c r="O663" i="2"/>
  <c r="M727" i="2"/>
  <c r="M757" i="2"/>
  <c r="M781" i="2"/>
  <c r="O805" i="2"/>
  <c r="N813" i="2"/>
  <c r="P949" i="2"/>
  <c r="O651" i="2"/>
  <c r="M983" i="2"/>
  <c r="P65" i="2"/>
  <c r="M189" i="2"/>
  <c r="N499" i="2"/>
  <c r="N469" i="2"/>
  <c r="M469" i="2"/>
  <c r="N489" i="2"/>
  <c r="O489" i="2"/>
  <c r="O521" i="2"/>
  <c r="P521" i="2"/>
  <c r="N545" i="2"/>
  <c r="M545" i="2"/>
  <c r="O545" i="2"/>
  <c r="O579" i="2"/>
  <c r="P579" i="2"/>
  <c r="M603" i="2"/>
  <c r="O603" i="2"/>
  <c r="N603" i="2"/>
  <c r="M631" i="2"/>
  <c r="O631" i="2"/>
  <c r="M673" i="2"/>
  <c r="N673" i="2"/>
  <c r="N717" i="2"/>
  <c r="O717" i="2"/>
  <c r="N66" i="2"/>
  <c r="O66" i="2"/>
  <c r="N226" i="2"/>
  <c r="O226" i="2"/>
  <c r="N434" i="2"/>
  <c r="O434" i="2"/>
  <c r="P739" i="2"/>
  <c r="N739" i="2"/>
  <c r="O739" i="2"/>
  <c r="N763" i="2"/>
  <c r="P763" i="2"/>
  <c r="O763" i="2"/>
  <c r="M779" i="2"/>
  <c r="O779" i="2"/>
  <c r="P779" i="2"/>
  <c r="N779" i="2"/>
  <c r="N803" i="2"/>
  <c r="P803" i="2"/>
  <c r="P835" i="2"/>
  <c r="M835" i="2"/>
  <c r="N861" i="2"/>
  <c r="O861" i="2"/>
  <c r="N893" i="2"/>
  <c r="M893" i="2"/>
  <c r="O893" i="2"/>
  <c r="M917" i="2"/>
  <c r="P917" i="2"/>
  <c r="N917" i="2"/>
  <c r="P941" i="2"/>
  <c r="M941" i="2"/>
  <c r="M965" i="2"/>
  <c r="N965" i="2"/>
  <c r="P997" i="2"/>
  <c r="M997" i="2"/>
  <c r="N1053" i="2"/>
  <c r="O1053" i="2"/>
  <c r="P758" i="2"/>
  <c r="P266" i="2"/>
  <c r="M690" i="2"/>
  <c r="M866" i="2"/>
  <c r="O954" i="2"/>
  <c r="M1044" i="2"/>
  <c r="M467" i="2"/>
  <c r="O957" i="2"/>
  <c r="N1037" i="2"/>
  <c r="N619" i="2"/>
  <c r="M66" i="2"/>
  <c r="M162" i="2"/>
  <c r="M434" i="2"/>
  <c r="P371" i="2"/>
  <c r="P387" i="2"/>
  <c r="N631" i="2"/>
  <c r="P721" i="2"/>
  <c r="N819" i="2"/>
  <c r="O843" i="2"/>
  <c r="O299" i="2"/>
  <c r="P747" i="2"/>
  <c r="N522" i="2"/>
  <c r="P545" i="2"/>
  <c r="P603" i="2"/>
  <c r="N15" i="2"/>
  <c r="O15" i="2"/>
  <c r="M23" i="2"/>
  <c r="N23" i="2"/>
  <c r="O31" i="2"/>
  <c r="P31" i="2"/>
  <c r="N39" i="2"/>
  <c r="O39" i="2"/>
  <c r="P49" i="2"/>
  <c r="M49" i="2"/>
  <c r="O57" i="2"/>
  <c r="P57" i="2"/>
  <c r="M65" i="2"/>
  <c r="N65" i="2"/>
  <c r="O73" i="2"/>
  <c r="P73" i="2"/>
  <c r="O83" i="2"/>
  <c r="P83" i="2"/>
  <c r="M91" i="2"/>
  <c r="N91" i="2"/>
  <c r="P99" i="2"/>
  <c r="M99" i="2"/>
  <c r="N109" i="2"/>
  <c r="O109" i="2"/>
  <c r="M117" i="2"/>
  <c r="N117" i="2"/>
  <c r="O125" i="2"/>
  <c r="P125" i="2"/>
  <c r="N127" i="2"/>
  <c r="O127" i="2"/>
  <c r="M135" i="2"/>
  <c r="N135" i="2"/>
  <c r="P143" i="2"/>
  <c r="M143" i="2"/>
  <c r="N194" i="2"/>
  <c r="O194" i="2"/>
  <c r="M107" i="2"/>
  <c r="N107" i="2"/>
  <c r="P490" i="2"/>
  <c r="M490" i="2"/>
  <c r="P155" i="2"/>
  <c r="O155" i="2"/>
  <c r="M155" i="2"/>
  <c r="N155" i="2"/>
  <c r="O171" i="2"/>
  <c r="M171" i="2"/>
  <c r="P171" i="2"/>
  <c r="P187" i="2"/>
  <c r="N187" i="2"/>
  <c r="O187" i="2"/>
  <c r="N203" i="2"/>
  <c r="P203" i="2"/>
  <c r="N219" i="2"/>
  <c r="P219" i="2"/>
  <c r="M219" i="2"/>
  <c r="M235" i="2"/>
  <c r="N235" i="2"/>
  <c r="M243" i="2"/>
  <c r="N243" i="2"/>
  <c r="O259" i="2"/>
  <c r="P259" i="2"/>
  <c r="M275" i="2"/>
  <c r="N275" i="2"/>
  <c r="M291" i="2"/>
  <c r="N291" i="2"/>
  <c r="O315" i="2"/>
  <c r="M315" i="2"/>
  <c r="N315" i="2"/>
  <c r="P315" i="2"/>
  <c r="M331" i="2"/>
  <c r="N331" i="2"/>
  <c r="O347" i="2"/>
  <c r="M347" i="2"/>
  <c r="P347" i="2"/>
  <c r="N363" i="2"/>
  <c r="M363" i="2"/>
  <c r="P363" i="2"/>
  <c r="O363" i="2"/>
  <c r="O379" i="2"/>
  <c r="P379" i="2"/>
  <c r="M379" i="2"/>
  <c r="P395" i="2"/>
  <c r="M395" i="2"/>
  <c r="O435" i="2"/>
  <c r="N435" i="2"/>
  <c r="M435" i="2"/>
  <c r="P435" i="2"/>
  <c r="P459" i="2"/>
  <c r="O459" i="2"/>
  <c r="N459" i="2"/>
  <c r="M475" i="2"/>
  <c r="O475" i="2"/>
  <c r="P475" i="2"/>
  <c r="M629" i="2"/>
  <c r="N629" i="2"/>
  <c r="P665" i="2"/>
  <c r="N665" i="2"/>
  <c r="N701" i="2"/>
  <c r="O701" i="2"/>
  <c r="P497" i="2"/>
  <c r="M497" i="2"/>
  <c r="P513" i="2"/>
  <c r="M513" i="2"/>
  <c r="P537" i="2"/>
  <c r="M537" i="2"/>
  <c r="N537" i="2"/>
  <c r="M563" i="2"/>
  <c r="N563" i="2"/>
  <c r="P587" i="2"/>
  <c r="N587" i="2"/>
  <c r="O587" i="2"/>
  <c r="P611" i="2"/>
  <c r="M611" i="2"/>
  <c r="P645" i="2"/>
  <c r="N645" i="2"/>
  <c r="P687" i="2"/>
  <c r="M687" i="2"/>
  <c r="O729" i="2"/>
  <c r="M729" i="2"/>
  <c r="O290" i="2"/>
  <c r="P290" i="2"/>
  <c r="P386" i="2"/>
  <c r="M386" i="2"/>
  <c r="P714" i="2"/>
  <c r="N714" i="2"/>
  <c r="N755" i="2"/>
  <c r="O755" i="2"/>
  <c r="P787" i="2"/>
  <c r="O787" i="2"/>
  <c r="N811" i="2"/>
  <c r="O811" i="2"/>
  <c r="M827" i="2"/>
  <c r="P827" i="2"/>
  <c r="O827" i="2"/>
  <c r="N851" i="2"/>
  <c r="M851" i="2"/>
  <c r="N877" i="2"/>
  <c r="P877" i="2"/>
  <c r="N901" i="2"/>
  <c r="O901" i="2"/>
  <c r="O925" i="2"/>
  <c r="M925" i="2"/>
  <c r="N925" i="2"/>
  <c r="P925" i="2"/>
  <c r="M949" i="2"/>
  <c r="N949" i="2"/>
  <c r="M973" i="2"/>
  <c r="N973" i="2"/>
  <c r="P989" i="2"/>
  <c r="M989" i="2"/>
  <c r="M1013" i="2"/>
  <c r="N1013" i="2"/>
  <c r="O1013" i="2"/>
  <c r="P1013" i="2"/>
  <c r="M1029" i="2"/>
  <c r="O1029" i="2"/>
  <c r="P1029" i="2"/>
  <c r="M1045" i="2"/>
  <c r="N1045" i="2"/>
  <c r="N1063" i="2"/>
  <c r="O1063" i="2"/>
  <c r="P776" i="2"/>
  <c r="N792" i="2"/>
  <c r="N808" i="2"/>
  <c r="N840" i="2"/>
  <c r="P74" i="2"/>
  <c r="O170" i="2"/>
  <c r="M442" i="2"/>
  <c r="N730" i="2"/>
  <c r="M826" i="2"/>
  <c r="M658" i="2"/>
  <c r="P818" i="2"/>
  <c r="O858" i="2"/>
  <c r="P898" i="2"/>
  <c r="P1036" i="2"/>
  <c r="M1052" i="2"/>
  <c r="N451" i="2"/>
  <c r="M579" i="2"/>
  <c r="O665" i="2"/>
  <c r="P729" i="2"/>
  <c r="M803" i="2"/>
  <c r="O973" i="2"/>
  <c r="P331" i="2"/>
  <c r="O758" i="2"/>
  <c r="P768" i="2"/>
  <c r="N776" i="2"/>
  <c r="N784" i="2"/>
  <c r="M792" i="2"/>
  <c r="N800" i="2"/>
  <c r="P808" i="2"/>
  <c r="P840" i="2"/>
  <c r="O74" i="2"/>
  <c r="M122" i="2"/>
  <c r="N170" i="2"/>
  <c r="O266" i="2"/>
  <c r="M362" i="2"/>
  <c r="P1053" i="2"/>
  <c r="P442" i="2"/>
  <c r="M570" i="2"/>
  <c r="M762" i="2"/>
  <c r="O530" i="2"/>
  <c r="M610" i="2"/>
  <c r="P658" i="2"/>
  <c r="P690" i="2"/>
  <c r="O818" i="2"/>
  <c r="M850" i="2"/>
  <c r="P858" i="2"/>
  <c r="N866" i="2"/>
  <c r="P882" i="2"/>
  <c r="M938" i="2"/>
  <c r="O962" i="2"/>
  <c r="M996" i="2"/>
  <c r="P1020" i="2"/>
  <c r="O1036" i="2"/>
  <c r="P1044" i="2"/>
  <c r="M1060" i="2"/>
  <c r="M1068" i="2"/>
  <c r="N419" i="2"/>
  <c r="M451" i="2"/>
  <c r="N521" i="2"/>
  <c r="P629" i="2"/>
  <c r="O687" i="2"/>
  <c r="M701" i="2"/>
  <c r="N729" i="2"/>
  <c r="P755" i="2"/>
  <c r="O989" i="2"/>
  <c r="O331" i="2"/>
  <c r="P66" i="2"/>
  <c r="M226" i="2"/>
  <c r="M290" i="2"/>
  <c r="N386" i="2"/>
  <c r="O243" i="2"/>
  <c r="O291" i="2"/>
  <c r="M489" i="2"/>
  <c r="O513" i="2"/>
  <c r="O673" i="2"/>
  <c r="M877" i="2"/>
  <c r="P965" i="2"/>
  <c r="O997" i="2"/>
  <c r="O107" i="2"/>
  <c r="O714" i="2"/>
  <c r="M15" i="2"/>
  <c r="N31" i="2"/>
  <c r="M39" i="2"/>
  <c r="N57" i="2"/>
  <c r="N73" i="2"/>
  <c r="O99" i="2"/>
  <c r="N125" i="2"/>
  <c r="P135" i="2"/>
  <c r="N259" i="2"/>
  <c r="O851" i="2"/>
  <c r="P893" i="2"/>
  <c r="M1053" i="2"/>
  <c r="O91" i="2"/>
  <c r="N475" i="2"/>
  <c r="M163" i="2"/>
  <c r="N163" i="2"/>
  <c r="O163" i="2"/>
  <c r="M179" i="2"/>
  <c r="N179" i="2"/>
  <c r="P179" i="2"/>
  <c r="P195" i="2"/>
  <c r="M195" i="2"/>
  <c r="N195" i="2"/>
  <c r="O195" i="2"/>
  <c r="N211" i="2"/>
  <c r="M211" i="2"/>
  <c r="O227" i="2"/>
  <c r="P227" i="2"/>
  <c r="M227" i="2"/>
  <c r="N227" i="2"/>
  <c r="O251" i="2"/>
  <c r="P251" i="2"/>
  <c r="N251" i="2"/>
  <c r="N267" i="2"/>
  <c r="O267" i="2"/>
  <c r="P267" i="2"/>
  <c r="O283" i="2"/>
  <c r="N283" i="2"/>
  <c r="P283" i="2"/>
  <c r="P299" i="2"/>
  <c r="M299" i="2"/>
  <c r="M307" i="2"/>
  <c r="N307" i="2"/>
  <c r="N323" i="2"/>
  <c r="P323" i="2"/>
  <c r="O323" i="2"/>
  <c r="M323" i="2"/>
  <c r="M339" i="2"/>
  <c r="O339" i="2"/>
  <c r="P339" i="2"/>
  <c r="N339" i="2"/>
  <c r="M355" i="2"/>
  <c r="O355" i="2"/>
  <c r="M371" i="2"/>
  <c r="N371" i="2"/>
  <c r="M387" i="2"/>
  <c r="N387" i="2"/>
  <c r="M403" i="2"/>
  <c r="N403" i="2"/>
  <c r="M411" i="2"/>
  <c r="P411" i="2"/>
  <c r="O411" i="2"/>
  <c r="N411" i="2"/>
  <c r="O427" i="2"/>
  <c r="P427" i="2"/>
  <c r="N443" i="2"/>
  <c r="O443" i="2"/>
  <c r="P443" i="2"/>
  <c r="N483" i="2"/>
  <c r="M483" i="2"/>
  <c r="P647" i="2"/>
  <c r="N647" i="2"/>
  <c r="O647" i="2"/>
  <c r="M647" i="2"/>
  <c r="O685" i="2"/>
  <c r="P685" i="2"/>
  <c r="M721" i="2"/>
  <c r="N721" i="2"/>
  <c r="O505" i="2"/>
  <c r="P505" i="2"/>
  <c r="M529" i="2"/>
  <c r="N529" i="2"/>
  <c r="P553" i="2"/>
  <c r="O553" i="2"/>
  <c r="M553" i="2"/>
  <c r="N553" i="2"/>
  <c r="N571" i="2"/>
  <c r="O571" i="2"/>
  <c r="P571" i="2"/>
  <c r="M571" i="2"/>
  <c r="M595" i="2"/>
  <c r="N595" i="2"/>
  <c r="O619" i="2"/>
  <c r="P619" i="2"/>
  <c r="N659" i="2"/>
  <c r="O659" i="2"/>
  <c r="P703" i="2"/>
  <c r="M703" i="2"/>
  <c r="N703" i="2"/>
  <c r="O18" i="2"/>
  <c r="P18" i="2"/>
  <c r="N162" i="2"/>
  <c r="O162" i="2"/>
  <c r="P338" i="2"/>
  <c r="M338" i="2"/>
  <c r="P522" i="2"/>
  <c r="M522" i="2"/>
  <c r="M747" i="2"/>
  <c r="N747" i="2"/>
  <c r="P771" i="2"/>
  <c r="N771" i="2"/>
  <c r="O795" i="2"/>
  <c r="N795" i="2"/>
  <c r="M795" i="2"/>
  <c r="M819" i="2"/>
  <c r="O819" i="2"/>
  <c r="N843" i="2"/>
  <c r="P843" i="2"/>
  <c r="N869" i="2"/>
  <c r="O869" i="2"/>
  <c r="P885" i="2"/>
  <c r="N885" i="2"/>
  <c r="O909" i="2"/>
  <c r="P909" i="2"/>
  <c r="M933" i="2"/>
  <c r="O933" i="2"/>
  <c r="P957" i="2"/>
  <c r="M957" i="2"/>
  <c r="M981" i="2"/>
  <c r="N981" i="2"/>
  <c r="P1005" i="2"/>
  <c r="M1005" i="2"/>
  <c r="O1021" i="2"/>
  <c r="N1021" i="2"/>
  <c r="P1021" i="2"/>
  <c r="O1037" i="2"/>
  <c r="P1037" i="2"/>
  <c r="O1071" i="2"/>
  <c r="M1071" i="2"/>
  <c r="N1071" i="2"/>
  <c r="O768" i="2"/>
  <c r="O784" i="2"/>
  <c r="O800" i="2"/>
  <c r="N122" i="2"/>
  <c r="N362" i="2"/>
  <c r="O978" i="2"/>
  <c r="N570" i="2"/>
  <c r="N762" i="2"/>
  <c r="P530" i="2"/>
  <c r="N610" i="2"/>
  <c r="N850" i="2"/>
  <c r="N874" i="2"/>
  <c r="P914" i="2"/>
  <c r="M1012" i="2"/>
  <c r="P1068" i="2"/>
  <c r="O419" i="2"/>
  <c r="O529" i="2"/>
  <c r="O629" i="2"/>
  <c r="P701" i="2"/>
  <c r="M755" i="2"/>
  <c r="O835" i="2"/>
  <c r="P901" i="2"/>
  <c r="N1005" i="2"/>
  <c r="P784" i="2"/>
  <c r="M800" i="2"/>
  <c r="P826" i="2"/>
  <c r="N922" i="2"/>
  <c r="P946" i="2"/>
  <c r="M978" i="2"/>
  <c r="O1004" i="2"/>
  <c r="M1036" i="2"/>
  <c r="O1052" i="2"/>
  <c r="P1060" i="2"/>
  <c r="O1068" i="2"/>
  <c r="P419" i="2"/>
  <c r="O467" i="2"/>
  <c r="M521" i="2"/>
  <c r="O611" i="2"/>
  <c r="O645" i="2"/>
  <c r="M659" i="2"/>
  <c r="N687" i="2"/>
  <c r="M717" i="2"/>
  <c r="M909" i="2"/>
  <c r="O941" i="2"/>
  <c r="N989" i="2"/>
  <c r="P1045" i="2"/>
  <c r="P235" i="2"/>
  <c r="N427" i="2"/>
  <c r="M811" i="2"/>
  <c r="N997" i="2"/>
  <c r="M194" i="2"/>
  <c r="P226" i="2"/>
  <c r="O386" i="2"/>
  <c r="P275" i="2"/>
  <c r="P307" i="2"/>
  <c r="P489" i="2"/>
  <c r="N513" i="2"/>
  <c r="O563" i="2"/>
  <c r="P595" i="2"/>
  <c r="P673" i="2"/>
  <c r="O771" i="2"/>
  <c r="N787" i="2"/>
  <c r="P861" i="2"/>
  <c r="O965" i="2"/>
  <c r="M203" i="2"/>
  <c r="O395" i="2"/>
  <c r="M1063" i="2"/>
  <c r="N490" i="2"/>
  <c r="P15" i="2"/>
  <c r="M31" i="2"/>
  <c r="N49" i="2"/>
  <c r="M57" i="2"/>
  <c r="M73" i="2"/>
  <c r="N99" i="2"/>
  <c r="O117" i="2"/>
  <c r="P127" i="2"/>
  <c r="O135" i="2"/>
  <c r="O179" i="2"/>
  <c r="M259" i="2"/>
  <c r="P355" i="2"/>
  <c r="O403" i="2"/>
  <c r="O483" i="2"/>
  <c r="M739" i="2"/>
  <c r="N1029" i="2"/>
  <c r="M459" i="2"/>
  <c r="M187" i="2"/>
  <c r="N347" i="2"/>
  <c r="P795" i="2"/>
  <c r="N1070" i="2"/>
  <c r="M1070" i="2"/>
  <c r="M165" i="2"/>
  <c r="N165" i="2"/>
  <c r="O173" i="2"/>
  <c r="P173" i="2"/>
  <c r="P181" i="2"/>
  <c r="M181" i="2"/>
  <c r="N189" i="2"/>
  <c r="O189" i="2"/>
  <c r="P197" i="2"/>
  <c r="M197" i="2"/>
  <c r="P205" i="2"/>
  <c r="M205" i="2"/>
  <c r="N213" i="2"/>
  <c r="P213" i="2"/>
  <c r="P221" i="2"/>
  <c r="N221" i="2"/>
  <c r="O229" i="2"/>
  <c r="P229" i="2"/>
  <c r="O245" i="2"/>
  <c r="P245" i="2"/>
  <c r="M269" i="2"/>
  <c r="N269" i="2"/>
  <c r="O277" i="2"/>
  <c r="P277" i="2"/>
  <c r="M285" i="2"/>
  <c r="N285" i="2"/>
  <c r="O293" i="2"/>
  <c r="P293" i="2"/>
  <c r="M301" i="2"/>
  <c r="N301" i="2"/>
  <c r="P309" i="2"/>
  <c r="N309" i="2"/>
  <c r="N365" i="2"/>
  <c r="O365" i="2"/>
  <c r="P373" i="2"/>
  <c r="O373" i="2"/>
  <c r="M373" i="2"/>
  <c r="M389" i="2"/>
  <c r="N389" i="2"/>
  <c r="O389" i="2"/>
  <c r="N397" i="2"/>
  <c r="P397" i="2"/>
  <c r="M429" i="2"/>
  <c r="O429" i="2"/>
  <c r="P429" i="2"/>
  <c r="M453" i="2"/>
  <c r="O453" i="2"/>
  <c r="O461" i="2"/>
  <c r="M461" i="2"/>
  <c r="P461" i="2"/>
  <c r="O477" i="2"/>
  <c r="N477" i="2"/>
  <c r="P477" i="2"/>
  <c r="O635" i="2"/>
  <c r="P635" i="2"/>
  <c r="O689" i="2"/>
  <c r="P689" i="2"/>
  <c r="M689" i="2"/>
  <c r="M507" i="2"/>
  <c r="N507" i="2"/>
  <c r="N531" i="2"/>
  <c r="P531" i="2"/>
  <c r="M539" i="2"/>
  <c r="P539" i="2"/>
  <c r="N539" i="2"/>
  <c r="N581" i="2"/>
  <c r="P581" i="2"/>
  <c r="N597" i="2"/>
  <c r="O597" i="2"/>
  <c r="P633" i="2"/>
  <c r="O633" i="2"/>
  <c r="N633" i="2"/>
  <c r="P719" i="2"/>
  <c r="O719" i="2"/>
  <c r="N733" i="2"/>
  <c r="M733" i="2"/>
  <c r="O731" i="2"/>
  <c r="M731" i="2"/>
  <c r="P731" i="2"/>
  <c r="P789" i="2"/>
  <c r="M789" i="2"/>
  <c r="N789" i="2"/>
  <c r="O829" i="2"/>
  <c r="N829" i="2"/>
  <c r="P829" i="2"/>
  <c r="M837" i="2"/>
  <c r="O837" i="2"/>
  <c r="P837" i="2"/>
  <c r="P845" i="2"/>
  <c r="M845" i="2"/>
  <c r="O855" i="2"/>
  <c r="N855" i="2"/>
  <c r="M855" i="2"/>
  <c r="P863" i="2"/>
  <c r="N863" i="2"/>
  <c r="O863" i="2"/>
  <c r="P879" i="2"/>
  <c r="M879" i="2"/>
  <c r="O879" i="2"/>
  <c r="O895" i="2"/>
  <c r="M895" i="2"/>
  <c r="P903" i="2"/>
  <c r="O903" i="2"/>
  <c r="P911" i="2"/>
  <c r="O911" i="2"/>
  <c r="O927" i="2"/>
  <c r="N927" i="2"/>
  <c r="P927" i="2"/>
  <c r="O943" i="2"/>
  <c r="M943" i="2"/>
  <c r="N943" i="2"/>
  <c r="P951" i="2"/>
  <c r="N951" i="2"/>
  <c r="M959" i="2"/>
  <c r="N959" i="2"/>
  <c r="M975" i="2"/>
  <c r="P975" i="2"/>
  <c r="O991" i="2"/>
  <c r="M991" i="2"/>
  <c r="M1007" i="2"/>
  <c r="O1007" i="2"/>
  <c r="P1007" i="2"/>
  <c r="O1023" i="2"/>
  <c r="P1023" i="2"/>
  <c r="O1031" i="2"/>
  <c r="P1031" i="2"/>
  <c r="M1031" i="2"/>
  <c r="M1039" i="2"/>
  <c r="N1039" i="2"/>
  <c r="O1039" i="2"/>
  <c r="O1055" i="2"/>
  <c r="N1055" i="2"/>
  <c r="P1055" i="2"/>
  <c r="P237" i="2"/>
  <c r="P253" i="2"/>
  <c r="N261" i="2"/>
  <c r="O317" i="2"/>
  <c r="M325" i="2"/>
  <c r="O333" i="2"/>
  <c r="P341" i="2"/>
  <c r="O349" i="2"/>
  <c r="P357" i="2"/>
  <c r="O381" i="2"/>
  <c r="M405" i="2"/>
  <c r="N421" i="2"/>
  <c r="P437" i="2"/>
  <c r="P469" i="2"/>
  <c r="P485" i="2"/>
  <c r="O557" i="2"/>
  <c r="O589" i="2"/>
  <c r="M613" i="2"/>
  <c r="O649" i="2"/>
  <c r="M663" i="2"/>
  <c r="N691" i="2"/>
  <c r="N705" i="2"/>
  <c r="N727" i="2"/>
  <c r="O491" i="2"/>
  <c r="M651" i="2"/>
  <c r="N887" i="2"/>
  <c r="N157" i="2"/>
  <c r="P165" i="2"/>
  <c r="O205" i="2"/>
  <c r="O213" i="2"/>
  <c r="N245" i="2"/>
  <c r="P269" i="2"/>
  <c r="P285" i="2"/>
  <c r="P301" i="2"/>
  <c r="M365" i="2"/>
  <c r="O397" i="2"/>
  <c r="N429" i="2"/>
  <c r="N461" i="2"/>
  <c r="O531" i="2"/>
  <c r="M581" i="2"/>
  <c r="O733" i="2"/>
  <c r="O845" i="2"/>
  <c r="M903" i="2"/>
  <c r="N879" i="2"/>
  <c r="N975" i="2"/>
  <c r="M635" i="2"/>
  <c r="N895" i="2"/>
  <c r="P943" i="2"/>
  <c r="M1023" i="2"/>
  <c r="P1070" i="2"/>
  <c r="M705" i="2"/>
  <c r="M173" i="2"/>
  <c r="N181" i="2"/>
  <c r="N205" i="2"/>
  <c r="M213" i="2"/>
  <c r="M245" i="2"/>
  <c r="O269" i="2"/>
  <c r="O285" i="2"/>
  <c r="O301" i="2"/>
  <c r="P365" i="2"/>
  <c r="M397" i="2"/>
  <c r="M477" i="2"/>
  <c r="M531" i="2"/>
  <c r="M597" i="2"/>
  <c r="N719" i="2"/>
  <c r="P733" i="2"/>
  <c r="N845" i="2"/>
  <c r="M951" i="2"/>
  <c r="P959" i="2"/>
  <c r="N1007" i="2"/>
  <c r="P507" i="2"/>
  <c r="N731" i="2"/>
  <c r="N911" i="2"/>
  <c r="P991" i="2"/>
  <c r="M1055" i="2"/>
  <c r="P279" i="2"/>
  <c r="O146" i="2"/>
  <c r="P370" i="2"/>
  <c r="M345" i="2"/>
  <c r="P210" i="2"/>
  <c r="N322" i="2"/>
  <c r="O418" i="2"/>
  <c r="N626" i="2"/>
  <c r="O626" i="2"/>
  <c r="M626" i="2"/>
  <c r="M706" i="2"/>
  <c r="N706" i="2"/>
  <c r="P764" i="2"/>
  <c r="O764" i="2"/>
  <c r="N772" i="2"/>
  <c r="O772" i="2"/>
  <c r="M772" i="2"/>
  <c r="M814" i="2"/>
  <c r="P814" i="2"/>
  <c r="M844" i="2"/>
  <c r="O844" i="2"/>
  <c r="P844" i="2"/>
  <c r="P862" i="2"/>
  <c r="M862" i="2"/>
  <c r="O878" i="2"/>
  <c r="N878" i="2"/>
  <c r="N918" i="2"/>
  <c r="M918" i="2"/>
  <c r="M950" i="2"/>
  <c r="N950" i="2"/>
  <c r="P1072" i="2"/>
  <c r="O1072" i="2"/>
  <c r="P159" i="2"/>
  <c r="M159" i="2"/>
  <c r="N159" i="2"/>
  <c r="O159" i="2"/>
  <c r="M175" i="2"/>
  <c r="N175" i="2"/>
  <c r="O175" i="2"/>
  <c r="P175" i="2"/>
  <c r="P199" i="2"/>
  <c r="N199" i="2"/>
  <c r="M215" i="2"/>
  <c r="N215" i="2"/>
  <c r="O215" i="2"/>
  <c r="P215" i="2"/>
  <c r="N231" i="2"/>
  <c r="O231" i="2"/>
  <c r="P231" i="2"/>
  <c r="M231" i="2"/>
  <c r="O247" i="2"/>
  <c r="M247" i="2"/>
  <c r="P247" i="2"/>
  <c r="M255" i="2"/>
  <c r="N255" i="2"/>
  <c r="P255" i="2"/>
  <c r="O255" i="2"/>
  <c r="M271" i="2"/>
  <c r="P271" i="2"/>
  <c r="N271" i="2"/>
  <c r="N287" i="2"/>
  <c r="P287" i="2"/>
  <c r="N303" i="2"/>
  <c r="O303" i="2"/>
  <c r="P303" i="2"/>
  <c r="O327" i="2"/>
  <c r="P327" i="2"/>
  <c r="N327" i="2"/>
  <c r="M343" i="2"/>
  <c r="O343" i="2"/>
  <c r="N343" i="2"/>
  <c r="O359" i="2"/>
  <c r="M359" i="2"/>
  <c r="N359" i="2"/>
  <c r="M375" i="2"/>
  <c r="N375" i="2"/>
  <c r="P375" i="2"/>
  <c r="O399" i="2"/>
  <c r="P399" i="2"/>
  <c r="N399" i="2"/>
  <c r="N415" i="2"/>
  <c r="M415" i="2"/>
  <c r="O415" i="2"/>
  <c r="P431" i="2"/>
  <c r="N431" i="2"/>
  <c r="M431" i="2"/>
  <c r="O447" i="2"/>
  <c r="P447" i="2"/>
  <c r="N447" i="2"/>
  <c r="M471" i="2"/>
  <c r="N471" i="2"/>
  <c r="P471" i="2"/>
  <c r="O471" i="2"/>
  <c r="O555" i="2"/>
  <c r="P555" i="2"/>
  <c r="N555" i="2"/>
  <c r="M555" i="2"/>
  <c r="M675" i="2"/>
  <c r="O675" i="2"/>
  <c r="N675" i="2"/>
  <c r="P675" i="2"/>
  <c r="P711" i="2"/>
  <c r="M711" i="2"/>
  <c r="O711" i="2"/>
  <c r="N711" i="2"/>
  <c r="O493" i="2"/>
  <c r="M493" i="2"/>
  <c r="P517" i="2"/>
  <c r="M517" i="2"/>
  <c r="N517" i="2"/>
  <c r="M533" i="2"/>
  <c r="O533" i="2"/>
  <c r="M559" i="2"/>
  <c r="P559" i="2"/>
  <c r="N575" i="2"/>
  <c r="O575" i="2"/>
  <c r="M575" i="2"/>
  <c r="N599" i="2"/>
  <c r="O599" i="2"/>
  <c r="O637" i="2"/>
  <c r="M637" i="2"/>
  <c r="P637" i="2"/>
  <c r="N637" i="2"/>
  <c r="M667" i="2"/>
  <c r="P667" i="2"/>
  <c r="N667" i="2"/>
  <c r="O667" i="2"/>
  <c r="P695" i="2"/>
  <c r="M695" i="2"/>
  <c r="O695" i="2"/>
  <c r="O723" i="2"/>
  <c r="N723" i="2"/>
  <c r="N34" i="2"/>
  <c r="O34" i="2"/>
  <c r="P34" i="2"/>
  <c r="M138" i="2"/>
  <c r="N138" i="2"/>
  <c r="O258" i="2"/>
  <c r="N258" i="2"/>
  <c r="O354" i="2"/>
  <c r="N354" i="2"/>
  <c r="M466" i="2"/>
  <c r="N466" i="2"/>
  <c r="P735" i="2"/>
  <c r="O735" i="2"/>
  <c r="M735" i="2"/>
  <c r="N735" i="2"/>
  <c r="O751" i="2"/>
  <c r="P751" i="2"/>
  <c r="M751" i="2"/>
  <c r="O767" i="2"/>
  <c r="P767" i="2"/>
  <c r="O783" i="2"/>
  <c r="N783" i="2"/>
  <c r="P783" i="2"/>
  <c r="O799" i="2"/>
  <c r="P799" i="2"/>
  <c r="M799" i="2"/>
  <c r="M815" i="2"/>
  <c r="P815" i="2"/>
  <c r="O815" i="2"/>
  <c r="M831" i="2"/>
  <c r="P831" i="2"/>
  <c r="N847" i="2"/>
  <c r="P847" i="2"/>
  <c r="M847" i="2"/>
  <c r="P865" i="2"/>
  <c r="M865" i="2"/>
  <c r="N865" i="2"/>
  <c r="N881" i="2"/>
  <c r="M881" i="2"/>
  <c r="P881" i="2"/>
  <c r="P897" i="2"/>
  <c r="M897" i="2"/>
  <c r="N897" i="2"/>
  <c r="N921" i="2"/>
  <c r="O921" i="2"/>
  <c r="P921" i="2"/>
  <c r="O945" i="2"/>
  <c r="P945" i="2"/>
  <c r="O1057" i="2"/>
  <c r="N1057" i="2"/>
  <c r="P1057" i="2"/>
  <c r="M1057" i="2"/>
  <c r="M764" i="2"/>
  <c r="M639" i="2"/>
  <c r="N945" i="2"/>
  <c r="N993" i="2"/>
  <c r="M1067" i="2"/>
  <c r="O865" i="2"/>
  <c r="M327" i="2"/>
  <c r="O796" i="2"/>
  <c r="O90" i="2"/>
  <c r="N559" i="2"/>
  <c r="M723" i="2"/>
  <c r="N767" i="2"/>
  <c r="N815" i="2"/>
  <c r="M945" i="2"/>
  <c r="P258" i="2"/>
  <c r="N247" i="2"/>
  <c r="O287" i="2"/>
  <c r="M399" i="2"/>
  <c r="N751" i="2"/>
  <c r="P343" i="2"/>
  <c r="P58" i="2"/>
  <c r="M58" i="2"/>
  <c r="M218" i="2"/>
  <c r="P218" i="2"/>
  <c r="O314" i="2"/>
  <c r="M314" i="2"/>
  <c r="N314" i="2"/>
  <c r="O506" i="2"/>
  <c r="M506" i="2"/>
  <c r="P788" i="2"/>
  <c r="O788" i="2"/>
  <c r="N804" i="2"/>
  <c r="P804" i="2"/>
  <c r="M804" i="2"/>
  <c r="N151" i="2"/>
  <c r="O151" i="2"/>
  <c r="P151" i="2"/>
  <c r="N167" i="2"/>
  <c r="O167" i="2"/>
  <c r="P167" i="2"/>
  <c r="N183" i="2"/>
  <c r="O183" i="2"/>
  <c r="M183" i="2"/>
  <c r="P191" i="2"/>
  <c r="M191" i="2"/>
  <c r="N191" i="2"/>
  <c r="O191" i="2"/>
  <c r="M207" i="2"/>
  <c r="O207" i="2"/>
  <c r="P207" i="2"/>
  <c r="O223" i="2"/>
  <c r="P223" i="2"/>
  <c r="N223" i="2"/>
  <c r="P239" i="2"/>
  <c r="M239" i="2"/>
  <c r="O239" i="2"/>
  <c r="O263" i="2"/>
  <c r="P263" i="2"/>
  <c r="N263" i="2"/>
  <c r="O279" i="2"/>
  <c r="N279" i="2"/>
  <c r="P295" i="2"/>
  <c r="M295" i="2"/>
  <c r="O295" i="2"/>
  <c r="M311" i="2"/>
  <c r="P311" i="2"/>
  <c r="O311" i="2"/>
  <c r="N319" i="2"/>
  <c r="O319" i="2"/>
  <c r="M319" i="2"/>
  <c r="M335" i="2"/>
  <c r="N335" i="2"/>
  <c r="P335" i="2"/>
  <c r="O335" i="2"/>
  <c r="M351" i="2"/>
  <c r="N351" i="2"/>
  <c r="P351" i="2"/>
  <c r="O351" i="2"/>
  <c r="O367" i="2"/>
  <c r="P367" i="2"/>
  <c r="M367" i="2"/>
  <c r="M383" i="2"/>
  <c r="N383" i="2"/>
  <c r="P383" i="2"/>
  <c r="O383" i="2"/>
  <c r="P391" i="2"/>
  <c r="N391" i="2"/>
  <c r="O391" i="2"/>
  <c r="P407" i="2"/>
  <c r="M407" i="2"/>
  <c r="N407" i="2"/>
  <c r="O407" i="2"/>
  <c r="N423" i="2"/>
  <c r="P423" i="2"/>
  <c r="M423" i="2"/>
  <c r="P439" i="2"/>
  <c r="M439" i="2"/>
  <c r="P455" i="2"/>
  <c r="M455" i="2"/>
  <c r="N455" i="2"/>
  <c r="N463" i="2"/>
  <c r="O463" i="2"/>
  <c r="N479" i="2"/>
  <c r="O479" i="2"/>
  <c r="M479" i="2"/>
  <c r="N639" i="2"/>
  <c r="O639" i="2"/>
  <c r="P657" i="2"/>
  <c r="M657" i="2"/>
  <c r="N657" i="2"/>
  <c r="P693" i="2"/>
  <c r="M693" i="2"/>
  <c r="O853" i="2"/>
  <c r="P853" i="2"/>
  <c r="N853" i="2"/>
  <c r="M501" i="2"/>
  <c r="N501" i="2"/>
  <c r="P501" i="2"/>
  <c r="O509" i="2"/>
  <c r="P509" i="2"/>
  <c r="N509" i="2"/>
  <c r="M509" i="2"/>
  <c r="N525" i="2"/>
  <c r="O525" i="2"/>
  <c r="P525" i="2"/>
  <c r="P541" i="2"/>
  <c r="M541" i="2"/>
  <c r="M549" i="2"/>
  <c r="N549" i="2"/>
  <c r="P549" i="2"/>
  <c r="O549" i="2"/>
  <c r="P567" i="2"/>
  <c r="M567" i="2"/>
  <c r="N567" i="2"/>
  <c r="O567" i="2"/>
  <c r="M583" i="2"/>
  <c r="N583" i="2"/>
  <c r="N591" i="2"/>
  <c r="O591" i="2"/>
  <c r="M591" i="2"/>
  <c r="P591" i="2"/>
  <c r="N607" i="2"/>
  <c r="O607" i="2"/>
  <c r="M607" i="2"/>
  <c r="P615" i="2"/>
  <c r="M615" i="2"/>
  <c r="O615" i="2"/>
  <c r="N615" i="2"/>
  <c r="N625" i="2"/>
  <c r="P625" i="2"/>
  <c r="M625" i="2"/>
  <c r="M653" i="2"/>
  <c r="N653" i="2"/>
  <c r="O681" i="2"/>
  <c r="P681" i="2"/>
  <c r="N681" i="2"/>
  <c r="M681" i="2"/>
  <c r="O709" i="2"/>
  <c r="N709" i="2"/>
  <c r="P709" i="2"/>
  <c r="O1061" i="2"/>
  <c r="N1061" i="2"/>
  <c r="P1061" i="2"/>
  <c r="P98" i="2"/>
  <c r="O98" i="2"/>
  <c r="P202" i="2"/>
  <c r="M202" i="2"/>
  <c r="O306" i="2"/>
  <c r="P306" i="2"/>
  <c r="M306" i="2"/>
  <c r="O410" i="2"/>
  <c r="P410" i="2"/>
  <c r="M634" i="2"/>
  <c r="P634" i="2"/>
  <c r="P743" i="2"/>
  <c r="N743" i="2"/>
  <c r="M759" i="2"/>
  <c r="N759" i="2"/>
  <c r="N775" i="2"/>
  <c r="P775" i="2"/>
  <c r="O775" i="2"/>
  <c r="M775" i="2"/>
  <c r="N791" i="2"/>
  <c r="M791" i="2"/>
  <c r="M807" i="2"/>
  <c r="N807" i="2"/>
  <c r="P807" i="2"/>
  <c r="M823" i="2"/>
  <c r="P823" i="2"/>
  <c r="O823" i="2"/>
  <c r="O839" i="2"/>
  <c r="M839" i="2"/>
  <c r="N839" i="2"/>
  <c r="P839" i="2"/>
  <c r="N857" i="2"/>
  <c r="O857" i="2"/>
  <c r="M873" i="2"/>
  <c r="P873" i="2"/>
  <c r="N873" i="2"/>
  <c r="O873" i="2"/>
  <c r="N889" i="2"/>
  <c r="O889" i="2"/>
  <c r="M889" i="2"/>
  <c r="N905" i="2"/>
  <c r="O905" i="2"/>
  <c r="M905" i="2"/>
  <c r="O913" i="2"/>
  <c r="N913" i="2"/>
  <c r="M913" i="2"/>
  <c r="N929" i="2"/>
  <c r="P929" i="2"/>
  <c r="M929" i="2"/>
  <c r="P937" i="2"/>
  <c r="N937" i="2"/>
  <c r="O937" i="2"/>
  <c r="P953" i="2"/>
  <c r="N953" i="2"/>
  <c r="O953" i="2"/>
  <c r="M953" i="2"/>
  <c r="N961" i="2"/>
  <c r="O961" i="2"/>
  <c r="M969" i="2"/>
  <c r="N969" i="2"/>
  <c r="O969" i="2"/>
  <c r="N977" i="2"/>
  <c r="M977" i="2"/>
  <c r="O977" i="2"/>
  <c r="P985" i="2"/>
  <c r="N985" i="2"/>
  <c r="O985" i="2"/>
  <c r="M985" i="2"/>
  <c r="P993" i="2"/>
  <c r="O993" i="2"/>
  <c r="M1001" i="2"/>
  <c r="O1001" i="2"/>
  <c r="P1001" i="2"/>
  <c r="N1001" i="2"/>
  <c r="P1009" i="2"/>
  <c r="N1009" i="2"/>
  <c r="O1009" i="2"/>
  <c r="N1017" i="2"/>
  <c r="O1017" i="2"/>
  <c r="M1017" i="2"/>
  <c r="M1025" i="2"/>
  <c r="N1025" i="2"/>
  <c r="P1025" i="2"/>
  <c r="O1033" i="2"/>
  <c r="P1033" i="2"/>
  <c r="N1033" i="2"/>
  <c r="M1033" i="2"/>
  <c r="N1041" i="2"/>
  <c r="O1041" i="2"/>
  <c r="M1041" i="2"/>
  <c r="O1049" i="2"/>
  <c r="M1049" i="2"/>
  <c r="N1049" i="2"/>
  <c r="P1049" i="2"/>
  <c r="P1067" i="2"/>
  <c r="N1067" i="2"/>
  <c r="P796" i="2"/>
  <c r="O822" i="2"/>
  <c r="P138" i="2"/>
  <c r="N634" i="2"/>
  <c r="N594" i="2"/>
  <c r="P463" i="2"/>
  <c r="N493" i="2"/>
  <c r="O559" i="2"/>
  <c r="P977" i="2"/>
  <c r="M258" i="2"/>
  <c r="O199" i="2"/>
  <c r="M303" i="2"/>
  <c r="M391" i="2"/>
  <c r="O455" i="2"/>
  <c r="P533" i="2"/>
  <c r="M937" i="2"/>
  <c r="M223" i="2"/>
  <c r="P319" i="2"/>
  <c r="O423" i="2"/>
  <c r="M447" i="2"/>
  <c r="P607" i="2"/>
  <c r="M783" i="2"/>
  <c r="N780" i="2"/>
  <c r="M830" i="2"/>
  <c r="N90" i="2"/>
  <c r="O202" i="2"/>
  <c r="N410" i="2"/>
  <c r="P674" i="2"/>
  <c r="O706" i="2"/>
  <c r="O439" i="2"/>
  <c r="O541" i="2"/>
  <c r="M599" i="2"/>
  <c r="O653" i="2"/>
  <c r="P723" i="2"/>
  <c r="O743" i="2"/>
  <c r="M767" i="2"/>
  <c r="P791" i="2"/>
  <c r="O831" i="2"/>
  <c r="P857" i="2"/>
  <c r="M961" i="2"/>
  <c r="M1009" i="2"/>
  <c r="N98" i="2"/>
  <c r="M354" i="2"/>
  <c r="P466" i="2"/>
  <c r="O271" i="2"/>
  <c r="M287" i="2"/>
  <c r="N367" i="2"/>
  <c r="P415" i="2"/>
  <c r="O517" i="2"/>
  <c r="P583" i="2"/>
  <c r="N799" i="2"/>
  <c r="P905" i="2"/>
  <c r="M167" i="2"/>
  <c r="P183" i="2"/>
  <c r="P359" i="2"/>
  <c r="M525" i="2"/>
  <c r="N695" i="2"/>
  <c r="O807" i="2"/>
  <c r="O847" i="2"/>
  <c r="M586" i="2"/>
  <c r="O586" i="2"/>
  <c r="N650" i="2"/>
  <c r="O650" i="2"/>
  <c r="N745" i="2"/>
  <c r="P745" i="2"/>
  <c r="O753" i="2"/>
  <c r="N753" i="2"/>
  <c r="P761" i="2"/>
  <c r="M761" i="2"/>
  <c r="O769" i="2"/>
  <c r="P769" i="2"/>
  <c r="P793" i="2"/>
  <c r="N793" i="2"/>
  <c r="P801" i="2"/>
  <c r="N801" i="2"/>
  <c r="O817" i="2"/>
  <c r="N817" i="2"/>
  <c r="O825" i="2"/>
  <c r="M825" i="2"/>
  <c r="M833" i="2"/>
  <c r="N833" i="2"/>
  <c r="P849" i="2"/>
  <c r="M849" i="2"/>
  <c r="O859" i="2"/>
  <c r="P859" i="2"/>
  <c r="M867" i="2"/>
  <c r="N867" i="2"/>
  <c r="O883" i="2"/>
  <c r="P883" i="2"/>
  <c r="P899" i="2"/>
  <c r="M899" i="2"/>
  <c r="M907" i="2"/>
  <c r="P907" i="2"/>
  <c r="P915" i="2"/>
  <c r="M915" i="2"/>
  <c r="P931" i="2"/>
  <c r="M931" i="2"/>
  <c r="M939" i="2"/>
  <c r="P939" i="2"/>
  <c r="M947" i="2"/>
  <c r="N947" i="2"/>
  <c r="O955" i="2"/>
  <c r="M955" i="2"/>
  <c r="P963" i="2"/>
  <c r="M963" i="2"/>
  <c r="O979" i="2"/>
  <c r="P979" i="2"/>
  <c r="P987" i="2"/>
  <c r="N987" i="2"/>
  <c r="O995" i="2"/>
  <c r="P995" i="2"/>
  <c r="M1003" i="2"/>
  <c r="N1003" i="2"/>
  <c r="M1011" i="2"/>
  <c r="N1011" i="2"/>
  <c r="O1019" i="2"/>
  <c r="M1019" i="2"/>
  <c r="M1035" i="2"/>
  <c r="P1035" i="2"/>
  <c r="M1059" i="2"/>
  <c r="N1059" i="2"/>
  <c r="M1069" i="2"/>
  <c r="N1069" i="2"/>
  <c r="O798" i="2"/>
  <c r="P824" i="2"/>
  <c r="O864" i="2"/>
  <c r="P10" i="2"/>
  <c r="Q10" i="2" s="1"/>
  <c r="N106" i="2"/>
  <c r="M896" i="2"/>
  <c r="N984" i="2"/>
  <c r="P1002" i="2"/>
  <c r="O1018" i="2"/>
  <c r="O1034" i="2"/>
  <c r="P425" i="2"/>
  <c r="P737" i="2"/>
  <c r="Q737" i="2" s="1"/>
  <c r="M777" i="2"/>
  <c r="M785" i="2"/>
  <c r="Q785" i="2" s="1"/>
  <c r="P809" i="2"/>
  <c r="P891" i="2"/>
  <c r="M923" i="2"/>
  <c r="P1027" i="2"/>
  <c r="Q1027" i="2" s="1"/>
  <c r="O50" i="2"/>
  <c r="Q50" i="2" s="1"/>
  <c r="O114" i="2"/>
  <c r="N146" i="2"/>
  <c r="M210" i="2"/>
  <c r="N274" i="2"/>
  <c r="P322" i="2"/>
  <c r="N370" i="2"/>
  <c r="N418" i="2"/>
  <c r="M793" i="2"/>
  <c r="N825" i="2"/>
  <c r="M883" i="2"/>
  <c r="O899" i="2"/>
  <c r="N915" i="2"/>
  <c r="O931" i="2"/>
  <c r="P1019" i="2"/>
  <c r="M650" i="2"/>
  <c r="O745" i="2"/>
  <c r="O761" i="2"/>
  <c r="M801" i="2"/>
  <c r="P817" i="2"/>
  <c r="M859" i="2"/>
  <c r="N907" i="2"/>
  <c r="N939" i="2"/>
  <c r="N963" i="2"/>
  <c r="M979" i="2"/>
  <c r="M995" i="2"/>
  <c r="N1035" i="2"/>
  <c r="O1069" i="2"/>
  <c r="M1043" i="2"/>
  <c r="N1043" i="2"/>
  <c r="O790" i="2"/>
  <c r="M816" i="2"/>
  <c r="N154" i="2"/>
  <c r="P234" i="2"/>
  <c r="O947" i="2"/>
  <c r="N602" i="2"/>
  <c r="O562" i="2"/>
  <c r="P722" i="2"/>
  <c r="O912" i="2"/>
  <c r="N928" i="2"/>
  <c r="O944" i="2"/>
  <c r="P960" i="2"/>
  <c r="M1066" i="2"/>
  <c r="O433" i="2"/>
  <c r="O777" i="2"/>
  <c r="N809" i="2"/>
  <c r="M841" i="2"/>
  <c r="Q841" i="2" s="1"/>
  <c r="O875" i="2"/>
  <c r="Q875" i="2" s="1"/>
  <c r="O891" i="2"/>
  <c r="O923" i="2"/>
  <c r="M1051" i="2"/>
  <c r="N849" i="2"/>
  <c r="N114" i="2"/>
  <c r="M146" i="2"/>
  <c r="M274" i="2"/>
  <c r="M370" i="2"/>
  <c r="M418" i="2"/>
  <c r="P482" i="2"/>
  <c r="O793" i="2"/>
  <c r="O833" i="2"/>
  <c r="O849" i="2"/>
  <c r="N883" i="2"/>
  <c r="N899" i="2"/>
  <c r="O915" i="2"/>
  <c r="N931" i="2"/>
  <c r="N1019" i="2"/>
  <c r="P753" i="2"/>
  <c r="N769" i="2"/>
  <c r="P867" i="2"/>
  <c r="P947" i="2"/>
  <c r="P971" i="2"/>
  <c r="Q971" i="2" s="1"/>
  <c r="M987" i="2"/>
  <c r="P1003" i="2"/>
  <c r="M874" i="2"/>
  <c r="O882" i="2"/>
  <c r="O890" i="2"/>
  <c r="N898" i="2"/>
  <c r="O906" i="2"/>
  <c r="O914" i="2"/>
  <c r="P930" i="2"/>
  <c r="P938" i="2"/>
  <c r="O946" i="2"/>
  <c r="N954" i="2"/>
  <c r="N962" i="2"/>
  <c r="P970" i="2"/>
  <c r="P978" i="2"/>
  <c r="N986" i="2"/>
  <c r="P996" i="2"/>
  <c r="N1004" i="2"/>
  <c r="P1012" i="2"/>
  <c r="O1020" i="2"/>
  <c r="N1028" i="2"/>
  <c r="P874" i="2"/>
  <c r="N882" i="2"/>
  <c r="N890" i="2"/>
  <c r="O898" i="2"/>
  <c r="N906" i="2"/>
  <c r="N914" i="2"/>
  <c r="M922" i="2"/>
  <c r="N930" i="2"/>
  <c r="O938" i="2"/>
  <c r="N946" i="2"/>
  <c r="M954" i="2"/>
  <c r="P956" i="2"/>
  <c r="M962" i="2"/>
  <c r="M970" i="2"/>
  <c r="O996" i="2"/>
  <c r="M1004" i="2"/>
  <c r="O1012" i="2"/>
  <c r="N1020" i="2"/>
  <c r="M1028" i="2"/>
  <c r="M876" i="2"/>
  <c r="M878" i="2"/>
  <c r="O892" i="2"/>
  <c r="N908" i="2"/>
  <c r="O922" i="2"/>
  <c r="P986" i="2"/>
  <c r="P11" i="2"/>
  <c r="O11" i="2"/>
  <c r="M11" i="2"/>
  <c r="O149" i="2"/>
  <c r="M149" i="2"/>
  <c r="P458" i="2"/>
  <c r="N458" i="2"/>
  <c r="M458" i="2"/>
  <c r="O161" i="2"/>
  <c r="P161" i="2"/>
  <c r="M161" i="2"/>
  <c r="P185" i="2"/>
  <c r="M185" i="2"/>
  <c r="N185" i="2"/>
  <c r="M209" i="2"/>
  <c r="N209" i="2"/>
  <c r="P209" i="2"/>
  <c r="O233" i="2"/>
  <c r="P233" i="2"/>
  <c r="M233" i="2"/>
  <c r="O257" i="2"/>
  <c r="P257" i="2"/>
  <c r="M257" i="2"/>
  <c r="M273" i="2"/>
  <c r="N273" i="2"/>
  <c r="O273" i="2"/>
  <c r="O297" i="2"/>
  <c r="P297" i="2"/>
  <c r="M297" i="2"/>
  <c r="O321" i="2"/>
  <c r="P321" i="2"/>
  <c r="M321" i="2"/>
  <c r="P361" i="2"/>
  <c r="M361" i="2"/>
  <c r="N361" i="2"/>
  <c r="M377" i="2"/>
  <c r="N377" i="2"/>
  <c r="O377" i="2"/>
  <c r="M393" i="2"/>
  <c r="O393" i="2"/>
  <c r="N393" i="2"/>
  <c r="O417" i="2"/>
  <c r="P417" i="2"/>
  <c r="M417" i="2"/>
  <c r="N441" i="2"/>
  <c r="O441" i="2"/>
  <c r="P441" i="2"/>
  <c r="O457" i="2"/>
  <c r="P457" i="2"/>
  <c r="M457" i="2"/>
  <c r="O473" i="2"/>
  <c r="P473" i="2"/>
  <c r="N473" i="2"/>
  <c r="M643" i="2"/>
  <c r="N643" i="2"/>
  <c r="O643" i="2"/>
  <c r="M697" i="2"/>
  <c r="P697" i="2"/>
  <c r="N697" i="2"/>
  <c r="O495" i="2"/>
  <c r="M495" i="2"/>
  <c r="P495" i="2"/>
  <c r="N511" i="2"/>
  <c r="O511" i="2"/>
  <c r="P511" i="2"/>
  <c r="M527" i="2"/>
  <c r="P527" i="2"/>
  <c r="N527" i="2"/>
  <c r="P551" i="2"/>
  <c r="M551" i="2"/>
  <c r="N551" i="2"/>
  <c r="O577" i="2"/>
  <c r="P577" i="2"/>
  <c r="M577" i="2"/>
  <c r="N601" i="2"/>
  <c r="M601" i="2"/>
  <c r="O601" i="2"/>
  <c r="O627" i="2"/>
  <c r="N627" i="2"/>
  <c r="P627" i="2"/>
  <c r="N669" i="2"/>
  <c r="O669" i="2"/>
  <c r="M669" i="2"/>
  <c r="O725" i="2"/>
  <c r="P725" i="2"/>
  <c r="M725" i="2"/>
  <c r="N766" i="2"/>
  <c r="N774" i="2"/>
  <c r="N782" i="2"/>
  <c r="P798" i="2"/>
  <c r="P806" i="2"/>
  <c r="P816" i="2"/>
  <c r="M824" i="2"/>
  <c r="N848" i="2"/>
  <c r="M864" i="2"/>
  <c r="M872" i="2"/>
  <c r="O880" i="2"/>
  <c r="M106" i="2"/>
  <c r="M154" i="2"/>
  <c r="O234" i="2"/>
  <c r="O330" i="2"/>
  <c r="M602" i="2"/>
  <c r="M514" i="2"/>
  <c r="N562" i="2"/>
  <c r="N642" i="2"/>
  <c r="M722" i="2"/>
  <c r="P754" i="2"/>
  <c r="O832" i="2"/>
  <c r="P888" i="2"/>
  <c r="P896" i="2"/>
  <c r="O904" i="2"/>
  <c r="N912" i="2"/>
  <c r="P920" i="2"/>
  <c r="M928" i="2"/>
  <c r="P936" i="2"/>
  <c r="N944" i="2"/>
  <c r="P952" i="2"/>
  <c r="O960" i="2"/>
  <c r="P968" i="2"/>
  <c r="P976" i="2"/>
  <c r="M984" i="2"/>
  <c r="N994" i="2"/>
  <c r="M1002" i="2"/>
  <c r="M1010" i="2"/>
  <c r="N1018" i="2"/>
  <c r="P1026" i="2"/>
  <c r="N1034" i="2"/>
  <c r="N1042" i="2"/>
  <c r="P1050" i="2"/>
  <c r="O1074" i="2"/>
  <c r="P345" i="2"/>
  <c r="P401" i="2"/>
  <c r="O425" i="2"/>
  <c r="N433" i="2"/>
  <c r="O551" i="2"/>
  <c r="N321" i="2"/>
  <c r="O361" i="2"/>
  <c r="N149" i="2"/>
  <c r="O185" i="2"/>
  <c r="N417" i="2"/>
  <c r="N495" i="2"/>
  <c r="O13" i="2"/>
  <c r="M13" i="2"/>
  <c r="N13" i="2"/>
  <c r="M21" i="2"/>
  <c r="P21" i="2"/>
  <c r="O29" i="2"/>
  <c r="M29" i="2"/>
  <c r="N29" i="2"/>
  <c r="M37" i="2"/>
  <c r="P37" i="2"/>
  <c r="N47" i="2"/>
  <c r="P47" i="2"/>
  <c r="M47" i="2"/>
  <c r="P55" i="2"/>
  <c r="O55" i="2"/>
  <c r="N63" i="2"/>
  <c r="P63" i="2"/>
  <c r="M63" i="2"/>
  <c r="P71" i="2"/>
  <c r="N71" i="2"/>
  <c r="O71" i="2"/>
  <c r="O81" i="2"/>
  <c r="P81" i="2"/>
  <c r="M89" i="2"/>
  <c r="P89" i="2"/>
  <c r="P97" i="2"/>
  <c r="N97" i="2"/>
  <c r="O97" i="2"/>
  <c r="N105" i="2"/>
  <c r="P105" i="2"/>
  <c r="M105" i="2"/>
  <c r="O115" i="2"/>
  <c r="N115" i="2"/>
  <c r="O123" i="2"/>
  <c r="N123" i="2"/>
  <c r="M123" i="2"/>
  <c r="O141" i="2"/>
  <c r="P141" i="2"/>
  <c r="M141" i="2"/>
  <c r="O75" i="2"/>
  <c r="P75" i="2"/>
  <c r="M75" i="2"/>
  <c r="M838" i="2"/>
  <c r="P838" i="2"/>
  <c r="N838" i="2"/>
  <c r="M856" i="2"/>
  <c r="P856" i="2"/>
  <c r="M153" i="2"/>
  <c r="N153" i="2"/>
  <c r="O153" i="2"/>
  <c r="O177" i="2"/>
  <c r="P177" i="2"/>
  <c r="M177" i="2"/>
  <c r="P201" i="2"/>
  <c r="M201" i="2"/>
  <c r="N201" i="2"/>
  <c r="O217" i="2"/>
  <c r="P217" i="2"/>
  <c r="N217" i="2"/>
  <c r="M241" i="2"/>
  <c r="N241" i="2"/>
  <c r="O241" i="2"/>
  <c r="M265" i="2"/>
  <c r="N265" i="2"/>
  <c r="O265" i="2"/>
  <c r="P281" i="2"/>
  <c r="N281" i="2"/>
  <c r="O281" i="2"/>
  <c r="M305" i="2"/>
  <c r="N305" i="2"/>
  <c r="O305" i="2"/>
  <c r="M329" i="2"/>
  <c r="N329" i="2"/>
  <c r="O329" i="2"/>
  <c r="N353" i="2"/>
  <c r="O353" i="2"/>
  <c r="P353" i="2"/>
  <c r="N385" i="2"/>
  <c r="O385" i="2"/>
  <c r="P385" i="2"/>
  <c r="P409" i="2"/>
  <c r="N409" i="2"/>
  <c r="M409" i="2"/>
  <c r="P449" i="2"/>
  <c r="M449" i="2"/>
  <c r="N449" i="2"/>
  <c r="P465" i="2"/>
  <c r="M465" i="2"/>
  <c r="O621" i="2"/>
  <c r="P621" i="2"/>
  <c r="M621" i="2"/>
  <c r="N679" i="2"/>
  <c r="M679" i="2"/>
  <c r="O679" i="2"/>
  <c r="P487" i="2"/>
  <c r="M487" i="2"/>
  <c r="N487" i="2"/>
  <c r="O503" i="2"/>
  <c r="N503" i="2"/>
  <c r="P503" i="2"/>
  <c r="P535" i="2"/>
  <c r="M535" i="2"/>
  <c r="N535" i="2"/>
  <c r="M561" i="2"/>
  <c r="N561" i="2"/>
  <c r="O561" i="2"/>
  <c r="O585" i="2"/>
  <c r="P585" i="2"/>
  <c r="M585" i="2"/>
  <c r="M593" i="2"/>
  <c r="N593" i="2"/>
  <c r="P593" i="2"/>
  <c r="O617" i="2"/>
  <c r="P617" i="2"/>
  <c r="M617" i="2"/>
  <c r="P655" i="2"/>
  <c r="M655" i="2"/>
  <c r="N655" i="2"/>
  <c r="O683" i="2"/>
  <c r="P683" i="2"/>
  <c r="M683" i="2"/>
  <c r="N713" i="2"/>
  <c r="M713" i="2"/>
  <c r="O713" i="2"/>
  <c r="M766" i="2"/>
  <c r="M774" i="2"/>
  <c r="P782" i="2"/>
  <c r="N790" i="2"/>
  <c r="M798" i="2"/>
  <c r="N806" i="2"/>
  <c r="Q806" i="2" s="1"/>
  <c r="O816" i="2"/>
  <c r="O824" i="2"/>
  <c r="M848" i="2"/>
  <c r="N856" i="2"/>
  <c r="P864" i="2"/>
  <c r="O872" i="2"/>
  <c r="N880" i="2"/>
  <c r="P106" i="2"/>
  <c r="P154" i="2"/>
  <c r="N234" i="2"/>
  <c r="N330" i="2"/>
  <c r="P602" i="2"/>
  <c r="P514" i="2"/>
  <c r="M562" i="2"/>
  <c r="O642" i="2"/>
  <c r="O722" i="2"/>
  <c r="O754" i="2"/>
  <c r="M832" i="2"/>
  <c r="M888" i="2"/>
  <c r="N896" i="2"/>
  <c r="N904" i="2"/>
  <c r="M912" i="2"/>
  <c r="O920" i="2"/>
  <c r="P928" i="2"/>
  <c r="O936" i="2"/>
  <c r="M944" i="2"/>
  <c r="O952" i="2"/>
  <c r="N960" i="2"/>
  <c r="M968" i="2"/>
  <c r="O976" i="2"/>
  <c r="P984" i="2"/>
  <c r="M994" i="2"/>
  <c r="O1002" i="2"/>
  <c r="P1010" i="2"/>
  <c r="M1018" i="2"/>
  <c r="O1026" i="2"/>
  <c r="P1034" i="2"/>
  <c r="O1050" i="2"/>
  <c r="N1058" i="2"/>
  <c r="P1074" i="2"/>
  <c r="N345" i="2"/>
  <c r="O401" i="2"/>
  <c r="N425" i="2"/>
  <c r="M433" i="2"/>
  <c r="O487" i="2"/>
  <c r="N585" i="2"/>
  <c r="N257" i="2"/>
  <c r="P329" i="2"/>
  <c r="M385" i="2"/>
  <c r="N465" i="2"/>
  <c r="P643" i="2"/>
  <c r="N11" i="2"/>
  <c r="O458" i="2"/>
  <c r="P153" i="2"/>
  <c r="P273" i="2"/>
  <c r="P561" i="2"/>
  <c r="O655" i="2"/>
  <c r="O133" i="2"/>
  <c r="M133" i="2"/>
  <c r="N133" i="2"/>
  <c r="M682" i="2"/>
  <c r="P682" i="2"/>
  <c r="N682" i="2"/>
  <c r="P586" i="2"/>
  <c r="N586" i="2"/>
  <c r="M169" i="2"/>
  <c r="N169" i="2"/>
  <c r="O169" i="2"/>
  <c r="N193" i="2"/>
  <c r="O193" i="2"/>
  <c r="P193" i="2"/>
  <c r="M225" i="2"/>
  <c r="N225" i="2"/>
  <c r="O225" i="2"/>
  <c r="O249" i="2"/>
  <c r="M249" i="2"/>
  <c r="P249" i="2"/>
  <c r="M289" i="2"/>
  <c r="N289" i="2"/>
  <c r="O289" i="2"/>
  <c r="O313" i="2"/>
  <c r="M313" i="2"/>
  <c r="P313" i="2"/>
  <c r="O337" i="2"/>
  <c r="P337" i="2"/>
  <c r="M337" i="2"/>
  <c r="O369" i="2"/>
  <c r="P369" i="2"/>
  <c r="M369" i="2"/>
  <c r="M481" i="2"/>
  <c r="N481" i="2"/>
  <c r="O481" i="2"/>
  <c r="N661" i="2"/>
  <c r="M661" i="2"/>
  <c r="O661" i="2"/>
  <c r="M715" i="2"/>
  <c r="N715" i="2"/>
  <c r="O715" i="2"/>
  <c r="M519" i="2"/>
  <c r="N519" i="2"/>
  <c r="O519" i="2"/>
  <c r="P543" i="2"/>
  <c r="M543" i="2"/>
  <c r="N543" i="2"/>
  <c r="M569" i="2"/>
  <c r="N569" i="2"/>
  <c r="O569" i="2"/>
  <c r="O609" i="2"/>
  <c r="P609" i="2"/>
  <c r="M609" i="2"/>
  <c r="O641" i="2"/>
  <c r="M641" i="2"/>
  <c r="N641" i="2"/>
  <c r="N699" i="2"/>
  <c r="O699" i="2"/>
  <c r="M699" i="2"/>
  <c r="P774" i="2"/>
  <c r="M790" i="2"/>
  <c r="P848" i="2"/>
  <c r="N952" i="2"/>
  <c r="M1058" i="2"/>
  <c r="P1066" i="2"/>
  <c r="N457" i="2"/>
  <c r="M511" i="2"/>
  <c r="O593" i="2"/>
  <c r="P713" i="2"/>
  <c r="P265" i="2"/>
  <c r="N337" i="2"/>
  <c r="O409" i="2"/>
  <c r="M503" i="2"/>
  <c r="N577" i="2"/>
  <c r="P679" i="2"/>
  <c r="O838" i="2"/>
  <c r="N161" i="2"/>
  <c r="O201" i="2"/>
  <c r="N233" i="2"/>
  <c r="P289" i="2"/>
  <c r="P377" i="2"/>
  <c r="N621" i="2"/>
  <c r="P661" i="2"/>
  <c r="N683" i="2"/>
  <c r="P91" i="2"/>
  <c r="P1042" i="2"/>
  <c r="O1058" i="2"/>
  <c r="N1066" i="2"/>
  <c r="M1074" i="2"/>
  <c r="M1042" i="2"/>
  <c r="N1050" i="2"/>
  <c r="N17" i="2"/>
  <c r="O17" i="2"/>
  <c r="N25" i="2"/>
  <c r="O25" i="2"/>
  <c r="N33" i="2"/>
  <c r="O33" i="2"/>
  <c r="O41" i="2"/>
  <c r="P41" i="2"/>
  <c r="N51" i="2"/>
  <c r="O51" i="2"/>
  <c r="N59" i="2"/>
  <c r="O59" i="2"/>
  <c r="N67" i="2"/>
  <c r="O67" i="2"/>
  <c r="O77" i="2"/>
  <c r="M77" i="2"/>
  <c r="O85" i="2"/>
  <c r="M85" i="2"/>
  <c r="M93" i="2"/>
  <c r="N93" i="2"/>
  <c r="M101" i="2"/>
  <c r="N101" i="2"/>
  <c r="M111" i="2"/>
  <c r="N111" i="2"/>
  <c r="M119" i="2"/>
  <c r="N119" i="2"/>
  <c r="O990" i="2"/>
  <c r="P990" i="2"/>
  <c r="M998" i="2"/>
  <c r="O998" i="2"/>
  <c r="O1006" i="2"/>
  <c r="M1006" i="2"/>
  <c r="N1006" i="2"/>
  <c r="M1014" i="2"/>
  <c r="P1014" i="2"/>
  <c r="N1014" i="2"/>
  <c r="O1022" i="2"/>
  <c r="M1022" i="2"/>
  <c r="N1022" i="2"/>
  <c r="M1030" i="2"/>
  <c r="N1030" i="2"/>
  <c r="O1038" i="2"/>
  <c r="M1038" i="2"/>
  <c r="M1046" i="2"/>
  <c r="P1046" i="2"/>
  <c r="N1046" i="2"/>
  <c r="O1054" i="2"/>
  <c r="P1054" i="2"/>
  <c r="M1062" i="2"/>
  <c r="O1062" i="2"/>
  <c r="O129" i="2"/>
  <c r="P129" i="2"/>
  <c r="O137" i="2"/>
  <c r="M137" i="2"/>
  <c r="O145" i="2"/>
  <c r="P145" i="2"/>
  <c r="O778" i="2"/>
  <c r="M778" i="2"/>
  <c r="N916" i="2"/>
  <c r="O916" i="2"/>
  <c r="N932" i="2"/>
  <c r="P932" i="2"/>
  <c r="M932" i="2"/>
  <c r="P948" i="2"/>
  <c r="M948" i="2"/>
  <c r="O964" i="2"/>
  <c r="P964" i="2"/>
  <c r="N980" i="2"/>
  <c r="O980" i="2"/>
  <c r="N852" i="2"/>
  <c r="N760" i="2"/>
  <c r="N812" i="2"/>
  <c r="N820" i="2"/>
  <c r="N860" i="2"/>
  <c r="P876" i="2"/>
  <c r="N186" i="2"/>
  <c r="M282" i="2"/>
  <c r="P666" i="2"/>
  <c r="O786" i="2"/>
  <c r="P892" i="2"/>
  <c r="N778" i="2"/>
  <c r="M17" i="2"/>
  <c r="M33" i="2"/>
  <c r="M51" i="2"/>
  <c r="P85" i="2"/>
  <c r="P111" i="2"/>
  <c r="N1062" i="2"/>
  <c r="P1006" i="2"/>
  <c r="P43" i="2"/>
  <c r="M43" i="2"/>
  <c r="P394" i="2"/>
  <c r="M394" i="2"/>
  <c r="N554" i="2"/>
  <c r="O554" i="2"/>
  <c r="O746" i="2"/>
  <c r="P746" i="2"/>
  <c r="N426" i="2"/>
  <c r="O426" i="2"/>
  <c r="P836" i="2"/>
  <c r="N836" i="2"/>
  <c r="P854" i="2"/>
  <c r="M854" i="2"/>
  <c r="P870" i="2"/>
  <c r="N870" i="2"/>
  <c r="N886" i="2"/>
  <c r="O886" i="2"/>
  <c r="O894" i="2"/>
  <c r="M894" i="2"/>
  <c r="P902" i="2"/>
  <c r="N902" i="2"/>
  <c r="P910" i="2"/>
  <c r="M910" i="2"/>
  <c r="O918" i="2"/>
  <c r="P918" i="2"/>
  <c r="M926" i="2"/>
  <c r="N926" i="2"/>
  <c r="P934" i="2"/>
  <c r="M934" i="2"/>
  <c r="P942" i="2"/>
  <c r="M942" i="2"/>
  <c r="O950" i="2"/>
  <c r="P950" i="2"/>
  <c r="M958" i="2"/>
  <c r="N958" i="2"/>
  <c r="N966" i="2"/>
  <c r="O966" i="2"/>
  <c r="P974" i="2"/>
  <c r="M974" i="2"/>
  <c r="P982" i="2"/>
  <c r="M982" i="2"/>
  <c r="O1064" i="2"/>
  <c r="M1064" i="2"/>
  <c r="M972" i="2"/>
  <c r="N972" i="2"/>
  <c r="M250" i="2"/>
  <c r="N41" i="2"/>
  <c r="P101" i="2"/>
  <c r="P119" i="2"/>
  <c r="N990" i="2"/>
  <c r="O814" i="2"/>
  <c r="N764" i="2"/>
  <c r="O780" i="2"/>
  <c r="M788" i="2"/>
  <c r="N814" i="2"/>
  <c r="M820" i="2"/>
  <c r="M860" i="2"/>
  <c r="N42" i="2"/>
  <c r="M90" i="2"/>
  <c r="P250" i="2"/>
  <c r="P282" i="2"/>
  <c r="N378" i="2"/>
  <c r="P506" i="2"/>
  <c r="O698" i="2"/>
  <c r="P498" i="2"/>
  <c r="N578" i="2"/>
  <c r="N770" i="2"/>
  <c r="P842" i="2"/>
  <c r="M884" i="2"/>
  <c r="P916" i="2"/>
  <c r="N964" i="2"/>
  <c r="P980" i="2"/>
  <c r="N1064" i="2"/>
  <c r="O836" i="2"/>
  <c r="M41" i="2"/>
  <c r="O111" i="2"/>
  <c r="O119" i="2"/>
  <c r="O43" i="2"/>
  <c r="N910" i="2"/>
  <c r="P966" i="2"/>
  <c r="M990" i="2"/>
  <c r="P1062" i="2"/>
  <c r="P886" i="2"/>
  <c r="P926" i="2"/>
  <c r="P958" i="2"/>
  <c r="P1030" i="2"/>
  <c r="O934" i="2"/>
  <c r="P1038" i="2"/>
  <c r="M618" i="2"/>
  <c r="N618" i="2"/>
  <c r="O924" i="2"/>
  <c r="P924" i="2"/>
  <c r="N940" i="2"/>
  <c r="O940" i="2"/>
  <c r="M956" i="2"/>
  <c r="N956" i="2"/>
  <c r="O988" i="2"/>
  <c r="P988" i="2"/>
  <c r="N828" i="2"/>
  <c r="O852" i="2"/>
  <c r="O42" i="2"/>
  <c r="P378" i="2"/>
  <c r="P698" i="2"/>
  <c r="M794" i="2"/>
  <c r="M498" i="2"/>
  <c r="O578" i="2"/>
  <c r="P738" i="2"/>
  <c r="O802" i="2"/>
  <c r="N884" i="2"/>
  <c r="P900" i="2"/>
  <c r="M916" i="2"/>
  <c r="P940" i="2"/>
  <c r="M980" i="2"/>
  <c r="O618" i="2"/>
  <c r="P25" i="2"/>
  <c r="N77" i="2"/>
  <c r="O93" i="2"/>
  <c r="P998" i="2"/>
  <c r="M1054" i="2"/>
  <c r="N1040" i="2"/>
  <c r="O1040" i="2"/>
  <c r="M760" i="2"/>
  <c r="P772" i="2"/>
  <c r="N796" i="2"/>
  <c r="O804" i="2"/>
  <c r="O812" i="2"/>
  <c r="N822" i="2"/>
  <c r="M828" i="2"/>
  <c r="N834" i="2"/>
  <c r="N844" i="2"/>
  <c r="N868" i="2"/>
  <c r="O876" i="2"/>
  <c r="M186" i="2"/>
  <c r="N218" i="2"/>
  <c r="P314" i="2"/>
  <c r="O666" i="2"/>
  <c r="N794" i="2"/>
  <c r="O862" i="2"/>
  <c r="P878" i="2"/>
  <c r="P546" i="2"/>
  <c r="M594" i="2"/>
  <c r="O674" i="2"/>
  <c r="P706" i="2"/>
  <c r="N786" i="2"/>
  <c r="N892" i="2"/>
  <c r="P908" i="2"/>
  <c r="N924" i="2"/>
  <c r="O1024" i="2"/>
  <c r="P426" i="2"/>
  <c r="M746" i="2"/>
  <c r="O870" i="2"/>
  <c r="P17" i="2"/>
  <c r="M25" i="2"/>
  <c r="P33" i="2"/>
  <c r="P51" i="2"/>
  <c r="M822" i="2"/>
  <c r="O760" i="2"/>
  <c r="M780" i="2"/>
  <c r="O830" i="2"/>
  <c r="P834" i="2"/>
  <c r="P868" i="2"/>
  <c r="O770" i="2"/>
  <c r="N546" i="2"/>
  <c r="M578" i="2"/>
  <c r="P626" i="2"/>
  <c r="M674" i="2"/>
  <c r="M738" i="2"/>
  <c r="M770" i="2"/>
  <c r="N802" i="2"/>
  <c r="O842" i="2"/>
  <c r="P884" i="2"/>
  <c r="M900" i="2"/>
  <c r="O908" i="2"/>
  <c r="M924" i="2"/>
  <c r="N948" i="2"/>
  <c r="M964" i="2"/>
  <c r="M988" i="2"/>
  <c r="O394" i="2"/>
  <c r="M554" i="2"/>
  <c r="N746" i="2"/>
  <c r="N854" i="2"/>
  <c r="M67" i="2"/>
  <c r="N129" i="2"/>
  <c r="P137" i="2"/>
  <c r="N145" i="2"/>
  <c r="N43" i="2"/>
  <c r="P894" i="2"/>
  <c r="O942" i="2"/>
  <c r="O974" i="2"/>
  <c r="O1014" i="2"/>
  <c r="M59" i="2"/>
  <c r="M886" i="2"/>
  <c r="O926" i="2"/>
  <c r="O958" i="2"/>
  <c r="O1030" i="2"/>
  <c r="M902" i="2"/>
  <c r="N982" i="2"/>
  <c r="N1038" i="2"/>
  <c r="N1072" i="2"/>
  <c r="O1070" i="2"/>
  <c r="M1072" i="2"/>
  <c r="O147" i="2"/>
  <c r="P147" i="2"/>
  <c r="M147" i="2"/>
  <c r="F6" i="4"/>
  <c r="M19" i="2"/>
  <c r="N19" i="2"/>
  <c r="O19" i="2"/>
  <c r="M27" i="2"/>
  <c r="N27" i="2"/>
  <c r="O27" i="2"/>
  <c r="M35" i="2"/>
  <c r="N35" i="2"/>
  <c r="O35" i="2"/>
  <c r="O45" i="2"/>
  <c r="P45" i="2"/>
  <c r="M45" i="2"/>
  <c r="M53" i="2"/>
  <c r="N53" i="2"/>
  <c r="O53" i="2"/>
  <c r="O61" i="2"/>
  <c r="P61" i="2"/>
  <c r="M61" i="2"/>
  <c r="M69" i="2"/>
  <c r="N69" i="2"/>
  <c r="O69" i="2"/>
  <c r="P79" i="2"/>
  <c r="M79" i="2"/>
  <c r="N79" i="2"/>
  <c r="P87" i="2"/>
  <c r="O87" i="2"/>
  <c r="M87" i="2"/>
  <c r="P95" i="2"/>
  <c r="M95" i="2"/>
  <c r="N95" i="2"/>
  <c r="N103" i="2"/>
  <c r="O103" i="2"/>
  <c r="P103" i="2"/>
  <c r="P113" i="2"/>
  <c r="M113" i="2"/>
  <c r="N113" i="2"/>
  <c r="N121" i="2"/>
  <c r="O121" i="2"/>
  <c r="P121" i="2"/>
  <c r="N58" i="2"/>
  <c r="O58" i="2"/>
  <c r="P992" i="2"/>
  <c r="M992" i="2"/>
  <c r="N1000" i="2"/>
  <c r="O1000" i="2"/>
  <c r="N1008" i="2"/>
  <c r="O1008" i="2"/>
  <c r="M1016" i="2"/>
  <c r="N1016" i="2"/>
  <c r="O1016" i="2"/>
  <c r="P1024" i="2"/>
  <c r="M1024" i="2"/>
  <c r="N1032" i="2"/>
  <c r="O1032" i="2"/>
  <c r="P1040" i="2"/>
  <c r="M1040" i="2"/>
  <c r="M1048" i="2"/>
  <c r="N1048" i="2"/>
  <c r="N1056" i="2"/>
  <c r="O1056" i="2"/>
  <c r="O131" i="2"/>
  <c r="P131" i="2"/>
  <c r="M131" i="2"/>
  <c r="N139" i="2"/>
  <c r="P139" i="2"/>
  <c r="M139" i="2"/>
  <c r="H10" i="1"/>
  <c r="M1000" i="2"/>
  <c r="M1008" i="2"/>
  <c r="P1032" i="2"/>
  <c r="O1048" i="2"/>
  <c r="M1056" i="2"/>
  <c r="O139" i="2"/>
  <c r="P53" i="2"/>
  <c r="N87" i="2"/>
  <c r="M121" i="2"/>
  <c r="O992" i="2"/>
  <c r="P1008" i="2"/>
  <c r="P1016" i="2"/>
  <c r="M1032" i="2"/>
  <c r="P1056" i="2"/>
  <c r="P19" i="2"/>
  <c r="N45" i="2"/>
  <c r="O79" i="2"/>
  <c r="O113" i="2"/>
  <c r="N131" i="2"/>
  <c r="P13" i="2"/>
  <c r="N21" i="2"/>
  <c r="P29" i="2"/>
  <c r="N37" i="2"/>
  <c r="O47" i="2"/>
  <c r="M55" i="2"/>
  <c r="O63" i="2"/>
  <c r="M71" i="2"/>
  <c r="M81" i="2"/>
  <c r="O89" i="2"/>
  <c r="M97" i="2"/>
  <c r="O105" i="2"/>
  <c r="P115" i="2"/>
  <c r="P133" i="2"/>
  <c r="N141" i="2"/>
  <c r="P149" i="2"/>
  <c r="P123" i="2"/>
  <c r="L7" i="2"/>
  <c r="M72" i="2"/>
  <c r="N72" i="2"/>
  <c r="O72" i="2"/>
  <c r="P72" i="2"/>
  <c r="O104" i="2"/>
  <c r="P104" i="2"/>
  <c r="M104" i="2"/>
  <c r="N104" i="2"/>
  <c r="O152" i="2"/>
  <c r="P152" i="2"/>
  <c r="M152" i="2"/>
  <c r="N152" i="2"/>
  <c r="O200" i="2"/>
  <c r="P200" i="2"/>
  <c r="M200" i="2"/>
  <c r="N200" i="2"/>
  <c r="N248" i="2"/>
  <c r="O248" i="2"/>
  <c r="P248" i="2"/>
  <c r="M248" i="2"/>
  <c r="N280" i="2"/>
  <c r="O280" i="2"/>
  <c r="P280" i="2"/>
  <c r="M280" i="2"/>
  <c r="N328" i="2"/>
  <c r="O328" i="2"/>
  <c r="M328" i="2"/>
  <c r="P328" i="2"/>
  <c r="N360" i="2"/>
  <c r="O360" i="2"/>
  <c r="P360" i="2"/>
  <c r="M360" i="2"/>
  <c r="N408" i="2"/>
  <c r="O408" i="2"/>
  <c r="M408" i="2"/>
  <c r="P408" i="2"/>
  <c r="M40" i="2"/>
  <c r="N40" i="2"/>
  <c r="O40" i="2"/>
  <c r="P40" i="2"/>
  <c r="O492" i="2"/>
  <c r="P492" i="2"/>
  <c r="M492" i="2"/>
  <c r="N492" i="2"/>
  <c r="O46" i="2"/>
  <c r="P46" i="2"/>
  <c r="M46" i="2"/>
  <c r="N46" i="2"/>
  <c r="M110" i="2"/>
  <c r="N110" i="2"/>
  <c r="O110" i="2"/>
  <c r="P110" i="2"/>
  <c r="O206" i="2"/>
  <c r="M206" i="2"/>
  <c r="N206" i="2"/>
  <c r="P206" i="2"/>
  <c r="P302" i="2"/>
  <c r="M302" i="2"/>
  <c r="N302" i="2"/>
  <c r="O302" i="2"/>
  <c r="P398" i="2"/>
  <c r="M398" i="2"/>
  <c r="N398" i="2"/>
  <c r="O398" i="2"/>
  <c r="N462" i="2"/>
  <c r="O462" i="2"/>
  <c r="P462" i="2"/>
  <c r="M462" i="2"/>
  <c r="N526" i="2"/>
  <c r="O526" i="2"/>
  <c r="P526" i="2"/>
  <c r="M526" i="2"/>
  <c r="N558" i="2"/>
  <c r="O558" i="2"/>
  <c r="P558" i="2"/>
  <c r="M558" i="2"/>
  <c r="N590" i="2"/>
  <c r="O590" i="2"/>
  <c r="P590" i="2"/>
  <c r="M590" i="2"/>
  <c r="N632" i="2"/>
  <c r="O632" i="2"/>
  <c r="P632" i="2"/>
  <c r="M632" i="2"/>
  <c r="O664" i="2"/>
  <c r="P664" i="2"/>
  <c r="N664" i="2"/>
  <c r="M664" i="2"/>
  <c r="O696" i="2"/>
  <c r="P696" i="2"/>
  <c r="M696" i="2"/>
  <c r="N696" i="2"/>
  <c r="O728" i="2"/>
  <c r="P728" i="2"/>
  <c r="N728" i="2"/>
  <c r="M728" i="2"/>
  <c r="P60" i="2"/>
  <c r="M60" i="2"/>
  <c r="N60" i="2"/>
  <c r="O60" i="2"/>
  <c r="P76" i="2"/>
  <c r="M76" i="2"/>
  <c r="N76" i="2"/>
  <c r="O76" i="2"/>
  <c r="N92" i="2"/>
  <c r="O92" i="2"/>
  <c r="P92" i="2"/>
  <c r="M92" i="2"/>
  <c r="N108" i="2"/>
  <c r="O108" i="2"/>
  <c r="P108" i="2"/>
  <c r="M108" i="2"/>
  <c r="N124" i="2"/>
  <c r="O124" i="2"/>
  <c r="P124" i="2"/>
  <c r="M124" i="2"/>
  <c r="N140" i="2"/>
  <c r="P140" i="2"/>
  <c r="O140" i="2"/>
  <c r="M140" i="2"/>
  <c r="N156" i="2"/>
  <c r="O156" i="2"/>
  <c r="P156" i="2"/>
  <c r="M156" i="2"/>
  <c r="N172" i="2"/>
  <c r="O172" i="2"/>
  <c r="P172" i="2"/>
  <c r="M172" i="2"/>
  <c r="N188" i="2"/>
  <c r="O188" i="2"/>
  <c r="P188" i="2"/>
  <c r="M188" i="2"/>
  <c r="P204" i="2"/>
  <c r="M204" i="2"/>
  <c r="N204" i="2"/>
  <c r="O204" i="2"/>
  <c r="P220" i="2"/>
  <c r="M220" i="2"/>
  <c r="N220" i="2"/>
  <c r="O220" i="2"/>
  <c r="M236" i="2"/>
  <c r="N236" i="2"/>
  <c r="O236" i="2"/>
  <c r="P236" i="2"/>
  <c r="M252" i="2"/>
  <c r="N252" i="2"/>
  <c r="O252" i="2"/>
  <c r="P252" i="2"/>
  <c r="M268" i="2"/>
  <c r="N268" i="2"/>
  <c r="O268" i="2"/>
  <c r="P268" i="2"/>
  <c r="M284" i="2"/>
  <c r="N284" i="2"/>
  <c r="O284" i="2"/>
  <c r="P284" i="2"/>
  <c r="M300" i="2"/>
  <c r="N300" i="2"/>
  <c r="O300" i="2"/>
  <c r="P300" i="2"/>
  <c r="M316" i="2"/>
  <c r="N316" i="2"/>
  <c r="O316" i="2"/>
  <c r="P316" i="2"/>
  <c r="M332" i="2"/>
  <c r="N332" i="2"/>
  <c r="O332" i="2"/>
  <c r="P332" i="2"/>
  <c r="M348" i="2"/>
  <c r="N348" i="2"/>
  <c r="P348" i="2"/>
  <c r="O348" i="2"/>
  <c r="M364" i="2"/>
  <c r="N364" i="2"/>
  <c r="O364" i="2"/>
  <c r="P364" i="2"/>
  <c r="M380" i="2"/>
  <c r="N380" i="2"/>
  <c r="O380" i="2"/>
  <c r="P380" i="2"/>
  <c r="M396" i="2"/>
  <c r="N396" i="2"/>
  <c r="O396" i="2"/>
  <c r="P396" i="2"/>
  <c r="N412" i="2"/>
  <c r="M412" i="2"/>
  <c r="O412" i="2"/>
  <c r="P412" i="2"/>
  <c r="P440" i="2"/>
  <c r="M440" i="2"/>
  <c r="N440" i="2"/>
  <c r="O440" i="2"/>
  <c r="P472" i="2"/>
  <c r="M472" i="2"/>
  <c r="N472" i="2"/>
  <c r="O472" i="2"/>
  <c r="P12" i="2"/>
  <c r="M12" i="2"/>
  <c r="N12" i="2"/>
  <c r="O12" i="2"/>
  <c r="P28" i="2"/>
  <c r="M28" i="2"/>
  <c r="N28" i="2"/>
  <c r="O28" i="2"/>
  <c r="P44" i="2"/>
  <c r="M44" i="2"/>
  <c r="N44" i="2"/>
  <c r="O44" i="2"/>
  <c r="M436" i="2"/>
  <c r="N436" i="2"/>
  <c r="O436" i="2"/>
  <c r="P436" i="2"/>
  <c r="M468" i="2"/>
  <c r="N468" i="2"/>
  <c r="O468" i="2"/>
  <c r="P468" i="2"/>
  <c r="M22" i="2"/>
  <c r="N22" i="2"/>
  <c r="O22" i="2"/>
  <c r="P22" i="2"/>
  <c r="M54" i="2"/>
  <c r="N54" i="2"/>
  <c r="O54" i="2"/>
  <c r="P54" i="2"/>
  <c r="O86" i="2"/>
  <c r="P86" i="2"/>
  <c r="M86" i="2"/>
  <c r="N86" i="2"/>
  <c r="O118" i="2"/>
  <c r="P118" i="2"/>
  <c r="M118" i="2"/>
  <c r="N118" i="2"/>
  <c r="O150" i="2"/>
  <c r="P150" i="2"/>
  <c r="M150" i="2"/>
  <c r="N150" i="2"/>
  <c r="O182" i="2"/>
  <c r="P182" i="2"/>
  <c r="M182" i="2"/>
  <c r="N182" i="2"/>
  <c r="M214" i="2"/>
  <c r="P214" i="2"/>
  <c r="N214" i="2"/>
  <c r="O214" i="2"/>
  <c r="N246" i="2"/>
  <c r="O246" i="2"/>
  <c r="P246" i="2"/>
  <c r="M246" i="2"/>
  <c r="N278" i="2"/>
  <c r="O278" i="2"/>
  <c r="P278" i="2"/>
  <c r="M278" i="2"/>
  <c r="N310" i="2"/>
  <c r="O310" i="2"/>
  <c r="P310" i="2"/>
  <c r="M310" i="2"/>
  <c r="O342" i="2"/>
  <c r="M342" i="2"/>
  <c r="N342" i="2"/>
  <c r="P342" i="2"/>
  <c r="N374" i="2"/>
  <c r="O374" i="2"/>
  <c r="M374" i="2"/>
  <c r="P374" i="2"/>
  <c r="N406" i="2"/>
  <c r="O406" i="2"/>
  <c r="M406" i="2"/>
  <c r="P406" i="2"/>
  <c r="P438" i="2"/>
  <c r="M438" i="2"/>
  <c r="N438" i="2"/>
  <c r="O438" i="2"/>
  <c r="P470" i="2"/>
  <c r="M470" i="2"/>
  <c r="N470" i="2"/>
  <c r="O470" i="2"/>
  <c r="N496" i="2"/>
  <c r="O496" i="2"/>
  <c r="P496" i="2"/>
  <c r="M496" i="2"/>
  <c r="O508" i="2"/>
  <c r="P508" i="2"/>
  <c r="M508" i="2"/>
  <c r="N508" i="2"/>
  <c r="P518" i="2"/>
  <c r="M518" i="2"/>
  <c r="O518" i="2"/>
  <c r="N518" i="2"/>
  <c r="N528" i="2"/>
  <c r="O528" i="2"/>
  <c r="P528" i="2"/>
  <c r="M528" i="2"/>
  <c r="O540" i="2"/>
  <c r="P540" i="2"/>
  <c r="M540" i="2"/>
  <c r="N540" i="2"/>
  <c r="P550" i="2"/>
  <c r="M550" i="2"/>
  <c r="N550" i="2"/>
  <c r="O550" i="2"/>
  <c r="N560" i="2"/>
  <c r="O560" i="2"/>
  <c r="P560" i="2"/>
  <c r="M560" i="2"/>
  <c r="O572" i="2"/>
  <c r="P572" i="2"/>
  <c r="M572" i="2"/>
  <c r="N572" i="2"/>
  <c r="P582" i="2"/>
  <c r="M582" i="2"/>
  <c r="N582" i="2"/>
  <c r="O582" i="2"/>
  <c r="N592" i="2"/>
  <c r="O592" i="2"/>
  <c r="P592" i="2"/>
  <c r="M592" i="2"/>
  <c r="O604" i="2"/>
  <c r="P604" i="2"/>
  <c r="M604" i="2"/>
  <c r="N604" i="2"/>
  <c r="P614" i="2"/>
  <c r="M614" i="2"/>
  <c r="N614" i="2"/>
  <c r="O614" i="2"/>
  <c r="O624" i="2"/>
  <c r="P624" i="2"/>
  <c r="N624" i="2"/>
  <c r="M624" i="2"/>
  <c r="P636" i="2"/>
  <c r="M636" i="2"/>
  <c r="N636" i="2"/>
  <c r="O636" i="2"/>
  <c r="N646" i="2"/>
  <c r="M646" i="2"/>
  <c r="O646" i="2"/>
  <c r="P646" i="2"/>
  <c r="P656" i="2"/>
  <c r="N656" i="2"/>
  <c r="O656" i="2"/>
  <c r="M656" i="2"/>
  <c r="N668" i="2"/>
  <c r="O668" i="2"/>
  <c r="P668" i="2"/>
  <c r="M668" i="2"/>
  <c r="O678" i="2"/>
  <c r="P678" i="2"/>
  <c r="M678" i="2"/>
  <c r="N678" i="2"/>
  <c r="P688" i="2"/>
  <c r="M688" i="2"/>
  <c r="N688" i="2"/>
  <c r="O688" i="2"/>
  <c r="N700" i="2"/>
  <c r="O700" i="2"/>
  <c r="P700" i="2"/>
  <c r="M700" i="2"/>
  <c r="O710" i="2"/>
  <c r="P710" i="2"/>
  <c r="M710" i="2"/>
  <c r="N710" i="2"/>
  <c r="M720" i="2"/>
  <c r="N720" i="2"/>
  <c r="P720" i="2"/>
  <c r="O720" i="2"/>
  <c r="N732" i="2"/>
  <c r="O732" i="2"/>
  <c r="P732" i="2"/>
  <c r="M732" i="2"/>
  <c r="O742" i="2"/>
  <c r="N742" i="2"/>
  <c r="P742" i="2"/>
  <c r="M742" i="2"/>
  <c r="M752" i="2"/>
  <c r="O752" i="2"/>
  <c r="P752" i="2"/>
  <c r="N752" i="2"/>
  <c r="Q482" i="2"/>
  <c r="O88" i="2"/>
  <c r="M88" i="2"/>
  <c r="N88" i="2"/>
  <c r="P88" i="2"/>
  <c r="O136" i="2"/>
  <c r="P136" i="2"/>
  <c r="M136" i="2"/>
  <c r="N136" i="2"/>
  <c r="O184" i="2"/>
  <c r="P184" i="2"/>
  <c r="M184" i="2"/>
  <c r="N184" i="2"/>
  <c r="N232" i="2"/>
  <c r="O232" i="2"/>
  <c r="M232" i="2"/>
  <c r="P232" i="2"/>
  <c r="N264" i="2"/>
  <c r="O264" i="2"/>
  <c r="M264" i="2"/>
  <c r="P264" i="2"/>
  <c r="N312" i="2"/>
  <c r="O312" i="2"/>
  <c r="P312" i="2"/>
  <c r="M312" i="2"/>
  <c r="N376" i="2"/>
  <c r="O376" i="2"/>
  <c r="M376" i="2"/>
  <c r="P376" i="2"/>
  <c r="N432" i="2"/>
  <c r="O432" i="2"/>
  <c r="P432" i="2"/>
  <c r="M432" i="2"/>
  <c r="M24" i="2"/>
  <c r="N24" i="2"/>
  <c r="O24" i="2"/>
  <c r="P24" i="2"/>
  <c r="O460" i="2"/>
  <c r="P460" i="2"/>
  <c r="M460" i="2"/>
  <c r="N460" i="2"/>
  <c r="M78" i="2"/>
  <c r="N78" i="2"/>
  <c r="O78" i="2"/>
  <c r="P78" i="2"/>
  <c r="M142" i="2"/>
  <c r="O142" i="2"/>
  <c r="N142" i="2"/>
  <c r="P142" i="2"/>
  <c r="P238" i="2"/>
  <c r="M238" i="2"/>
  <c r="N238" i="2"/>
  <c r="O238" i="2"/>
  <c r="P334" i="2"/>
  <c r="M334" i="2"/>
  <c r="N334" i="2"/>
  <c r="O334" i="2"/>
  <c r="N430" i="2"/>
  <c r="O430" i="2"/>
  <c r="P430" i="2"/>
  <c r="M430" i="2"/>
  <c r="N494" i="2"/>
  <c r="O494" i="2"/>
  <c r="P494" i="2"/>
  <c r="M494" i="2"/>
  <c r="M516" i="2"/>
  <c r="N516" i="2"/>
  <c r="O516" i="2"/>
  <c r="P516" i="2"/>
  <c r="M548" i="2"/>
  <c r="N548" i="2"/>
  <c r="P548" i="2"/>
  <c r="O548" i="2"/>
  <c r="M580" i="2"/>
  <c r="N580" i="2"/>
  <c r="O580" i="2"/>
  <c r="P580" i="2"/>
  <c r="M612" i="2"/>
  <c r="N612" i="2"/>
  <c r="O612" i="2"/>
  <c r="P612" i="2"/>
  <c r="O622" i="2"/>
  <c r="P622" i="2"/>
  <c r="M622" i="2"/>
  <c r="N622" i="2"/>
  <c r="P654" i="2"/>
  <c r="M654" i="2"/>
  <c r="O654" i="2"/>
  <c r="N654" i="2"/>
  <c r="M686" i="2"/>
  <c r="N686" i="2"/>
  <c r="P686" i="2"/>
  <c r="O686" i="2"/>
  <c r="M718" i="2"/>
  <c r="N718" i="2"/>
  <c r="O718" i="2"/>
  <c r="P718" i="2"/>
  <c r="M750" i="2"/>
  <c r="N750" i="2"/>
  <c r="P750" i="2"/>
  <c r="O750" i="2"/>
  <c r="O64" i="2"/>
  <c r="P64" i="2"/>
  <c r="M64" i="2"/>
  <c r="N64" i="2"/>
  <c r="M80" i="2"/>
  <c r="O80" i="2"/>
  <c r="P80" i="2"/>
  <c r="N80" i="2"/>
  <c r="M96" i="2"/>
  <c r="N96" i="2"/>
  <c r="O96" i="2"/>
  <c r="P96" i="2"/>
  <c r="M112" i="2"/>
  <c r="N112" i="2"/>
  <c r="O112" i="2"/>
  <c r="P112" i="2"/>
  <c r="M128" i="2"/>
  <c r="N128" i="2"/>
  <c r="O128" i="2"/>
  <c r="P128" i="2"/>
  <c r="M144" i="2"/>
  <c r="N144" i="2"/>
  <c r="O144" i="2"/>
  <c r="P144" i="2"/>
  <c r="M160" i="2"/>
  <c r="N160" i="2"/>
  <c r="O160" i="2"/>
  <c r="P160" i="2"/>
  <c r="M176" i="2"/>
  <c r="N176" i="2"/>
  <c r="O176" i="2"/>
  <c r="P176" i="2"/>
  <c r="M192" i="2"/>
  <c r="N192" i="2"/>
  <c r="O192" i="2"/>
  <c r="P192" i="2"/>
  <c r="O208" i="2"/>
  <c r="P208" i="2"/>
  <c r="M208" i="2"/>
  <c r="N208" i="2"/>
  <c r="P224" i="2"/>
  <c r="M224" i="2"/>
  <c r="N224" i="2"/>
  <c r="O224" i="2"/>
  <c r="P240" i="2"/>
  <c r="M240" i="2"/>
  <c r="N240" i="2"/>
  <c r="O240" i="2"/>
  <c r="P256" i="2"/>
  <c r="M256" i="2"/>
  <c r="N256" i="2"/>
  <c r="O256" i="2"/>
  <c r="P272" i="2"/>
  <c r="M272" i="2"/>
  <c r="N272" i="2"/>
  <c r="O272" i="2"/>
  <c r="P288" i="2"/>
  <c r="M288" i="2"/>
  <c r="N288" i="2"/>
  <c r="O288" i="2"/>
  <c r="P304" i="2"/>
  <c r="M304" i="2"/>
  <c r="N304" i="2"/>
  <c r="O304" i="2"/>
  <c r="P320" i="2"/>
  <c r="M320" i="2"/>
  <c r="N320" i="2"/>
  <c r="O320" i="2"/>
  <c r="P336" i="2"/>
  <c r="M336" i="2"/>
  <c r="N336" i="2"/>
  <c r="O336" i="2"/>
  <c r="P352" i="2"/>
  <c r="M352" i="2"/>
  <c r="N352" i="2"/>
  <c r="O352" i="2"/>
  <c r="P368" i="2"/>
  <c r="M368" i="2"/>
  <c r="N368" i="2"/>
  <c r="O368" i="2"/>
  <c r="P384" i="2"/>
  <c r="M384" i="2"/>
  <c r="N384" i="2"/>
  <c r="O384" i="2"/>
  <c r="P400" i="2"/>
  <c r="M400" i="2"/>
  <c r="N400" i="2"/>
  <c r="O400" i="2"/>
  <c r="P420" i="2"/>
  <c r="O420" i="2"/>
  <c r="M420" i="2"/>
  <c r="N420" i="2"/>
  <c r="N448" i="2"/>
  <c r="O448" i="2"/>
  <c r="M448" i="2"/>
  <c r="P448" i="2"/>
  <c r="N480" i="2"/>
  <c r="O480" i="2"/>
  <c r="M480" i="2"/>
  <c r="P480" i="2"/>
  <c r="O16" i="2"/>
  <c r="P16" i="2"/>
  <c r="M16" i="2"/>
  <c r="N16" i="2"/>
  <c r="O32" i="2"/>
  <c r="P32" i="2"/>
  <c r="M32" i="2"/>
  <c r="N32" i="2"/>
  <c r="O48" i="2"/>
  <c r="P48" i="2"/>
  <c r="M48" i="2"/>
  <c r="N48" i="2"/>
  <c r="O444" i="2"/>
  <c r="P444" i="2"/>
  <c r="M444" i="2"/>
  <c r="N444" i="2"/>
  <c r="O476" i="2"/>
  <c r="P476" i="2"/>
  <c r="M476" i="2"/>
  <c r="N476" i="2"/>
  <c r="O30" i="2"/>
  <c r="P30" i="2"/>
  <c r="M30" i="2"/>
  <c r="N30" i="2"/>
  <c r="O62" i="2"/>
  <c r="P62" i="2"/>
  <c r="M62" i="2"/>
  <c r="N62" i="2"/>
  <c r="M94" i="2"/>
  <c r="N94" i="2"/>
  <c r="O94" i="2"/>
  <c r="P94" i="2"/>
  <c r="M126" i="2"/>
  <c r="N126" i="2"/>
  <c r="O126" i="2"/>
  <c r="P126" i="2"/>
  <c r="M158" i="2"/>
  <c r="N158" i="2"/>
  <c r="O158" i="2"/>
  <c r="P158" i="2"/>
  <c r="M190" i="2"/>
  <c r="N190" i="2"/>
  <c r="O190" i="2"/>
  <c r="P190" i="2"/>
  <c r="O222" i="2"/>
  <c r="N222" i="2"/>
  <c r="P222" i="2"/>
  <c r="M222" i="2"/>
  <c r="P254" i="2"/>
  <c r="M254" i="2"/>
  <c r="N254" i="2"/>
  <c r="O254" i="2"/>
  <c r="P286" i="2"/>
  <c r="M286" i="2"/>
  <c r="N286" i="2"/>
  <c r="O286" i="2"/>
  <c r="P318" i="2"/>
  <c r="M318" i="2"/>
  <c r="N318" i="2"/>
  <c r="O318" i="2"/>
  <c r="P350" i="2"/>
  <c r="M350" i="2"/>
  <c r="N350" i="2"/>
  <c r="O350" i="2"/>
  <c r="P382" i="2"/>
  <c r="M382" i="2"/>
  <c r="N382" i="2"/>
  <c r="O382" i="2"/>
  <c r="M414" i="2"/>
  <c r="N414" i="2"/>
  <c r="O414" i="2"/>
  <c r="P414" i="2"/>
  <c r="N446" i="2"/>
  <c r="O446" i="2"/>
  <c r="M446" i="2"/>
  <c r="P446" i="2"/>
  <c r="N478" i="2"/>
  <c r="O478" i="2"/>
  <c r="M478" i="2"/>
  <c r="P478" i="2"/>
  <c r="M500" i="2"/>
  <c r="N500" i="2"/>
  <c r="O500" i="2"/>
  <c r="P500" i="2"/>
  <c r="N510" i="2"/>
  <c r="O510" i="2"/>
  <c r="M510" i="2"/>
  <c r="P510" i="2"/>
  <c r="P520" i="2"/>
  <c r="M520" i="2"/>
  <c r="N520" i="2"/>
  <c r="O520" i="2"/>
  <c r="M532" i="2"/>
  <c r="N532" i="2"/>
  <c r="O532" i="2"/>
  <c r="P532" i="2"/>
  <c r="N542" i="2"/>
  <c r="O542" i="2"/>
  <c r="M542" i="2"/>
  <c r="P542" i="2"/>
  <c r="P552" i="2"/>
  <c r="M552" i="2"/>
  <c r="N552" i="2"/>
  <c r="O552" i="2"/>
  <c r="M564" i="2"/>
  <c r="N564" i="2"/>
  <c r="O564" i="2"/>
  <c r="P564" i="2"/>
  <c r="N574" i="2"/>
  <c r="O574" i="2"/>
  <c r="M574" i="2"/>
  <c r="P574" i="2"/>
  <c r="P584" i="2"/>
  <c r="M584" i="2"/>
  <c r="N584" i="2"/>
  <c r="O584" i="2"/>
  <c r="M596" i="2"/>
  <c r="N596" i="2"/>
  <c r="O596" i="2"/>
  <c r="P596" i="2"/>
  <c r="N606" i="2"/>
  <c r="O606" i="2"/>
  <c r="M606" i="2"/>
  <c r="P606" i="2"/>
  <c r="P616" i="2"/>
  <c r="M616" i="2"/>
  <c r="O616" i="2"/>
  <c r="N616" i="2"/>
  <c r="N628" i="2"/>
  <c r="O628" i="2"/>
  <c r="P628" i="2"/>
  <c r="M628" i="2"/>
  <c r="P638" i="2"/>
  <c r="O638" i="2"/>
  <c r="M638" i="2"/>
  <c r="N638" i="2"/>
  <c r="N648" i="2"/>
  <c r="P648" i="2"/>
  <c r="M648" i="2"/>
  <c r="O648" i="2"/>
  <c r="N660" i="2"/>
  <c r="M660" i="2"/>
  <c r="O660" i="2"/>
  <c r="P660" i="2"/>
  <c r="M670" i="2"/>
  <c r="N670" i="2"/>
  <c r="O670" i="2"/>
  <c r="P670" i="2"/>
  <c r="O680" i="2"/>
  <c r="P680" i="2"/>
  <c r="M680" i="2"/>
  <c r="N680" i="2"/>
  <c r="O692" i="2"/>
  <c r="P692" i="2"/>
  <c r="M692" i="2"/>
  <c r="N692" i="2"/>
  <c r="M702" i="2"/>
  <c r="N702" i="2"/>
  <c r="O702" i="2"/>
  <c r="P702" i="2"/>
  <c r="O712" i="2"/>
  <c r="P712" i="2"/>
  <c r="M712" i="2"/>
  <c r="N712" i="2"/>
  <c r="P724" i="2"/>
  <c r="M724" i="2"/>
  <c r="N724" i="2"/>
  <c r="O724" i="2"/>
  <c r="M734" i="2"/>
  <c r="P734" i="2"/>
  <c r="N734" i="2"/>
  <c r="O734" i="2"/>
  <c r="O744" i="2"/>
  <c r="M744" i="2"/>
  <c r="N744" i="2"/>
  <c r="P744" i="2"/>
  <c r="P756" i="2"/>
  <c r="N756" i="2"/>
  <c r="O756" i="2"/>
  <c r="M756" i="2"/>
  <c r="Q810" i="2"/>
  <c r="M56" i="2"/>
  <c r="N56" i="2"/>
  <c r="O56" i="2"/>
  <c r="P56" i="2"/>
  <c r="O120" i="2"/>
  <c r="P120" i="2"/>
  <c r="M120" i="2"/>
  <c r="N120" i="2"/>
  <c r="O168" i="2"/>
  <c r="P168" i="2"/>
  <c r="M168" i="2"/>
  <c r="N168" i="2"/>
  <c r="M216" i="2"/>
  <c r="N216" i="2"/>
  <c r="O216" i="2"/>
  <c r="P216" i="2"/>
  <c r="N296" i="2"/>
  <c r="O296" i="2"/>
  <c r="M296" i="2"/>
  <c r="P296" i="2"/>
  <c r="N344" i="2"/>
  <c r="O344" i="2"/>
  <c r="P344" i="2"/>
  <c r="M344" i="2"/>
  <c r="N392" i="2"/>
  <c r="O392" i="2"/>
  <c r="P392" i="2"/>
  <c r="M392" i="2"/>
  <c r="N464" i="2"/>
  <c r="O464" i="2"/>
  <c r="P464" i="2"/>
  <c r="M464" i="2"/>
  <c r="O428" i="2"/>
  <c r="P428" i="2"/>
  <c r="N428" i="2"/>
  <c r="M428" i="2"/>
  <c r="O14" i="2"/>
  <c r="P14" i="2"/>
  <c r="M14" i="2"/>
  <c r="N14" i="2"/>
  <c r="M174" i="2"/>
  <c r="N174" i="2"/>
  <c r="O174" i="2"/>
  <c r="P174" i="2"/>
  <c r="P270" i="2"/>
  <c r="M270" i="2"/>
  <c r="N270" i="2"/>
  <c r="O270" i="2"/>
  <c r="P366" i="2"/>
  <c r="M366" i="2"/>
  <c r="N366" i="2"/>
  <c r="O366" i="2"/>
  <c r="P504" i="2"/>
  <c r="M504" i="2"/>
  <c r="N504" i="2"/>
  <c r="O504" i="2"/>
  <c r="P536" i="2"/>
  <c r="M536" i="2"/>
  <c r="N536" i="2"/>
  <c r="O536" i="2"/>
  <c r="P568" i="2"/>
  <c r="M568" i="2"/>
  <c r="N568" i="2"/>
  <c r="O568" i="2"/>
  <c r="P600" i="2"/>
  <c r="M600" i="2"/>
  <c r="N600" i="2"/>
  <c r="O600" i="2"/>
  <c r="N644" i="2"/>
  <c r="P644" i="2"/>
  <c r="O644" i="2"/>
  <c r="M644" i="2"/>
  <c r="O676" i="2"/>
  <c r="P676" i="2"/>
  <c r="M676" i="2"/>
  <c r="N676" i="2"/>
  <c r="P708" i="2"/>
  <c r="M708" i="2"/>
  <c r="N708" i="2"/>
  <c r="O708" i="2"/>
  <c r="P740" i="2"/>
  <c r="M740" i="2"/>
  <c r="N740" i="2"/>
  <c r="O740" i="2"/>
  <c r="N52" i="2"/>
  <c r="O52" i="2"/>
  <c r="P52" i="2"/>
  <c r="M52" i="2"/>
  <c r="N68" i="2"/>
  <c r="O68" i="2"/>
  <c r="P68" i="2"/>
  <c r="M68" i="2"/>
  <c r="P84" i="2"/>
  <c r="N84" i="2"/>
  <c r="O84" i="2"/>
  <c r="M84" i="2"/>
  <c r="P100" i="2"/>
  <c r="M100" i="2"/>
  <c r="N100" i="2"/>
  <c r="O100" i="2"/>
  <c r="P116" i="2"/>
  <c r="M116" i="2"/>
  <c r="N116" i="2"/>
  <c r="O116" i="2"/>
  <c r="P132" i="2"/>
  <c r="M132" i="2"/>
  <c r="N132" i="2"/>
  <c r="O132" i="2"/>
  <c r="P148" i="2"/>
  <c r="M148" i="2"/>
  <c r="N148" i="2"/>
  <c r="O148" i="2"/>
  <c r="P164" i="2"/>
  <c r="M164" i="2"/>
  <c r="N164" i="2"/>
  <c r="O164" i="2"/>
  <c r="P180" i="2"/>
  <c r="M180" i="2"/>
  <c r="N180" i="2"/>
  <c r="O180" i="2"/>
  <c r="P196" i="2"/>
  <c r="M196" i="2"/>
  <c r="N196" i="2"/>
  <c r="O196" i="2"/>
  <c r="N212" i="2"/>
  <c r="O212" i="2"/>
  <c r="P212" i="2"/>
  <c r="M212" i="2"/>
  <c r="O228" i="2"/>
  <c r="P228" i="2"/>
  <c r="M228" i="2"/>
  <c r="N228" i="2"/>
  <c r="O244" i="2"/>
  <c r="P244" i="2"/>
  <c r="M244" i="2"/>
  <c r="N244" i="2"/>
  <c r="O260" i="2"/>
  <c r="P260" i="2"/>
  <c r="M260" i="2"/>
  <c r="N260" i="2"/>
  <c r="O276" i="2"/>
  <c r="P276" i="2"/>
  <c r="M276" i="2"/>
  <c r="N276" i="2"/>
  <c r="O292" i="2"/>
  <c r="P292" i="2"/>
  <c r="M292" i="2"/>
  <c r="N292" i="2"/>
  <c r="O308" i="2"/>
  <c r="P308" i="2"/>
  <c r="M308" i="2"/>
  <c r="N308" i="2"/>
  <c r="O324" i="2"/>
  <c r="P324" i="2"/>
  <c r="M324" i="2"/>
  <c r="N324" i="2"/>
  <c r="O340" i="2"/>
  <c r="P340" i="2"/>
  <c r="M340" i="2"/>
  <c r="N340" i="2"/>
  <c r="O356" i="2"/>
  <c r="P356" i="2"/>
  <c r="M356" i="2"/>
  <c r="N356" i="2"/>
  <c r="O372" i="2"/>
  <c r="P372" i="2"/>
  <c r="M372" i="2"/>
  <c r="N372" i="2"/>
  <c r="O388" i="2"/>
  <c r="P388" i="2"/>
  <c r="M388" i="2"/>
  <c r="N388" i="2"/>
  <c r="O404" i="2"/>
  <c r="P404" i="2"/>
  <c r="M404" i="2"/>
  <c r="N404" i="2"/>
  <c r="O424" i="2"/>
  <c r="N424" i="2"/>
  <c r="P424" i="2"/>
  <c r="M424" i="2"/>
  <c r="P456" i="2"/>
  <c r="M456" i="2"/>
  <c r="N456" i="2"/>
  <c r="O456" i="2"/>
  <c r="M484" i="2"/>
  <c r="N484" i="2"/>
  <c r="O484" i="2"/>
  <c r="P484" i="2"/>
  <c r="N20" i="2"/>
  <c r="O20" i="2"/>
  <c r="P20" i="2"/>
  <c r="M20" i="2"/>
  <c r="N36" i="2"/>
  <c r="O36" i="2"/>
  <c r="P36" i="2"/>
  <c r="M36" i="2"/>
  <c r="M416" i="2"/>
  <c r="P416" i="2"/>
  <c r="N416" i="2"/>
  <c r="O416" i="2"/>
  <c r="M452" i="2"/>
  <c r="N452" i="2"/>
  <c r="O452" i="2"/>
  <c r="P452" i="2"/>
  <c r="P488" i="2"/>
  <c r="M488" i="2"/>
  <c r="O488" i="2"/>
  <c r="N488" i="2"/>
  <c r="M38" i="2"/>
  <c r="N38" i="2"/>
  <c r="O38" i="2"/>
  <c r="P38" i="2"/>
  <c r="M70" i="2"/>
  <c r="N70" i="2"/>
  <c r="O70" i="2"/>
  <c r="P70" i="2"/>
  <c r="O102" i="2"/>
  <c r="P102" i="2"/>
  <c r="M102" i="2"/>
  <c r="N102" i="2"/>
  <c r="O134" i="2"/>
  <c r="P134" i="2"/>
  <c r="M134" i="2"/>
  <c r="N134" i="2"/>
  <c r="O166" i="2"/>
  <c r="P166" i="2"/>
  <c r="M166" i="2"/>
  <c r="N166" i="2"/>
  <c r="O198" i="2"/>
  <c r="P198" i="2"/>
  <c r="M198" i="2"/>
  <c r="N198" i="2"/>
  <c r="N230" i="2"/>
  <c r="O230" i="2"/>
  <c r="M230" i="2"/>
  <c r="P230" i="2"/>
  <c r="N262" i="2"/>
  <c r="O262" i="2"/>
  <c r="M262" i="2"/>
  <c r="P262" i="2"/>
  <c r="N294" i="2"/>
  <c r="O294" i="2"/>
  <c r="M294" i="2"/>
  <c r="P294" i="2"/>
  <c r="N326" i="2"/>
  <c r="O326" i="2"/>
  <c r="M326" i="2"/>
  <c r="P326" i="2"/>
  <c r="N358" i="2"/>
  <c r="O358" i="2"/>
  <c r="P358" i="2"/>
  <c r="M358" i="2"/>
  <c r="N390" i="2"/>
  <c r="O390" i="2"/>
  <c r="P390" i="2"/>
  <c r="M390" i="2"/>
  <c r="O422" i="2"/>
  <c r="M422" i="2"/>
  <c r="N422" i="2"/>
  <c r="P422" i="2"/>
  <c r="P454" i="2"/>
  <c r="M454" i="2"/>
  <c r="N454" i="2"/>
  <c r="O454" i="2"/>
  <c r="P486" i="2"/>
  <c r="M486" i="2"/>
  <c r="N486" i="2"/>
  <c r="O486" i="2"/>
  <c r="P502" i="2"/>
  <c r="M502" i="2"/>
  <c r="N502" i="2"/>
  <c r="O502" i="2"/>
  <c r="N512" i="2"/>
  <c r="O512" i="2"/>
  <c r="M512" i="2"/>
  <c r="P512" i="2"/>
  <c r="O524" i="2"/>
  <c r="P524" i="2"/>
  <c r="M524" i="2"/>
  <c r="N524" i="2"/>
  <c r="P534" i="2"/>
  <c r="M534" i="2"/>
  <c r="N534" i="2"/>
  <c r="O534" i="2"/>
  <c r="N544" i="2"/>
  <c r="O544" i="2"/>
  <c r="M544" i="2"/>
  <c r="P544" i="2"/>
  <c r="O556" i="2"/>
  <c r="P556" i="2"/>
  <c r="N556" i="2"/>
  <c r="M556" i="2"/>
  <c r="P566" i="2"/>
  <c r="M566" i="2"/>
  <c r="N566" i="2"/>
  <c r="O566" i="2"/>
  <c r="N576" i="2"/>
  <c r="O576" i="2"/>
  <c r="M576" i="2"/>
  <c r="P576" i="2"/>
  <c r="O588" i="2"/>
  <c r="P588" i="2"/>
  <c r="M588" i="2"/>
  <c r="N588" i="2"/>
  <c r="P598" i="2"/>
  <c r="M598" i="2"/>
  <c r="N598" i="2"/>
  <c r="O598" i="2"/>
  <c r="N608" i="2"/>
  <c r="O608" i="2"/>
  <c r="M608" i="2"/>
  <c r="P608" i="2"/>
  <c r="O620" i="2"/>
  <c r="P620" i="2"/>
  <c r="M620" i="2"/>
  <c r="N620" i="2"/>
  <c r="N630" i="2"/>
  <c r="M630" i="2"/>
  <c r="O630" i="2"/>
  <c r="P630" i="2"/>
  <c r="P640" i="2"/>
  <c r="M640" i="2"/>
  <c r="N640" i="2"/>
  <c r="O640" i="2"/>
  <c r="P652" i="2"/>
  <c r="N652" i="2"/>
  <c r="O652" i="2"/>
  <c r="M652" i="2"/>
  <c r="N662" i="2"/>
  <c r="O662" i="2"/>
  <c r="P662" i="2"/>
  <c r="M662" i="2"/>
  <c r="P672" i="2"/>
  <c r="M672" i="2"/>
  <c r="N672" i="2"/>
  <c r="O672" i="2"/>
  <c r="N684" i="2"/>
  <c r="O684" i="2"/>
  <c r="M684" i="2"/>
  <c r="P684" i="2"/>
  <c r="O694" i="2"/>
  <c r="P694" i="2"/>
  <c r="N694" i="2"/>
  <c r="M694" i="2"/>
  <c r="M704" i="2"/>
  <c r="N704" i="2"/>
  <c r="O704" i="2"/>
  <c r="P704" i="2"/>
  <c r="N716" i="2"/>
  <c r="O716" i="2"/>
  <c r="M716" i="2"/>
  <c r="P716" i="2"/>
  <c r="O726" i="2"/>
  <c r="M726" i="2"/>
  <c r="N726" i="2"/>
  <c r="P726" i="2"/>
  <c r="M736" i="2"/>
  <c r="N736" i="2"/>
  <c r="O736" i="2"/>
  <c r="P736" i="2"/>
  <c r="N748" i="2"/>
  <c r="P748" i="2"/>
  <c r="O748" i="2"/>
  <c r="M748" i="2"/>
  <c r="Q474" i="2"/>
  <c r="N9" i="2"/>
  <c r="M9" i="2"/>
  <c r="P9" i="2"/>
  <c r="O9" i="2"/>
  <c r="H15" i="5"/>
  <c r="H8" i="5"/>
  <c r="J9" i="4"/>
  <c r="J6" i="4" s="1"/>
  <c r="G9" i="4"/>
  <c r="H9" i="4"/>
  <c r="I8" i="4"/>
  <c r="I6" i="4" s="1"/>
  <c r="H6" i="1" l="1"/>
  <c r="L8" i="4"/>
  <c r="L10" i="4"/>
  <c r="Q1051" i="2"/>
  <c r="H6" i="4"/>
  <c r="G6" i="4"/>
  <c r="K9" i="4"/>
  <c r="L9" i="4" s="1"/>
  <c r="Q935" i="2"/>
  <c r="Q341" i="2"/>
  <c r="Q498" i="2"/>
  <c r="Q325" i="2"/>
  <c r="Q983" i="2"/>
  <c r="Q820" i="2"/>
  <c r="Q210" i="2"/>
  <c r="Q562" i="2"/>
  <c r="Q581" i="2"/>
  <c r="Q1063" i="2"/>
  <c r="Q595" i="2"/>
  <c r="Q505" i="2"/>
  <c r="Q497" i="2"/>
  <c r="Q671" i="2"/>
  <c r="Q565" i="2"/>
  <c r="Q846" i="2"/>
  <c r="Q523" i="2"/>
  <c r="Q1073" i="2"/>
  <c r="Q529" i="2"/>
  <c r="Q986" i="2"/>
  <c r="Q928" i="2"/>
  <c r="Q895" i="2"/>
  <c r="Q109" i="2"/>
  <c r="Q413" i="2"/>
  <c r="Q719" i="2"/>
  <c r="Q397" i="2"/>
  <c r="Q651" i="2"/>
  <c r="Q659" i="2"/>
  <c r="Q1052" i="2"/>
  <c r="Q762" i="2"/>
  <c r="Q957" i="2"/>
  <c r="Q685" i="2"/>
  <c r="Q178" i="2"/>
  <c r="Q999" i="2"/>
  <c r="Q797" i="2"/>
  <c r="Q26" i="2"/>
  <c r="Q749" i="2"/>
  <c r="Q1066" i="2"/>
  <c r="Q809" i="2"/>
  <c r="Q955" i="2"/>
  <c r="Q197" i="2"/>
  <c r="Q165" i="2"/>
  <c r="Q989" i="2"/>
  <c r="Q714" i="2"/>
  <c r="Q687" i="2"/>
  <c r="Q291" i="2"/>
  <c r="Q235" i="2"/>
  <c r="Q65" i="2"/>
  <c r="Q1015" i="2"/>
  <c r="Q741" i="2"/>
  <c r="Q346" i="2"/>
  <c r="Q491" i="2"/>
  <c r="Q362" i="2"/>
  <c r="Q768" i="2"/>
  <c r="Q445" i="2"/>
  <c r="Q298" i="2"/>
  <c r="Q1026" i="2"/>
  <c r="Q766" i="2"/>
  <c r="Q930" i="2"/>
  <c r="Q769" i="2"/>
  <c r="Q915" i="2"/>
  <c r="Q370" i="2"/>
  <c r="Q849" i="2"/>
  <c r="Q1028" i="2"/>
  <c r="Q996" i="2"/>
  <c r="Q954" i="2"/>
  <c r="Q922" i="2"/>
  <c r="Q890" i="2"/>
  <c r="Q1020" i="2"/>
  <c r="Q882" i="2"/>
  <c r="Q760" i="2"/>
  <c r="Q699" i="2"/>
  <c r="Q21" i="2"/>
  <c r="Q425" i="2"/>
  <c r="Q880" i="2"/>
  <c r="Q473" i="2"/>
  <c r="Q297" i="2"/>
  <c r="Q946" i="2"/>
  <c r="Q906" i="2"/>
  <c r="Q891" i="2"/>
  <c r="Q1067" i="2"/>
  <c r="Q807" i="2"/>
  <c r="Q791" i="2"/>
  <c r="Q533" i="2"/>
  <c r="Q705" i="2"/>
  <c r="Q157" i="2"/>
  <c r="Q727" i="2"/>
  <c r="Q485" i="2"/>
  <c r="Q405" i="2"/>
  <c r="Q1007" i="2"/>
  <c r="Q951" i="2"/>
  <c r="Q597" i="2"/>
  <c r="Q787" i="2"/>
  <c r="Q717" i="2"/>
  <c r="Q611" i="2"/>
  <c r="Q162" i="2"/>
  <c r="Q703" i="2"/>
  <c r="Q411" i="2"/>
  <c r="Q403" i="2"/>
  <c r="Q339" i="2"/>
  <c r="Q307" i="2"/>
  <c r="Q283" i="2"/>
  <c r="Q211" i="2"/>
  <c r="Q195" i="2"/>
  <c r="Q701" i="2"/>
  <c r="Q451" i="2"/>
  <c r="Q570" i="2"/>
  <c r="Q665" i="2"/>
  <c r="Q851" i="2"/>
  <c r="Q563" i="2"/>
  <c r="Q194" i="2"/>
  <c r="Q125" i="2"/>
  <c r="Q39" i="2"/>
  <c r="Q23" i="2"/>
  <c r="Q835" i="2"/>
  <c r="Q631" i="2"/>
  <c r="Q189" i="2"/>
  <c r="Q949" i="2"/>
  <c r="Q547" i="2"/>
  <c r="Q1065" i="2"/>
  <c r="Q765" i="2"/>
  <c r="Q349" i="2"/>
  <c r="Q813" i="2"/>
  <c r="Q663" i="2"/>
  <c r="Q450" i="2"/>
  <c r="Q919" i="2"/>
  <c r="Q967" i="2"/>
  <c r="Q887" i="2"/>
  <c r="Q866" i="2"/>
  <c r="Q818" i="2"/>
  <c r="Q773" i="2"/>
  <c r="Q871" i="2"/>
  <c r="Q900" i="2"/>
  <c r="Q578" i="2"/>
  <c r="Q786" i="2"/>
  <c r="Q956" i="2"/>
  <c r="Q774" i="2"/>
  <c r="Q641" i="2"/>
  <c r="Q968" i="2"/>
  <c r="Q936" i="2"/>
  <c r="Q904" i="2"/>
  <c r="Q754" i="2"/>
  <c r="Q514" i="2"/>
  <c r="Q816" i="2"/>
  <c r="Q617" i="2"/>
  <c r="Q621" i="2"/>
  <c r="Q979" i="2"/>
  <c r="Q867" i="2"/>
  <c r="Q613" i="2"/>
  <c r="Q253" i="2"/>
  <c r="Q1060" i="2"/>
  <c r="Q800" i="2"/>
  <c r="Q290" i="2"/>
  <c r="Q850" i="2"/>
  <c r="Q808" i="2"/>
  <c r="Q776" i="2"/>
  <c r="Q74" i="2"/>
  <c r="Q1047" i="2"/>
  <c r="Q605" i="2"/>
  <c r="Q402" i="2"/>
  <c r="Q901" i="2"/>
  <c r="Q475" i="2"/>
  <c r="Q130" i="2"/>
  <c r="Q987" i="2"/>
  <c r="Q135" i="2"/>
  <c r="Q828" i="2"/>
  <c r="Q153" i="2"/>
  <c r="Q658" i="2"/>
  <c r="Q386" i="2"/>
  <c r="Q830" i="2"/>
  <c r="Q1050" i="2"/>
  <c r="Q105" i="2"/>
  <c r="Q1043" i="2"/>
  <c r="Q899" i="2"/>
  <c r="Q825" i="2"/>
  <c r="Q753" i="2"/>
  <c r="Q354" i="2"/>
  <c r="Q541" i="2"/>
  <c r="Q969" i="2"/>
  <c r="Q937" i="2"/>
  <c r="Q191" i="2"/>
  <c r="Q945" i="2"/>
  <c r="Q815" i="2"/>
  <c r="Q575" i="2"/>
  <c r="Q415" i="2"/>
  <c r="Q303" i="2"/>
  <c r="Q862" i="2"/>
  <c r="Q477" i="2"/>
  <c r="Q461" i="2"/>
  <c r="Q1055" i="2"/>
  <c r="Q991" i="2"/>
  <c r="Q855" i="2"/>
  <c r="Q829" i="2"/>
  <c r="Q733" i="2"/>
  <c r="Q539" i="2"/>
  <c r="Q507" i="2"/>
  <c r="Q429" i="2"/>
  <c r="Q373" i="2"/>
  <c r="Q293" i="2"/>
  <c r="Q245" i="2"/>
  <c r="Q173" i="2"/>
  <c r="Q650" i="2"/>
  <c r="Q1069" i="2"/>
  <c r="Q1011" i="2"/>
  <c r="Q939" i="2"/>
  <c r="Q759" i="2"/>
  <c r="Q634" i="2"/>
  <c r="Q625" i="2"/>
  <c r="Q583" i="2"/>
  <c r="Q853" i="2"/>
  <c r="Q223" i="2"/>
  <c r="Q921" i="2"/>
  <c r="Q751" i="2"/>
  <c r="Q517" i="2"/>
  <c r="Q844" i="2"/>
  <c r="Q322" i="2"/>
  <c r="Q911" i="2"/>
  <c r="Q975" i="2"/>
  <c r="Q691" i="2"/>
  <c r="Q357" i="2"/>
  <c r="Q1039" i="2"/>
  <c r="Q789" i="2"/>
  <c r="Q531" i="2"/>
  <c r="Q689" i="2"/>
  <c r="Q365" i="2"/>
  <c r="Q301" i="2"/>
  <c r="Q1029" i="2"/>
  <c r="Q57" i="2"/>
  <c r="Q490" i="2"/>
  <c r="Q226" i="2"/>
  <c r="Q467" i="2"/>
  <c r="Q784" i="2"/>
  <c r="Q755" i="2"/>
  <c r="Q122" i="2"/>
  <c r="Q1071" i="2"/>
  <c r="Q738" i="2"/>
  <c r="Q42" i="2"/>
  <c r="Q1004" i="2"/>
  <c r="Q693" i="2"/>
  <c r="Q73" i="2"/>
  <c r="Q203" i="2"/>
  <c r="Q771" i="2"/>
  <c r="Q1021" i="2"/>
  <c r="Q981" i="2"/>
  <c r="Q933" i="2"/>
  <c r="Q885" i="2"/>
  <c r="Q843" i="2"/>
  <c r="Q338" i="2"/>
  <c r="Q721" i="2"/>
  <c r="Q259" i="2"/>
  <c r="Q15" i="2"/>
  <c r="Q489" i="2"/>
  <c r="Q419" i="2"/>
  <c r="Q1036" i="2"/>
  <c r="Q610" i="2"/>
  <c r="Q442" i="2"/>
  <c r="Q973" i="2"/>
  <c r="Q579" i="2"/>
  <c r="Q898" i="2"/>
  <c r="Q826" i="2"/>
  <c r="Q1045" i="2"/>
  <c r="Q1013" i="2"/>
  <c r="Q925" i="2"/>
  <c r="Q877" i="2"/>
  <c r="Q827" i="2"/>
  <c r="Q729" i="2"/>
  <c r="Q645" i="2"/>
  <c r="Q587" i="2"/>
  <c r="Q537" i="2"/>
  <c r="Q629" i="2"/>
  <c r="Q435" i="2"/>
  <c r="Q395" i="2"/>
  <c r="Q363" i="2"/>
  <c r="Q347" i="2"/>
  <c r="Q331" i="2"/>
  <c r="Q315" i="2"/>
  <c r="Q275" i="2"/>
  <c r="Q243" i="2"/>
  <c r="Q219" i="2"/>
  <c r="Q187" i="2"/>
  <c r="Q171" i="2"/>
  <c r="Q155" i="2"/>
  <c r="Q107" i="2"/>
  <c r="Q143" i="2"/>
  <c r="Q127" i="2"/>
  <c r="Q117" i="2"/>
  <c r="Q99" i="2"/>
  <c r="Q83" i="2"/>
  <c r="Q49" i="2"/>
  <c r="Q31" i="2"/>
  <c r="Q522" i="2"/>
  <c r="Q819" i="2"/>
  <c r="Q371" i="2"/>
  <c r="Q619" i="2"/>
  <c r="Q1044" i="2"/>
  <c r="Q266" i="2"/>
  <c r="Q997" i="2"/>
  <c r="Q941" i="2"/>
  <c r="Q917" i="2"/>
  <c r="Q861" i="2"/>
  <c r="Q803" i="2"/>
  <c r="Q779" i="2"/>
  <c r="Q763" i="2"/>
  <c r="Q434" i="2"/>
  <c r="Q66" i="2"/>
  <c r="Q673" i="2"/>
  <c r="Q603" i="2"/>
  <c r="Q469" i="2"/>
  <c r="Q821" i="2"/>
  <c r="Q707" i="2"/>
  <c r="Q515" i="2"/>
  <c r="Q757" i="2"/>
  <c r="Q333" i="2"/>
  <c r="Q805" i="2"/>
  <c r="Q82" i="2"/>
  <c r="Q677" i="2"/>
  <c r="Q649" i="2"/>
  <c r="Q317" i="2"/>
  <c r="Q277" i="2"/>
  <c r="Q858" i="2"/>
  <c r="Q758" i="2"/>
  <c r="Q530" i="2"/>
  <c r="Q690" i="2"/>
  <c r="Q792" i="2"/>
  <c r="Q1005" i="2"/>
  <c r="Q909" i="2"/>
  <c r="Q869" i="2"/>
  <c r="Q443" i="2"/>
  <c r="Q267" i="2"/>
  <c r="Q179" i="2"/>
  <c r="Q1053" i="2"/>
  <c r="Q1068" i="2"/>
  <c r="Q730" i="2"/>
  <c r="Q840" i="2"/>
  <c r="Q379" i="2"/>
  <c r="Q893" i="2"/>
  <c r="Q739" i="2"/>
  <c r="Q573" i="2"/>
  <c r="Q499" i="2"/>
  <c r="Q421" i="2"/>
  <c r="Q557" i="2"/>
  <c r="Q242" i="2"/>
  <c r="Q623" i="2"/>
  <c r="Q781" i="2"/>
  <c r="Q381" i="2"/>
  <c r="Q309" i="2"/>
  <c r="Q261" i="2"/>
  <c r="Q221" i="2"/>
  <c r="Q170" i="2"/>
  <c r="Q811" i="2"/>
  <c r="Q459" i="2"/>
  <c r="Q521" i="2"/>
  <c r="Q713" i="2"/>
  <c r="Q976" i="2"/>
  <c r="Q832" i="2"/>
  <c r="Q824" i="2"/>
  <c r="Q697" i="2"/>
  <c r="Q978" i="2"/>
  <c r="Q639" i="2"/>
  <c r="Q881" i="2"/>
  <c r="Q831" i="2"/>
  <c r="Q783" i="2"/>
  <c r="Q735" i="2"/>
  <c r="Q667" i="2"/>
  <c r="Q559" i="2"/>
  <c r="Q675" i="2"/>
  <c r="Q471" i="2"/>
  <c r="Q878" i="2"/>
  <c r="Q814" i="2"/>
  <c r="Q1023" i="2"/>
  <c r="Q437" i="2"/>
  <c r="Q959" i="2"/>
  <c r="Q927" i="2"/>
  <c r="Q879" i="2"/>
  <c r="Q845" i="2"/>
  <c r="Q633" i="2"/>
  <c r="Q453" i="2"/>
  <c r="Q389" i="2"/>
  <c r="Q269" i="2"/>
  <c r="Q213" i="2"/>
  <c r="Q181" i="2"/>
  <c r="Q795" i="2"/>
  <c r="Q18" i="2"/>
  <c r="Q553" i="2"/>
  <c r="Q647" i="2"/>
  <c r="Q355" i="2"/>
  <c r="Q251" i="2"/>
  <c r="Q81" i="2"/>
  <c r="Q602" i="2"/>
  <c r="Q75" i="2"/>
  <c r="Q872" i="2"/>
  <c r="Q527" i="2"/>
  <c r="Q790" i="2"/>
  <c r="Q1035" i="2"/>
  <c r="Q801" i="2"/>
  <c r="Q883" i="2"/>
  <c r="Q923" i="2"/>
  <c r="Q777" i="2"/>
  <c r="Q963" i="2"/>
  <c r="Q931" i="2"/>
  <c r="Q907" i="2"/>
  <c r="Q817" i="2"/>
  <c r="Q793" i="2"/>
  <c r="Q761" i="2"/>
  <c r="Q745" i="2"/>
  <c r="Q695" i="2"/>
  <c r="Q1009" i="2"/>
  <c r="Q706" i="2"/>
  <c r="Q977" i="2"/>
  <c r="Q1049" i="2"/>
  <c r="Q1033" i="2"/>
  <c r="Q1025" i="2"/>
  <c r="Q993" i="2"/>
  <c r="Q953" i="2"/>
  <c r="Q929" i="2"/>
  <c r="Q913" i="2"/>
  <c r="Q905" i="2"/>
  <c r="Q839" i="2"/>
  <c r="Q823" i="2"/>
  <c r="Q98" i="2"/>
  <c r="Q709" i="2"/>
  <c r="Q681" i="2"/>
  <c r="Q653" i="2"/>
  <c r="Q615" i="2"/>
  <c r="Q591" i="2"/>
  <c r="Q549" i="2"/>
  <c r="Q509" i="2"/>
  <c r="Q501" i="2"/>
  <c r="Q657" i="2"/>
  <c r="Q295" i="2"/>
  <c r="Q89" i="2"/>
  <c r="Q19" i="2"/>
  <c r="Q314" i="2"/>
  <c r="Q682" i="2"/>
  <c r="Q1002" i="2"/>
  <c r="Q503" i="2"/>
  <c r="Q71" i="2"/>
  <c r="Q495" i="2"/>
  <c r="Q1057" i="2"/>
  <c r="Q897" i="2"/>
  <c r="Q847" i="2"/>
  <c r="Q799" i="2"/>
  <c r="Q493" i="2"/>
  <c r="Q555" i="2"/>
  <c r="Q205" i="2"/>
  <c r="Q589" i="2"/>
  <c r="Q237" i="2"/>
  <c r="Q1031" i="2"/>
  <c r="Q943" i="2"/>
  <c r="Q903" i="2"/>
  <c r="Q863" i="2"/>
  <c r="Q837" i="2"/>
  <c r="Q731" i="2"/>
  <c r="Q635" i="2"/>
  <c r="Q285" i="2"/>
  <c r="Q229" i="2"/>
  <c r="Q965" i="2"/>
  <c r="Q427" i="2"/>
  <c r="Q1037" i="2"/>
  <c r="Q747" i="2"/>
  <c r="Q571" i="2"/>
  <c r="Q387" i="2"/>
  <c r="Q323" i="2"/>
  <c r="Q227" i="2"/>
  <c r="Q163" i="2"/>
  <c r="Q1070" i="2"/>
  <c r="Q282" i="2"/>
  <c r="Q860" i="2"/>
  <c r="Q91" i="2"/>
  <c r="Q418" i="2"/>
  <c r="Q995" i="2"/>
  <c r="Q1017" i="2"/>
  <c r="Q889" i="2"/>
  <c r="Q1061" i="2"/>
  <c r="Q483" i="2"/>
  <c r="Q545" i="2"/>
  <c r="Q513" i="2"/>
  <c r="Q487" i="2"/>
  <c r="Q833" i="2"/>
  <c r="Q1032" i="2"/>
  <c r="Q666" i="2"/>
  <c r="Q796" i="2"/>
  <c r="Q764" i="2"/>
  <c r="Q950" i="2"/>
  <c r="Q854" i="2"/>
  <c r="Q85" i="2"/>
  <c r="Q511" i="2"/>
  <c r="Q11" i="2"/>
  <c r="Q535" i="2"/>
  <c r="Q679" i="2"/>
  <c r="Q1034" i="2"/>
  <c r="Q914" i="2"/>
  <c r="Q1059" i="2"/>
  <c r="Q1003" i="2"/>
  <c r="Q947" i="2"/>
  <c r="Q859" i="2"/>
  <c r="Q525" i="2"/>
  <c r="Q961" i="2"/>
  <c r="Q599" i="2"/>
  <c r="Q1041" i="2"/>
  <c r="Q1001" i="2"/>
  <c r="Q985" i="2"/>
  <c r="Q873" i="2"/>
  <c r="Q857" i="2"/>
  <c r="Q775" i="2"/>
  <c r="Q567" i="2"/>
  <c r="Q479" i="2"/>
  <c r="Q865" i="2"/>
  <c r="Q34" i="2"/>
  <c r="Q637" i="2"/>
  <c r="Q711" i="2"/>
  <c r="Q772" i="2"/>
  <c r="Q1042" i="2"/>
  <c r="Q607" i="2"/>
  <c r="Q67" i="2"/>
  <c r="Q924" i="2"/>
  <c r="Q546" i="2"/>
  <c r="Q90" i="2"/>
  <c r="Q1064" i="2"/>
  <c r="Q894" i="2"/>
  <c r="Q836" i="2"/>
  <c r="Q812" i="2"/>
  <c r="Q25" i="2"/>
  <c r="Q393" i="2"/>
  <c r="Q938" i="2"/>
  <c r="Q274" i="2"/>
  <c r="Q367" i="2"/>
  <c r="Q407" i="2"/>
  <c r="Q351" i="2"/>
  <c r="Q431" i="2"/>
  <c r="Q231" i="2"/>
  <c r="Q215" i="2"/>
  <c r="Q1019" i="2"/>
  <c r="Q780" i="2"/>
  <c r="Q111" i="2"/>
  <c r="Q984" i="2"/>
  <c r="Q920" i="2"/>
  <c r="Q888" i="2"/>
  <c r="Q463" i="2"/>
  <c r="Q423" i="2"/>
  <c r="Q279" i="2"/>
  <c r="Q151" i="2"/>
  <c r="Q447" i="2"/>
  <c r="Q299" i="2"/>
  <c r="Q394" i="2"/>
  <c r="Q115" i="2"/>
  <c r="Q337" i="2"/>
  <c r="Q193" i="2"/>
  <c r="Q458" i="2"/>
  <c r="Q385" i="2"/>
  <c r="Q345" i="2"/>
  <c r="Q154" i="2"/>
  <c r="Q465" i="2"/>
  <c r="Q353" i="2"/>
  <c r="Q305" i="2"/>
  <c r="Q281" i="2"/>
  <c r="Q265" i="2"/>
  <c r="Q217" i="2"/>
  <c r="Q201" i="2"/>
  <c r="Q177" i="2"/>
  <c r="Q141" i="2"/>
  <c r="Q321" i="2"/>
  <c r="Q401" i="2"/>
  <c r="Q330" i="2"/>
  <c r="Q441" i="2"/>
  <c r="Q377" i="2"/>
  <c r="Q361" i="2"/>
  <c r="Q273" i="2"/>
  <c r="Q257" i="2"/>
  <c r="Q209" i="2"/>
  <c r="Q161" i="2"/>
  <c r="Q149" i="2"/>
  <c r="Q146" i="2"/>
  <c r="Q167" i="2"/>
  <c r="Q391" i="2"/>
  <c r="Q306" i="2"/>
  <c r="Q455" i="2"/>
  <c r="Q439" i="2"/>
  <c r="Q335" i="2"/>
  <c r="Q319" i="2"/>
  <c r="Q239" i="2"/>
  <c r="Q207" i="2"/>
  <c r="Q466" i="2"/>
  <c r="Q258" i="2"/>
  <c r="Q399" i="2"/>
  <c r="Q287" i="2"/>
  <c r="Q271" i="2"/>
  <c r="Q255" i="2"/>
  <c r="Q199" i="2"/>
  <c r="Q159" i="2"/>
  <c r="Q147" i="2"/>
  <c r="Q233" i="2"/>
  <c r="Q433" i="2"/>
  <c r="Q449" i="2"/>
  <c r="Q241" i="2"/>
  <c r="Q234" i="2"/>
  <c r="Q417" i="2"/>
  <c r="Q114" i="2"/>
  <c r="Q106" i="2"/>
  <c r="Q410" i="2"/>
  <c r="Q202" i="2"/>
  <c r="Q383" i="2"/>
  <c r="Q311" i="2"/>
  <c r="Q263" i="2"/>
  <c r="Q183" i="2"/>
  <c r="Q218" i="2"/>
  <c r="Q138" i="2"/>
  <c r="Q375" i="2"/>
  <c r="Q359" i="2"/>
  <c r="Q343" i="2"/>
  <c r="Q175" i="2"/>
  <c r="Q683" i="2"/>
  <c r="Q409" i="2"/>
  <c r="Q838" i="2"/>
  <c r="Q47" i="2"/>
  <c r="Q870" i="2"/>
  <c r="Q715" i="2"/>
  <c r="Q249" i="2"/>
  <c r="Q586" i="2"/>
  <c r="Q960" i="2"/>
  <c r="Q896" i="2"/>
  <c r="Q722" i="2"/>
  <c r="Q655" i="2"/>
  <c r="Q561" i="2"/>
  <c r="Q329" i="2"/>
  <c r="Q856" i="2"/>
  <c r="Q37" i="2"/>
  <c r="Q601" i="2"/>
  <c r="Q743" i="2"/>
  <c r="Q97" i="2"/>
  <c r="Q63" i="2"/>
  <c r="Q29" i="2"/>
  <c r="Q53" i="2"/>
  <c r="Q746" i="2"/>
  <c r="Q802" i="2"/>
  <c r="Q626" i="2"/>
  <c r="Q892" i="2"/>
  <c r="Q674" i="2"/>
  <c r="Q43" i="2"/>
  <c r="Q378" i="2"/>
  <c r="Q788" i="2"/>
  <c r="Q33" i="2"/>
  <c r="Q145" i="2"/>
  <c r="Q1038" i="2"/>
  <c r="Q1058" i="2"/>
  <c r="Q543" i="2"/>
  <c r="Q519" i="2"/>
  <c r="Q661" i="2"/>
  <c r="Q481" i="2"/>
  <c r="Q369" i="2"/>
  <c r="Q313" i="2"/>
  <c r="Q289" i="2"/>
  <c r="Q169" i="2"/>
  <c r="Q1012" i="2"/>
  <c r="Q962" i="2"/>
  <c r="Q874" i="2"/>
  <c r="Q970" i="2"/>
  <c r="Q247" i="2"/>
  <c r="Q782" i="2"/>
  <c r="Q58" i="2"/>
  <c r="Q506" i="2"/>
  <c r="Q1054" i="2"/>
  <c r="Q77" i="2"/>
  <c r="Q609" i="2"/>
  <c r="Q225" i="2"/>
  <c r="Q59" i="2"/>
  <c r="Q554" i="2"/>
  <c r="Q822" i="2"/>
  <c r="Q594" i="2"/>
  <c r="Q794" i="2"/>
  <c r="Q804" i="2"/>
  <c r="Q884" i="2"/>
  <c r="Q988" i="2"/>
  <c r="Q940" i="2"/>
  <c r="Q934" i="2"/>
  <c r="Q912" i="2"/>
  <c r="Q1018" i="2"/>
  <c r="Q642" i="2"/>
  <c r="Q848" i="2"/>
  <c r="Q798" i="2"/>
  <c r="Q725" i="2"/>
  <c r="Q669" i="2"/>
  <c r="Q627" i="2"/>
  <c r="Q577" i="2"/>
  <c r="Q551" i="2"/>
  <c r="Q643" i="2"/>
  <c r="Q457" i="2"/>
  <c r="Q185" i="2"/>
  <c r="Q327" i="2"/>
  <c r="Q767" i="2"/>
  <c r="Q723" i="2"/>
  <c r="Q1000" i="2"/>
  <c r="Q1010" i="2"/>
  <c r="Q944" i="2"/>
  <c r="Q1008" i="2"/>
  <c r="Q992" i="2"/>
  <c r="Q974" i="2"/>
  <c r="Q942" i="2"/>
  <c r="Q910" i="2"/>
  <c r="Q1030" i="2"/>
  <c r="Q1014" i="2"/>
  <c r="Q1006" i="2"/>
  <c r="Q990" i="2"/>
  <c r="Q952" i="2"/>
  <c r="Q886" i="2"/>
  <c r="Q926" i="2"/>
  <c r="Q876" i="2"/>
  <c r="Q916" i="2"/>
  <c r="Q123" i="2"/>
  <c r="Q13" i="2"/>
  <c r="Q958" i="2"/>
  <c r="Q994" i="2"/>
  <c r="Q133" i="2"/>
  <c r="Q55" i="2"/>
  <c r="Q131" i="2"/>
  <c r="Q87" i="2"/>
  <c r="Q129" i="2"/>
  <c r="Q770" i="2"/>
  <c r="Q186" i="2"/>
  <c r="Q834" i="2"/>
  <c r="Q93" i="2"/>
  <c r="Q980" i="2"/>
  <c r="Q618" i="2"/>
  <c r="Q868" i="2"/>
  <c r="Q41" i="2"/>
  <c r="Q964" i="2"/>
  <c r="Q842" i="2"/>
  <c r="Q698" i="2"/>
  <c r="Q250" i="2"/>
  <c r="Q972" i="2"/>
  <c r="Q982" i="2"/>
  <c r="Q966" i="2"/>
  <c r="Q918" i="2"/>
  <c r="Q902" i="2"/>
  <c r="Q426" i="2"/>
  <c r="Q778" i="2"/>
  <c r="Q137" i="2"/>
  <c r="Q1062" i="2"/>
  <c r="Q1046" i="2"/>
  <c r="Q1022" i="2"/>
  <c r="Q998" i="2"/>
  <c r="Q119" i="2"/>
  <c r="Q101" i="2"/>
  <c r="Q51" i="2"/>
  <c r="Q17" i="2"/>
  <c r="Q1074" i="2"/>
  <c r="Q593" i="2"/>
  <c r="Q569" i="2"/>
  <c r="Q585" i="2"/>
  <c r="Q864" i="2"/>
  <c r="Q1048" i="2"/>
  <c r="P7" i="2"/>
  <c r="Q1072" i="2"/>
  <c r="Q948" i="2"/>
  <c r="Q908" i="2"/>
  <c r="Q1016" i="2"/>
  <c r="Q121" i="2"/>
  <c r="Q139" i="2"/>
  <c r="Q1040" i="2"/>
  <c r="Q1024" i="2"/>
  <c r="Q113" i="2"/>
  <c r="Q103" i="2"/>
  <c r="Q79" i="2"/>
  <c r="Q69" i="2"/>
  <c r="Q35" i="2"/>
  <c r="Q27" i="2"/>
  <c r="Q852" i="2"/>
  <c r="Q932" i="2"/>
  <c r="Q756" i="2"/>
  <c r="Q616" i="2"/>
  <c r="Q62" i="2"/>
  <c r="Q476" i="2"/>
  <c r="Q444" i="2"/>
  <c r="Q480" i="2"/>
  <c r="Q448" i="2"/>
  <c r="Q420" i="2"/>
  <c r="Q336" i="2"/>
  <c r="Q320" i="2"/>
  <c r="Q304" i="2"/>
  <c r="Q272" i="2"/>
  <c r="Q240" i="2"/>
  <c r="Q224" i="2"/>
  <c r="Q750" i="2"/>
  <c r="Q622" i="2"/>
  <c r="Q460" i="2"/>
  <c r="Q376" i="2"/>
  <c r="Q88" i="2"/>
  <c r="Q742" i="2"/>
  <c r="Q688" i="2"/>
  <c r="Q614" i="2"/>
  <c r="Q604" i="2"/>
  <c r="Q582" i="2"/>
  <c r="Q572" i="2"/>
  <c r="Q550" i="2"/>
  <c r="Q540" i="2"/>
  <c r="Q508" i="2"/>
  <c r="Q470" i="2"/>
  <c r="Q438" i="2"/>
  <c r="Q44" i="2"/>
  <c r="Q28" i="2"/>
  <c r="Q220" i="2"/>
  <c r="Q204" i="2"/>
  <c r="Q76" i="2"/>
  <c r="Q60" i="2"/>
  <c r="Q728" i="2"/>
  <c r="Q696" i="2"/>
  <c r="Q398" i="2"/>
  <c r="Q110" i="2"/>
  <c r="Q492" i="2"/>
  <c r="Q408" i="2"/>
  <c r="Q45" i="2"/>
  <c r="Q552" i="2"/>
  <c r="Q256" i="2"/>
  <c r="N7" i="2"/>
  <c r="Q676" i="2"/>
  <c r="Q644" i="2"/>
  <c r="Q600" i="2"/>
  <c r="Q568" i="2"/>
  <c r="Q536" i="2"/>
  <c r="Q504" i="2"/>
  <c r="Q344" i="2"/>
  <c r="Q216" i="2"/>
  <c r="Q56" i="2"/>
  <c r="Q1056" i="2"/>
  <c r="Q95" i="2"/>
  <c r="Q61" i="2"/>
  <c r="M7" i="2"/>
  <c r="Q734" i="2"/>
  <c r="Q692" i="2"/>
  <c r="Q584" i="2"/>
  <c r="Q520" i="2"/>
  <c r="Q414" i="2"/>
  <c r="Q288" i="2"/>
  <c r="O7" i="2"/>
  <c r="Q748" i="2"/>
  <c r="Q716" i="2"/>
  <c r="Q684" i="2"/>
  <c r="Q662" i="2"/>
  <c r="Q652" i="2"/>
  <c r="Q390" i="2"/>
  <c r="Q358" i="2"/>
  <c r="Q198" i="2"/>
  <c r="Q166" i="2"/>
  <c r="Q134" i="2"/>
  <c r="Q102" i="2"/>
  <c r="Q452" i="2"/>
  <c r="Q416" i="2"/>
  <c r="Q36" i="2"/>
  <c r="Q20" i="2"/>
  <c r="Q484" i="2"/>
  <c r="Q212" i="2"/>
  <c r="Q68" i="2"/>
  <c r="Q52" i="2"/>
  <c r="Q556" i="2"/>
  <c r="Q70" i="2"/>
  <c r="Q38" i="2"/>
  <c r="Q424" i="2"/>
  <c r="Q340" i="2"/>
  <c r="Q292" i="2"/>
  <c r="Q276" i="2"/>
  <c r="Q260" i="2"/>
  <c r="Q244" i="2"/>
  <c r="Q228" i="2"/>
  <c r="Q14" i="2"/>
  <c r="Q296" i="2"/>
  <c r="Q670" i="2"/>
  <c r="Q596" i="2"/>
  <c r="Q564" i="2"/>
  <c r="Q532" i="2"/>
  <c r="Q500" i="2"/>
  <c r="Q478" i="2"/>
  <c r="Q446" i="2"/>
  <c r="Q222" i="2"/>
  <c r="Q30" i="2"/>
  <c r="Q400" i="2"/>
  <c r="Q384" i="2"/>
  <c r="Q368" i="2"/>
  <c r="Q352" i="2"/>
  <c r="Q192" i="2"/>
  <c r="Q176" i="2"/>
  <c r="Q160" i="2"/>
  <c r="Q144" i="2"/>
  <c r="Q128" i="2"/>
  <c r="Q112" i="2"/>
  <c r="Q96" i="2"/>
  <c r="Q654" i="2"/>
  <c r="Q142" i="2"/>
  <c r="Q24" i="2"/>
  <c r="Q720" i="2"/>
  <c r="Q710" i="2"/>
  <c r="Q646" i="2"/>
  <c r="Q342" i="2"/>
  <c r="Q310" i="2"/>
  <c r="Q86" i="2"/>
  <c r="Q472" i="2"/>
  <c r="Q440" i="2"/>
  <c r="Q412" i="2"/>
  <c r="Q300" i="2"/>
  <c r="Q284" i="2"/>
  <c r="Q268" i="2"/>
  <c r="Q252" i="2"/>
  <c r="Q236" i="2"/>
  <c r="Q46" i="2"/>
  <c r="Q40" i="2"/>
  <c r="Q72" i="2"/>
  <c r="Q9" i="2"/>
  <c r="Q694" i="2"/>
  <c r="Q672" i="2"/>
  <c r="Q608" i="2"/>
  <c r="Q598" i="2"/>
  <c r="Q588" i="2"/>
  <c r="Q576" i="2"/>
  <c r="Q566" i="2"/>
  <c r="Q544" i="2"/>
  <c r="Q534" i="2"/>
  <c r="Q524" i="2"/>
  <c r="Q512" i="2"/>
  <c r="Q502" i="2"/>
  <c r="Q486" i="2"/>
  <c r="Q454" i="2"/>
  <c r="Q422" i="2"/>
  <c r="Q294" i="2"/>
  <c r="Q262" i="2"/>
  <c r="Q404" i="2"/>
  <c r="Q388" i="2"/>
  <c r="Q372" i="2"/>
  <c r="Q356" i="2"/>
  <c r="Q324" i="2"/>
  <c r="Q308" i="2"/>
  <c r="Q196" i="2"/>
  <c r="Q180" i="2"/>
  <c r="Q164" i="2"/>
  <c r="Q148" i="2"/>
  <c r="Q132" i="2"/>
  <c r="Q116" i="2"/>
  <c r="Q100" i="2"/>
  <c r="Q270" i="2"/>
  <c r="Q428" i="2"/>
  <c r="Q464" i="2"/>
  <c r="Q392" i="2"/>
  <c r="Q168" i="2"/>
  <c r="Q120" i="2"/>
  <c r="Q712" i="2"/>
  <c r="Q702" i="2"/>
  <c r="Q660" i="2"/>
  <c r="Q318" i="2"/>
  <c r="Q286" i="2"/>
  <c r="Q254" i="2"/>
  <c r="Q686" i="2"/>
  <c r="Q612" i="2"/>
  <c r="Q580" i="2"/>
  <c r="Q548" i="2"/>
  <c r="Q516" i="2"/>
  <c r="Q430" i="2"/>
  <c r="Q312" i="2"/>
  <c r="Q264" i="2"/>
  <c r="Q232" i="2"/>
  <c r="Q732" i="2"/>
  <c r="Q700" i="2"/>
  <c r="Q668" i="2"/>
  <c r="Q636" i="2"/>
  <c r="Q406" i="2"/>
  <c r="Q374" i="2"/>
  <c r="Q182" i="2"/>
  <c r="Q150" i="2"/>
  <c r="Q118" i="2"/>
  <c r="Q468" i="2"/>
  <c r="Q436" i="2"/>
  <c r="Q396" i="2"/>
  <c r="Q380" i="2"/>
  <c r="Q364" i="2"/>
  <c r="Q348" i="2"/>
  <c r="Q332" i="2"/>
  <c r="Q316" i="2"/>
  <c r="Q188" i="2"/>
  <c r="Q172" i="2"/>
  <c r="Q156" i="2"/>
  <c r="Q140" i="2"/>
  <c r="Q124" i="2"/>
  <c r="Q108" i="2"/>
  <c r="Q92" i="2"/>
  <c r="Q462" i="2"/>
  <c r="Q206" i="2"/>
  <c r="Q328" i="2"/>
  <c r="Q280" i="2"/>
  <c r="Q248" i="2"/>
  <c r="Q726" i="2"/>
  <c r="Q736" i="2"/>
  <c r="Q704" i="2"/>
  <c r="Q640" i="2"/>
  <c r="Q630" i="2"/>
  <c r="Q620" i="2"/>
  <c r="Q326" i="2"/>
  <c r="Q230" i="2"/>
  <c r="Q488" i="2"/>
  <c r="Q456" i="2"/>
  <c r="Q84" i="2"/>
  <c r="Q740" i="2"/>
  <c r="Q708" i="2"/>
  <c r="Q366" i="2"/>
  <c r="Q174" i="2"/>
  <c r="Q744" i="2"/>
  <c r="Q724" i="2"/>
  <c r="Q680" i="2"/>
  <c r="Q648" i="2"/>
  <c r="Q638" i="2"/>
  <c r="Q628" i="2"/>
  <c r="Q606" i="2"/>
  <c r="Q574" i="2"/>
  <c r="Q542" i="2"/>
  <c r="Q510" i="2"/>
  <c r="Q382" i="2"/>
  <c r="Q350" i="2"/>
  <c r="Q190" i="2"/>
  <c r="Q158" i="2"/>
  <c r="Q126" i="2"/>
  <c r="Q94" i="2"/>
  <c r="Q48" i="2"/>
  <c r="Q32" i="2"/>
  <c r="Q16" i="2"/>
  <c r="Q208" i="2"/>
  <c r="Q80" i="2"/>
  <c r="Q64" i="2"/>
  <c r="Q718" i="2"/>
  <c r="Q494" i="2"/>
  <c r="Q334" i="2"/>
  <c r="Q238" i="2"/>
  <c r="Q78" i="2"/>
  <c r="Q432" i="2"/>
  <c r="Q184" i="2"/>
  <c r="Q136" i="2"/>
  <c r="Q752" i="2"/>
  <c r="Q678" i="2"/>
  <c r="Q656" i="2"/>
  <c r="Q624" i="2"/>
  <c r="Q592" i="2"/>
  <c r="Q560" i="2"/>
  <c r="Q528" i="2"/>
  <c r="Q518" i="2"/>
  <c r="Q496" i="2"/>
  <c r="Q278" i="2"/>
  <c r="Q246" i="2"/>
  <c r="Q214" i="2"/>
  <c r="Q54" i="2"/>
  <c r="Q22" i="2"/>
  <c r="Q12" i="2"/>
  <c r="Q664" i="2"/>
  <c r="Q632" i="2"/>
  <c r="Q590" i="2"/>
  <c r="Q558" i="2"/>
  <c r="Q526" i="2"/>
  <c r="Q302" i="2"/>
  <c r="Q360" i="2"/>
  <c r="Q200" i="2"/>
  <c r="Q152" i="2"/>
  <c r="Q104" i="2"/>
  <c r="H11" i="5"/>
  <c r="H13" i="5"/>
  <c r="H14" i="5"/>
  <c r="H10" i="5"/>
  <c r="H9" i="5"/>
  <c r="H12" i="5"/>
  <c r="K6" i="4" l="1"/>
  <c r="Q7" i="2"/>
  <c r="L6" i="4"/>
  <c r="H6" i="5"/>
  <c r="G1464" i="6" l="1"/>
  <c r="G1463" i="6"/>
  <c r="G1462" i="6"/>
  <c r="G1461" i="6"/>
  <c r="G1460" i="6"/>
  <c r="G1459" i="6"/>
  <c r="G1458" i="6"/>
  <c r="G1457" i="6"/>
  <c r="G1456" i="6"/>
  <c r="G1455" i="6"/>
  <c r="G1454" i="6"/>
  <c r="G1453" i="6"/>
  <c r="G1452" i="6"/>
  <c r="G1451" i="6"/>
  <c r="G1450" i="6"/>
  <c r="G1449" i="6"/>
  <c r="G1448" i="6"/>
  <c r="G1447" i="6"/>
  <c r="G1446" i="6"/>
  <c r="G1445" i="6"/>
  <c r="G1444" i="6"/>
  <c r="G1443" i="6"/>
  <c r="G1442" i="6"/>
  <c r="G1441" i="6"/>
  <c r="G1440" i="6"/>
  <c r="G1439" i="6"/>
  <c r="G1438" i="6"/>
  <c r="G1437" i="6"/>
  <c r="G1436" i="6"/>
  <c r="G1435" i="6"/>
  <c r="G1434" i="6"/>
  <c r="G1433" i="6"/>
  <c r="G1432" i="6"/>
  <c r="G1431" i="6"/>
  <c r="G1430" i="6"/>
  <c r="G1429" i="6"/>
  <c r="G1428" i="6"/>
  <c r="G1427" i="6"/>
  <c r="G1426" i="6"/>
  <c r="G1425" i="6"/>
  <c r="G1424" i="6"/>
  <c r="G1423" i="6"/>
  <c r="G1422" i="6"/>
  <c r="G1421" i="6"/>
  <c r="G1420" i="6"/>
  <c r="G1419" i="6"/>
  <c r="G1418" i="6"/>
  <c r="G1417" i="6"/>
  <c r="G1416" i="6"/>
  <c r="G1415" i="6"/>
  <c r="G1414" i="6"/>
  <c r="G1413" i="6"/>
  <c r="G1412" i="6"/>
  <c r="G1411" i="6"/>
  <c r="G1410" i="6"/>
  <c r="G1409" i="6"/>
  <c r="G1408" i="6"/>
  <c r="G1407" i="6"/>
  <c r="G1406" i="6"/>
  <c r="G1405" i="6"/>
  <c r="G1404" i="6"/>
  <c r="G1403" i="6"/>
  <c r="G1402" i="6"/>
  <c r="G1401" i="6"/>
  <c r="G1400" i="6"/>
  <c r="G1399" i="6"/>
  <c r="G1398" i="6"/>
  <c r="G1397" i="6"/>
  <c r="G1396" i="6"/>
  <c r="G1395" i="6"/>
  <c r="G1394" i="6"/>
  <c r="G1393" i="6"/>
  <c r="G1392" i="6"/>
  <c r="G1391" i="6"/>
  <c r="G1390" i="6"/>
  <c r="G1389" i="6"/>
  <c r="G1388" i="6"/>
  <c r="G1387" i="6"/>
  <c r="G1386" i="6"/>
  <c r="G1385" i="6"/>
  <c r="G1384" i="6"/>
  <c r="G1383" i="6"/>
  <c r="G1382" i="6"/>
  <c r="G1381" i="6"/>
  <c r="G1380" i="6"/>
  <c r="G1379" i="6"/>
  <c r="G1378" i="6"/>
  <c r="G1377" i="6"/>
  <c r="G1376" i="6"/>
  <c r="G1375" i="6"/>
  <c r="G1374" i="6"/>
  <c r="G1373" i="6"/>
  <c r="G1372" i="6"/>
  <c r="G1371" i="6"/>
  <c r="G1370" i="6"/>
  <c r="G1369" i="6"/>
  <c r="G1368" i="6"/>
  <c r="G1367" i="6"/>
  <c r="G1366" i="6"/>
  <c r="G1365" i="6"/>
  <c r="G1364" i="6"/>
  <c r="G1363" i="6"/>
  <c r="G1362" i="6"/>
  <c r="G1361" i="6"/>
  <c r="G1360" i="6"/>
  <c r="G1359" i="6"/>
  <c r="G1358" i="6"/>
  <c r="G1357" i="6"/>
  <c r="G1356" i="6"/>
  <c r="G1355" i="6"/>
  <c r="G1354" i="6"/>
  <c r="G1353" i="6"/>
  <c r="G1352" i="6"/>
  <c r="G1351" i="6"/>
  <c r="G1350" i="6"/>
  <c r="G1349" i="6"/>
  <c r="G1348" i="6"/>
  <c r="G1347" i="6"/>
  <c r="G1346" i="6"/>
  <c r="G1345" i="6"/>
  <c r="G1344" i="6"/>
  <c r="G1343" i="6"/>
  <c r="G1342" i="6"/>
  <c r="G1341" i="6"/>
  <c r="G1340" i="6"/>
  <c r="G1339" i="6"/>
  <c r="G1338" i="6"/>
  <c r="G1337" i="6"/>
  <c r="G1336" i="6"/>
  <c r="G1335" i="6"/>
  <c r="G1334" i="6"/>
  <c r="G1333" i="6"/>
  <c r="G1332" i="6"/>
  <c r="G1331" i="6"/>
  <c r="G1330" i="6"/>
  <c r="G1329" i="6"/>
  <c r="G1328" i="6"/>
  <c r="G1327" i="6"/>
  <c r="G1326" i="6"/>
  <c r="G1325" i="6"/>
  <c r="G1324" i="6"/>
  <c r="G1323" i="6"/>
  <c r="G1322" i="6"/>
  <c r="G1321" i="6"/>
  <c r="G1320" i="6"/>
  <c r="G1319" i="6"/>
  <c r="G1318" i="6"/>
  <c r="G1317" i="6"/>
  <c r="G1316" i="6"/>
  <c r="G1315" i="6"/>
  <c r="G1314" i="6"/>
  <c r="G1313" i="6"/>
  <c r="G1312" i="6"/>
  <c r="G1311" i="6"/>
  <c r="G1310" i="6"/>
  <c r="G1309" i="6"/>
  <c r="G1308" i="6"/>
  <c r="G1307" i="6"/>
  <c r="G1306" i="6"/>
  <c r="G1305" i="6"/>
  <c r="G1304" i="6"/>
  <c r="G1303" i="6"/>
  <c r="G1302" i="6"/>
  <c r="G1301" i="6"/>
  <c r="G1300" i="6"/>
  <c r="G1299" i="6"/>
  <c r="G1298" i="6"/>
  <c r="G1297" i="6"/>
  <c r="G1296" i="6"/>
  <c r="G1295" i="6"/>
  <c r="G1294" i="6"/>
  <c r="G1293" i="6"/>
  <c r="G1292" i="6"/>
  <c r="G1291" i="6"/>
  <c r="G1290" i="6"/>
  <c r="G1289" i="6"/>
  <c r="G1288" i="6"/>
  <c r="G1287" i="6"/>
  <c r="G1286" i="6"/>
  <c r="G1285" i="6"/>
  <c r="G1284" i="6"/>
  <c r="G1283" i="6"/>
  <c r="G1282" i="6"/>
  <c r="G1281" i="6"/>
  <c r="G1280" i="6"/>
  <c r="G1279" i="6"/>
  <c r="G1278" i="6"/>
  <c r="G1277" i="6"/>
  <c r="G1276" i="6"/>
  <c r="G1275" i="6"/>
  <c r="G1274" i="6"/>
  <c r="G1273" i="6"/>
  <c r="G1272" i="6"/>
  <c r="G1271" i="6"/>
  <c r="G1270" i="6"/>
  <c r="G1269" i="6"/>
  <c r="G1268" i="6"/>
  <c r="G1267" i="6"/>
  <c r="G1266" i="6"/>
  <c r="G1265" i="6"/>
  <c r="G1264" i="6"/>
  <c r="G1263" i="6"/>
  <c r="G1262" i="6"/>
  <c r="G1261" i="6"/>
  <c r="G1260" i="6"/>
  <c r="G1259" i="6"/>
  <c r="G1258" i="6"/>
  <c r="G1257" i="6"/>
  <c r="G1256" i="6"/>
  <c r="G1255" i="6"/>
  <c r="G1254" i="6"/>
  <c r="G1253" i="6"/>
  <c r="G1252" i="6"/>
  <c r="G1251" i="6"/>
  <c r="G1250" i="6"/>
  <c r="G1249" i="6"/>
  <c r="G1248" i="6"/>
  <c r="G1247" i="6"/>
  <c r="G1246" i="6"/>
  <c r="G1245" i="6"/>
  <c r="G1244" i="6"/>
  <c r="G1243" i="6"/>
  <c r="G1242" i="6"/>
  <c r="G1241" i="6"/>
  <c r="G1240" i="6"/>
  <c r="G1239" i="6"/>
  <c r="G1238" i="6"/>
  <c r="G1237" i="6"/>
  <c r="G1236" i="6"/>
  <c r="G1235" i="6"/>
  <c r="G1234" i="6"/>
  <c r="G1233" i="6"/>
  <c r="G1232" i="6"/>
  <c r="G1231" i="6"/>
  <c r="G1230" i="6"/>
  <c r="G1229" i="6"/>
  <c r="G1228" i="6"/>
  <c r="G1227" i="6"/>
  <c r="G1226" i="6"/>
  <c r="G1225" i="6"/>
  <c r="G1224" i="6"/>
  <c r="G1223" i="6"/>
  <c r="G1222" i="6"/>
  <c r="G1221" i="6"/>
  <c r="G1220" i="6"/>
  <c r="G1219" i="6"/>
  <c r="G1218" i="6"/>
  <c r="G1217" i="6"/>
  <c r="G1216" i="6"/>
  <c r="G1215" i="6"/>
  <c r="G1214" i="6"/>
  <c r="G1213" i="6"/>
  <c r="G1212" i="6"/>
  <c r="G1211" i="6"/>
  <c r="G1210" i="6"/>
  <c r="G1209" i="6"/>
  <c r="G1208" i="6"/>
  <c r="G1207" i="6"/>
  <c r="G1206" i="6"/>
  <c r="G1205" i="6"/>
  <c r="G1204" i="6"/>
  <c r="G1203" i="6"/>
  <c r="G1202" i="6"/>
  <c r="G1201" i="6"/>
  <c r="G1200" i="6"/>
  <c r="G1199" i="6"/>
  <c r="G1198" i="6"/>
  <c r="G1197" i="6"/>
  <c r="G1196" i="6"/>
  <c r="G1195" i="6"/>
  <c r="G1194" i="6"/>
  <c r="G1193" i="6"/>
  <c r="G1192" i="6"/>
  <c r="G1191" i="6"/>
  <c r="G1190" i="6"/>
  <c r="G1189" i="6"/>
  <c r="G1188" i="6"/>
  <c r="G1187" i="6"/>
  <c r="G1186" i="6"/>
  <c r="G1185" i="6"/>
  <c r="G1184" i="6"/>
  <c r="G1183" i="6"/>
  <c r="G1182" i="6"/>
  <c r="G1181" i="6"/>
  <c r="G1180" i="6"/>
  <c r="G1179" i="6"/>
  <c r="G1178" i="6"/>
  <c r="G1177" i="6"/>
  <c r="G1176" i="6"/>
  <c r="G1175" i="6"/>
  <c r="G1174" i="6"/>
  <c r="G1173" i="6"/>
  <c r="G1172" i="6"/>
  <c r="G1171" i="6"/>
  <c r="G1170" i="6"/>
  <c r="G1169" i="6"/>
  <c r="G1168" i="6"/>
  <c r="G1167" i="6"/>
  <c r="G1166" i="6"/>
  <c r="G1165" i="6"/>
  <c r="G1164" i="6"/>
  <c r="G1163" i="6"/>
  <c r="G1162" i="6"/>
  <c r="G1161" i="6"/>
  <c r="G1160" i="6"/>
  <c r="G1159" i="6"/>
  <c r="G1158" i="6"/>
  <c r="G1157" i="6"/>
  <c r="G1156" i="6"/>
  <c r="G1155" i="6"/>
  <c r="G1154" i="6"/>
  <c r="G1153" i="6"/>
  <c r="G1152" i="6"/>
  <c r="G1151" i="6"/>
  <c r="G1150" i="6"/>
  <c r="G1149" i="6"/>
  <c r="G1148" i="6"/>
  <c r="G1147" i="6"/>
  <c r="G1146" i="6"/>
  <c r="G1145" i="6"/>
  <c r="G1144" i="6"/>
  <c r="G1143" i="6"/>
  <c r="G1142" i="6"/>
  <c r="G1141" i="6"/>
  <c r="G1140" i="6"/>
  <c r="G1139" i="6"/>
  <c r="G1138" i="6"/>
  <c r="G1137" i="6"/>
  <c r="G1136" i="6"/>
  <c r="G1135" i="6"/>
  <c r="G1134" i="6"/>
  <c r="G1133" i="6"/>
  <c r="G1132" i="6"/>
  <c r="G1131" i="6"/>
  <c r="G1130" i="6"/>
  <c r="G1129" i="6"/>
  <c r="G1128" i="6"/>
  <c r="G1127" i="6"/>
  <c r="G1126" i="6"/>
  <c r="G1125" i="6"/>
  <c r="G1124" i="6"/>
  <c r="G1123" i="6"/>
  <c r="G1122" i="6"/>
  <c r="G1121" i="6"/>
  <c r="G1120" i="6"/>
  <c r="G1119" i="6"/>
  <c r="G1118" i="6"/>
  <c r="G1117" i="6"/>
  <c r="G1116" i="6"/>
  <c r="G1115" i="6"/>
  <c r="G1114" i="6"/>
  <c r="G1113" i="6"/>
  <c r="G1112" i="6"/>
  <c r="G1111" i="6"/>
  <c r="G1110" i="6"/>
  <c r="G1109" i="6"/>
  <c r="G1108" i="6"/>
  <c r="G1107" i="6"/>
  <c r="G1106" i="6"/>
  <c r="G1105" i="6"/>
  <c r="G1104" i="6"/>
  <c r="G1103" i="6"/>
  <c r="G1102" i="6"/>
  <c r="G1101" i="6"/>
  <c r="G1100" i="6"/>
  <c r="G1099" i="6"/>
  <c r="G1098" i="6"/>
  <c r="G1097" i="6"/>
  <c r="G1096" i="6"/>
  <c r="G1095" i="6"/>
  <c r="G1094" i="6"/>
  <c r="G1093" i="6"/>
  <c r="G1092" i="6"/>
  <c r="G1091" i="6"/>
  <c r="G1090" i="6"/>
  <c r="G1089" i="6"/>
  <c r="G1088" i="6"/>
  <c r="G1087" i="6"/>
  <c r="G1086" i="6"/>
  <c r="G1085" i="6"/>
  <c r="G1084" i="6"/>
  <c r="G1083" i="6"/>
  <c r="G1082" i="6"/>
  <c r="G1081" i="6"/>
  <c r="G1080" i="6"/>
  <c r="G1079" i="6"/>
  <c r="G1078" i="6"/>
  <c r="G1077" i="6"/>
  <c r="G1076" i="6"/>
  <c r="G1075" i="6"/>
  <c r="G1074" i="6"/>
  <c r="G1073" i="6"/>
  <c r="G1072" i="6"/>
  <c r="G1071" i="6"/>
  <c r="G1070" i="6"/>
  <c r="G1069" i="6"/>
  <c r="G1068" i="6"/>
  <c r="G1067" i="6"/>
  <c r="G1066" i="6"/>
  <c r="G1065" i="6"/>
  <c r="G1064" i="6"/>
  <c r="G1063" i="6"/>
  <c r="G1062" i="6"/>
  <c r="G1061" i="6"/>
  <c r="G1060" i="6"/>
  <c r="G1059" i="6"/>
  <c r="G1058" i="6"/>
  <c r="G1057" i="6"/>
  <c r="G1056" i="6"/>
  <c r="G1055" i="6"/>
  <c r="G1054" i="6"/>
  <c r="G1053" i="6"/>
  <c r="G1052" i="6"/>
  <c r="G1051" i="6"/>
  <c r="G1050" i="6"/>
  <c r="G1049" i="6"/>
  <c r="G1048" i="6"/>
  <c r="G1047" i="6"/>
  <c r="G1046" i="6"/>
  <c r="G1045" i="6"/>
  <c r="G1044" i="6"/>
  <c r="G1043" i="6"/>
  <c r="G1042" i="6"/>
  <c r="G1041" i="6"/>
  <c r="G1040" i="6"/>
  <c r="G1039" i="6"/>
  <c r="G1038" i="6"/>
  <c r="G1037" i="6"/>
  <c r="G1036" i="6"/>
  <c r="G1035" i="6"/>
  <c r="G1034" i="6"/>
  <c r="G1033" i="6"/>
  <c r="G1032" i="6"/>
  <c r="G1031" i="6"/>
  <c r="G1030" i="6"/>
  <c r="G1029" i="6"/>
  <c r="G1028" i="6"/>
  <c r="G1027" i="6"/>
  <c r="G1026" i="6"/>
  <c r="G1025" i="6"/>
  <c r="G1024" i="6"/>
  <c r="G1023" i="6"/>
  <c r="G1022" i="6"/>
  <c r="G1021" i="6"/>
  <c r="G1020" i="6"/>
  <c r="G1019" i="6"/>
  <c r="G1018" i="6"/>
  <c r="G1017" i="6"/>
  <c r="G1016" i="6"/>
  <c r="G1015" i="6"/>
  <c r="G1014" i="6"/>
  <c r="G1013" i="6"/>
  <c r="G1012" i="6"/>
  <c r="G1011" i="6"/>
  <c r="G1010" i="6"/>
  <c r="G1009" i="6"/>
  <c r="G1008" i="6"/>
  <c r="G1007" i="6"/>
  <c r="G1006" i="6"/>
  <c r="G1005" i="6"/>
  <c r="G1004" i="6"/>
  <c r="G1003" i="6"/>
  <c r="G1002" i="6"/>
  <c r="G1001" i="6"/>
  <c r="G1000" i="6"/>
  <c r="G999" i="6"/>
  <c r="G998" i="6"/>
  <c r="G997" i="6"/>
  <c r="G996" i="6"/>
  <c r="G995" i="6"/>
  <c r="G994" i="6"/>
  <c r="G993" i="6"/>
  <c r="G992" i="6"/>
  <c r="G991" i="6"/>
  <c r="G990" i="6"/>
  <c r="G989" i="6"/>
  <c r="G988" i="6"/>
  <c r="G987" i="6"/>
  <c r="G986" i="6"/>
  <c r="G985" i="6"/>
  <c r="G984" i="6"/>
  <c r="G983" i="6"/>
  <c r="G982" i="6"/>
  <c r="G981" i="6"/>
  <c r="G980" i="6"/>
  <c r="G979" i="6"/>
  <c r="G978" i="6"/>
  <c r="G977" i="6"/>
  <c r="G976" i="6"/>
  <c r="G975" i="6"/>
  <c r="G974" i="6"/>
  <c r="G973" i="6"/>
  <c r="G972" i="6"/>
  <c r="G971" i="6"/>
  <c r="G970" i="6"/>
  <c r="G969" i="6"/>
  <c r="G968" i="6"/>
  <c r="G967" i="6"/>
  <c r="G966" i="6"/>
  <c r="G965" i="6"/>
  <c r="G964" i="6"/>
  <c r="G963" i="6"/>
  <c r="G962" i="6"/>
  <c r="G961" i="6"/>
  <c r="G960" i="6"/>
  <c r="G959" i="6"/>
  <c r="G958" i="6"/>
  <c r="G957" i="6"/>
  <c r="G956" i="6"/>
  <c r="G955" i="6"/>
  <c r="G954" i="6"/>
  <c r="G953" i="6"/>
  <c r="G952" i="6"/>
  <c r="G951" i="6"/>
  <c r="G950" i="6"/>
  <c r="G949" i="6"/>
  <c r="G948" i="6"/>
  <c r="G947" i="6"/>
  <c r="G946" i="6"/>
  <c r="G945" i="6"/>
  <c r="G944" i="6"/>
  <c r="G943" i="6"/>
  <c r="G942" i="6"/>
  <c r="G941" i="6"/>
  <c r="G940" i="6"/>
  <c r="G939" i="6"/>
  <c r="G938" i="6"/>
  <c r="G937" i="6"/>
  <c r="G936" i="6"/>
  <c r="G935" i="6"/>
  <c r="G934" i="6"/>
  <c r="G933" i="6"/>
  <c r="G932" i="6"/>
  <c r="G931" i="6"/>
  <c r="G930" i="6"/>
  <c r="G929" i="6"/>
  <c r="G928" i="6"/>
  <c r="G927" i="6"/>
  <c r="G926" i="6"/>
  <c r="G925" i="6"/>
  <c r="G924" i="6"/>
  <c r="G923" i="6"/>
  <c r="G922" i="6"/>
  <c r="G921" i="6"/>
  <c r="G920" i="6"/>
  <c r="G919" i="6"/>
  <c r="G918" i="6"/>
  <c r="G917" i="6"/>
  <c r="G916" i="6"/>
  <c r="G915" i="6"/>
  <c r="G914" i="6"/>
  <c r="G913" i="6"/>
  <c r="G912" i="6"/>
  <c r="G911" i="6"/>
  <c r="G910" i="6"/>
  <c r="G909" i="6"/>
  <c r="G908" i="6"/>
  <c r="G907" i="6"/>
  <c r="G906" i="6"/>
  <c r="G905" i="6"/>
  <c r="G904" i="6"/>
  <c r="G903" i="6"/>
  <c r="G902" i="6"/>
  <c r="G901" i="6"/>
  <c r="G900" i="6"/>
  <c r="G899" i="6"/>
  <c r="G898" i="6"/>
  <c r="G897" i="6"/>
  <c r="G896" i="6"/>
  <c r="G895" i="6"/>
  <c r="G894" i="6"/>
  <c r="G893" i="6"/>
  <c r="G892" i="6"/>
  <c r="G891" i="6"/>
  <c r="G890" i="6"/>
  <c r="G889" i="6"/>
  <c r="G888" i="6"/>
  <c r="G887" i="6"/>
  <c r="G886" i="6"/>
  <c r="G885" i="6"/>
  <c r="G884" i="6"/>
  <c r="G883" i="6"/>
  <c r="G882" i="6"/>
  <c r="G881" i="6"/>
  <c r="G880" i="6"/>
  <c r="G879" i="6"/>
  <c r="G878" i="6"/>
  <c r="G877" i="6"/>
  <c r="G876" i="6"/>
  <c r="G875" i="6"/>
  <c r="G874" i="6"/>
  <c r="G873" i="6"/>
  <c r="G872" i="6"/>
  <c r="G871" i="6"/>
  <c r="G870" i="6"/>
  <c r="G869" i="6"/>
  <c r="G868" i="6"/>
  <c r="G867" i="6"/>
  <c r="G866" i="6"/>
  <c r="G865" i="6"/>
  <c r="G864" i="6"/>
  <c r="G863" i="6"/>
  <c r="G862" i="6"/>
  <c r="G861" i="6"/>
  <c r="G860" i="6"/>
  <c r="G859" i="6"/>
  <c r="G858" i="6"/>
  <c r="G857" i="6"/>
  <c r="G856" i="6"/>
  <c r="G855" i="6"/>
  <c r="G854" i="6"/>
  <c r="G853" i="6"/>
  <c r="G852" i="6"/>
  <c r="G851" i="6"/>
  <c r="G850" i="6"/>
  <c r="G849" i="6"/>
  <c r="G848" i="6"/>
  <c r="G847" i="6"/>
  <c r="G846" i="6"/>
  <c r="G845" i="6"/>
  <c r="G844" i="6"/>
  <c r="G843" i="6"/>
  <c r="G842" i="6"/>
  <c r="G841" i="6"/>
  <c r="G840" i="6"/>
  <c r="G839" i="6"/>
  <c r="G838" i="6"/>
  <c r="G837" i="6"/>
  <c r="G836" i="6"/>
  <c r="G835" i="6"/>
  <c r="G834" i="6"/>
  <c r="G833" i="6"/>
  <c r="G832" i="6"/>
  <c r="G831" i="6"/>
  <c r="G830" i="6"/>
  <c r="G829" i="6"/>
  <c r="G828" i="6"/>
  <c r="G827" i="6"/>
  <c r="G826" i="6"/>
  <c r="G825" i="6"/>
  <c r="G824" i="6"/>
  <c r="G823" i="6"/>
  <c r="G822" i="6"/>
  <c r="G821" i="6"/>
  <c r="G820" i="6"/>
  <c r="G819" i="6"/>
  <c r="G818" i="6"/>
  <c r="G817" i="6"/>
  <c r="G816" i="6"/>
  <c r="G815" i="6"/>
  <c r="G814" i="6"/>
  <c r="G813" i="6"/>
  <c r="G812" i="6"/>
  <c r="G811" i="6"/>
  <c r="G810" i="6"/>
  <c r="G809" i="6"/>
  <c r="G808" i="6"/>
  <c r="G807" i="6"/>
  <c r="G806" i="6"/>
  <c r="G805" i="6"/>
  <c r="G804" i="6"/>
  <c r="G803" i="6"/>
  <c r="G802" i="6"/>
  <c r="G801" i="6"/>
  <c r="G800" i="6"/>
  <c r="G799" i="6"/>
  <c r="G798" i="6"/>
  <c r="G797" i="6"/>
  <c r="G796" i="6"/>
  <c r="G795" i="6"/>
  <c r="G794" i="6"/>
  <c r="G793" i="6"/>
  <c r="G792" i="6"/>
  <c r="G791" i="6"/>
  <c r="G790" i="6"/>
  <c r="G789" i="6"/>
  <c r="G788" i="6"/>
  <c r="G787" i="6"/>
  <c r="G786" i="6"/>
  <c r="G785" i="6"/>
  <c r="G784" i="6"/>
  <c r="G783" i="6"/>
  <c r="G782" i="6"/>
  <c r="G781" i="6"/>
  <c r="G780" i="6"/>
  <c r="G779" i="6"/>
  <c r="G778" i="6"/>
  <c r="G777" i="6"/>
  <c r="G776" i="6"/>
  <c r="G775" i="6"/>
  <c r="G774" i="6"/>
  <c r="G773" i="6"/>
  <c r="G772" i="6"/>
  <c r="G771" i="6"/>
  <c r="G770" i="6"/>
  <c r="G769" i="6"/>
  <c r="G768" i="6"/>
  <c r="G767" i="6"/>
  <c r="G766" i="6"/>
  <c r="G765" i="6"/>
  <c r="G764" i="6"/>
  <c r="G763" i="6"/>
  <c r="G762" i="6"/>
  <c r="G761" i="6"/>
  <c r="G760" i="6"/>
  <c r="G759" i="6"/>
  <c r="G758" i="6"/>
  <c r="G757" i="6"/>
  <c r="G756" i="6"/>
  <c r="G755" i="6"/>
  <c r="G754" i="6"/>
  <c r="G753" i="6"/>
  <c r="G752" i="6"/>
  <c r="G751" i="6"/>
  <c r="G750" i="6"/>
  <c r="G749" i="6"/>
  <c r="G748" i="6"/>
  <c r="G747" i="6"/>
  <c r="G746" i="6"/>
  <c r="G745" i="6"/>
  <c r="G744" i="6"/>
  <c r="G743" i="6"/>
  <c r="G742" i="6"/>
  <c r="G741" i="6"/>
  <c r="G740" i="6"/>
  <c r="G739" i="6"/>
  <c r="G738" i="6"/>
  <c r="G737" i="6"/>
  <c r="G736" i="6"/>
  <c r="G735" i="6"/>
  <c r="G734" i="6"/>
  <c r="G733" i="6"/>
  <c r="G732" i="6"/>
  <c r="G731" i="6"/>
  <c r="G730" i="6"/>
  <c r="G729" i="6"/>
  <c r="G728" i="6"/>
  <c r="G727" i="6"/>
  <c r="G726" i="6"/>
  <c r="G725" i="6"/>
  <c r="G724" i="6"/>
  <c r="G723" i="6"/>
  <c r="G722" i="6"/>
  <c r="G721" i="6"/>
  <c r="G720" i="6"/>
  <c r="G719" i="6"/>
  <c r="G718" i="6"/>
  <c r="G717" i="6"/>
  <c r="G716" i="6"/>
  <c r="G715" i="6"/>
  <c r="G714" i="6"/>
  <c r="G713" i="6"/>
  <c r="G712" i="6"/>
  <c r="G711" i="6"/>
  <c r="G710" i="6"/>
  <c r="G709" i="6"/>
  <c r="G708" i="6"/>
  <c r="G707" i="6"/>
  <c r="G706" i="6"/>
  <c r="G705" i="6"/>
  <c r="G704" i="6"/>
  <c r="G703" i="6"/>
  <c r="G702" i="6"/>
  <c r="G701" i="6"/>
  <c r="G700" i="6"/>
  <c r="G699" i="6"/>
  <c r="G698" i="6"/>
  <c r="G697" i="6"/>
  <c r="G696" i="6"/>
  <c r="G695" i="6"/>
  <c r="G694" i="6"/>
  <c r="G693" i="6"/>
  <c r="G692" i="6"/>
  <c r="G691" i="6"/>
  <c r="G690" i="6"/>
  <c r="G689" i="6"/>
  <c r="G688" i="6"/>
  <c r="G687" i="6"/>
  <c r="G686" i="6"/>
  <c r="G685" i="6"/>
  <c r="G684" i="6"/>
  <c r="G683" i="6"/>
  <c r="G682" i="6"/>
  <c r="G681" i="6"/>
  <c r="G680" i="6"/>
  <c r="G679" i="6"/>
  <c r="G678" i="6"/>
  <c r="G677" i="6"/>
  <c r="G676" i="6"/>
  <c r="G675" i="6"/>
  <c r="G674" i="6"/>
  <c r="G673" i="6"/>
  <c r="G672" i="6"/>
  <c r="G671" i="6"/>
  <c r="G670" i="6"/>
  <c r="G669" i="6"/>
  <c r="G668" i="6"/>
  <c r="G667" i="6"/>
  <c r="G666" i="6"/>
  <c r="G665" i="6"/>
  <c r="G664" i="6"/>
  <c r="G663" i="6"/>
  <c r="G662" i="6"/>
  <c r="G661" i="6"/>
  <c r="G660" i="6"/>
  <c r="G659" i="6"/>
  <c r="G658" i="6"/>
  <c r="G657" i="6"/>
  <c r="G656" i="6"/>
  <c r="G655" i="6"/>
  <c r="G654" i="6"/>
  <c r="G653" i="6"/>
  <c r="G652" i="6"/>
  <c r="G651" i="6"/>
  <c r="G650" i="6"/>
  <c r="G649" i="6"/>
  <c r="G648" i="6"/>
  <c r="G647" i="6"/>
  <c r="G646" i="6"/>
  <c r="G645" i="6"/>
  <c r="G644" i="6"/>
  <c r="G643" i="6"/>
  <c r="G642" i="6"/>
  <c r="G641" i="6"/>
  <c r="G640" i="6"/>
  <c r="G639" i="6"/>
  <c r="G638" i="6"/>
  <c r="G637" i="6"/>
  <c r="G636" i="6"/>
  <c r="G635" i="6"/>
  <c r="G634" i="6"/>
  <c r="G633" i="6"/>
  <c r="G632" i="6"/>
  <c r="G631" i="6"/>
  <c r="G630" i="6"/>
  <c r="G629" i="6"/>
  <c r="G628" i="6"/>
  <c r="G627" i="6"/>
  <c r="G626" i="6"/>
  <c r="G625" i="6"/>
  <c r="G624" i="6"/>
  <c r="G623" i="6"/>
  <c r="G622" i="6"/>
  <c r="G621" i="6"/>
  <c r="G620" i="6"/>
  <c r="G619" i="6"/>
  <c r="G618" i="6"/>
  <c r="G617" i="6"/>
  <c r="G616" i="6"/>
  <c r="G615" i="6"/>
  <c r="G614" i="6"/>
  <c r="G613" i="6"/>
  <c r="G612" i="6"/>
  <c r="G611" i="6"/>
  <c r="G610" i="6"/>
  <c r="G609" i="6"/>
  <c r="G608" i="6"/>
  <c r="G607" i="6"/>
  <c r="G606" i="6"/>
  <c r="G605" i="6"/>
  <c r="G604" i="6"/>
  <c r="G603" i="6"/>
  <c r="G602" i="6"/>
  <c r="G601" i="6"/>
  <c r="G600" i="6"/>
  <c r="G599" i="6"/>
  <c r="G598" i="6"/>
  <c r="G597" i="6"/>
  <c r="G596" i="6"/>
  <c r="G595" i="6"/>
  <c r="G594" i="6"/>
  <c r="G593" i="6"/>
  <c r="G592" i="6"/>
  <c r="G591" i="6"/>
  <c r="G590" i="6"/>
  <c r="G589" i="6"/>
  <c r="G588" i="6"/>
  <c r="G587" i="6"/>
  <c r="G586" i="6"/>
  <c r="G585" i="6"/>
  <c r="G584" i="6"/>
  <c r="G583" i="6"/>
  <c r="G582" i="6"/>
  <c r="G581" i="6"/>
  <c r="G580" i="6"/>
  <c r="G579" i="6"/>
  <c r="G578" i="6"/>
  <c r="G577" i="6"/>
  <c r="G576" i="6"/>
  <c r="G575" i="6"/>
  <c r="G574" i="6"/>
  <c r="G573" i="6"/>
  <c r="G572" i="6"/>
  <c r="G571" i="6"/>
  <c r="G570" i="6"/>
  <c r="G569" i="6"/>
  <c r="G568" i="6"/>
  <c r="G567" i="6"/>
  <c r="G566" i="6"/>
  <c r="G565" i="6"/>
  <c r="G564" i="6"/>
  <c r="G563" i="6"/>
  <c r="G562" i="6"/>
  <c r="G561" i="6"/>
  <c r="G560" i="6"/>
  <c r="G559" i="6"/>
  <c r="G558" i="6"/>
  <c r="G557" i="6"/>
  <c r="G556" i="6"/>
  <c r="G555" i="6"/>
  <c r="G554" i="6"/>
  <c r="G553" i="6"/>
  <c r="G552" i="6"/>
  <c r="G551" i="6"/>
  <c r="G550" i="6"/>
  <c r="G549" i="6"/>
  <c r="G548" i="6"/>
  <c r="G547" i="6"/>
  <c r="G546" i="6"/>
  <c r="G545" i="6"/>
  <c r="G544" i="6"/>
  <c r="G543" i="6"/>
  <c r="G542" i="6"/>
  <c r="G541" i="6"/>
  <c r="G540" i="6"/>
  <c r="G539" i="6"/>
  <c r="G538" i="6"/>
  <c r="G537" i="6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G523" i="6"/>
  <c r="G522" i="6"/>
  <c r="G521" i="6"/>
  <c r="G520" i="6"/>
  <c r="G519" i="6"/>
  <c r="G518" i="6"/>
  <c r="G517" i="6"/>
  <c r="G516" i="6"/>
  <c r="G515" i="6"/>
  <c r="G514" i="6"/>
  <c r="G513" i="6"/>
  <c r="G512" i="6"/>
  <c r="G511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G495" i="6"/>
  <c r="G494" i="6"/>
  <c r="G493" i="6"/>
  <c r="G492" i="6"/>
  <c r="G491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G477" i="6"/>
  <c r="G476" i="6"/>
  <c r="G475" i="6"/>
  <c r="G474" i="6"/>
  <c r="G473" i="6"/>
  <c r="G472" i="6"/>
  <c r="G471" i="6"/>
  <c r="G470" i="6"/>
  <c r="G469" i="6"/>
  <c r="G468" i="6"/>
  <c r="G467" i="6"/>
  <c r="G466" i="6"/>
  <c r="G465" i="6"/>
  <c r="G464" i="6"/>
  <c r="G463" i="6"/>
  <c r="G462" i="6"/>
  <c r="G461" i="6"/>
  <c r="G460" i="6"/>
  <c r="G459" i="6"/>
  <c r="G458" i="6"/>
  <c r="G457" i="6"/>
  <c r="G456" i="6"/>
  <c r="G455" i="6"/>
  <c r="G454" i="6"/>
  <c r="G453" i="6"/>
  <c r="G452" i="6"/>
  <c r="G451" i="6"/>
  <c r="G450" i="6"/>
  <c r="G449" i="6"/>
  <c r="G448" i="6"/>
  <c r="G447" i="6"/>
  <c r="G446" i="6"/>
  <c r="G445" i="6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4" i="6"/>
  <c r="G413" i="6"/>
  <c r="G412" i="6"/>
  <c r="G411" i="6"/>
  <c r="G410" i="6"/>
  <c r="G409" i="6"/>
  <c r="G408" i="6"/>
  <c r="G407" i="6"/>
  <c r="G406" i="6"/>
  <c r="G405" i="6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K1126" i="9"/>
  <c r="K1125" i="9"/>
  <c r="K1124" i="9"/>
  <c r="O1124" i="9" s="1"/>
  <c r="K1123" i="9"/>
  <c r="K1122" i="9"/>
  <c r="O1122" i="9" s="1"/>
  <c r="K1121" i="9"/>
  <c r="L1121" i="9" s="1"/>
  <c r="K1120" i="9"/>
  <c r="O1120" i="9" s="1"/>
  <c r="K1119" i="9"/>
  <c r="O1119" i="9" s="1"/>
  <c r="K1118" i="9"/>
  <c r="N1118" i="9" s="1"/>
  <c r="K1117" i="9"/>
  <c r="K1116" i="9"/>
  <c r="K1115" i="9"/>
  <c r="K1114" i="9"/>
  <c r="O1114" i="9" s="1"/>
  <c r="K1113" i="9"/>
  <c r="O1113" i="9" s="1"/>
  <c r="K1112" i="9"/>
  <c r="L1112" i="9" s="1"/>
  <c r="K1111" i="9"/>
  <c r="K1110" i="9"/>
  <c r="O1110" i="9" s="1"/>
  <c r="K1109" i="9"/>
  <c r="K1108" i="9"/>
  <c r="O1108" i="9" s="1"/>
  <c r="K1107" i="9"/>
  <c r="K1106" i="9"/>
  <c r="N1106" i="9" s="1"/>
  <c r="K1105" i="9"/>
  <c r="L1105" i="9" s="1"/>
  <c r="K1104" i="9"/>
  <c r="O1104" i="9" s="1"/>
  <c r="K1103" i="9"/>
  <c r="O1103" i="9" s="1"/>
  <c r="K1102" i="9"/>
  <c r="L1102" i="9" s="1"/>
  <c r="K1101" i="9"/>
  <c r="K1100" i="9"/>
  <c r="O1100" i="9" s="1"/>
  <c r="K1099" i="9"/>
  <c r="K1098" i="9"/>
  <c r="O1098" i="9" s="1"/>
  <c r="K1097" i="9"/>
  <c r="L1097" i="9" s="1"/>
  <c r="K1096" i="9"/>
  <c r="O1096" i="9" s="1"/>
  <c r="K1095" i="9"/>
  <c r="K1094" i="9"/>
  <c r="O1094" i="9" s="1"/>
  <c r="K1093" i="9"/>
  <c r="K1092" i="9"/>
  <c r="N1092" i="9" s="1"/>
  <c r="K1091" i="9"/>
  <c r="K1090" i="9"/>
  <c r="K1089" i="9"/>
  <c r="K1088" i="9"/>
  <c r="K1087" i="9"/>
  <c r="O1087" i="9" s="1"/>
  <c r="K1086" i="9"/>
  <c r="O1086" i="9" s="1"/>
  <c r="K1085" i="9"/>
  <c r="K1084" i="9"/>
  <c r="O1084" i="9" s="1"/>
  <c r="K1083" i="9"/>
  <c r="K1082" i="9"/>
  <c r="K1081" i="9"/>
  <c r="L1081" i="9" s="1"/>
  <c r="K1080" i="9"/>
  <c r="O1080" i="9" s="1"/>
  <c r="K1079" i="9"/>
  <c r="K1078" i="9"/>
  <c r="K1077" i="9"/>
  <c r="K1076" i="9"/>
  <c r="K1075" i="9"/>
  <c r="K1074" i="9"/>
  <c r="O1074" i="9" s="1"/>
  <c r="K1073" i="9"/>
  <c r="O1073" i="9" s="1"/>
  <c r="K1072" i="9"/>
  <c r="K1071" i="9"/>
  <c r="O1071" i="9" s="1"/>
  <c r="K1070" i="9"/>
  <c r="O1070" i="9" s="1"/>
  <c r="K1069" i="9"/>
  <c r="K1068" i="9"/>
  <c r="K1067" i="9"/>
  <c r="K1066" i="9"/>
  <c r="L1066" i="9" s="1"/>
  <c r="K1065" i="9"/>
  <c r="K1064" i="9"/>
  <c r="N1064" i="9" s="1"/>
  <c r="K1063" i="9"/>
  <c r="K1062" i="9"/>
  <c r="K1061" i="9"/>
  <c r="K1060" i="9"/>
  <c r="O1060" i="9" s="1"/>
  <c r="K1059" i="9"/>
  <c r="K1058" i="9"/>
  <c r="O1058" i="9" s="1"/>
  <c r="K1057" i="9"/>
  <c r="O1057" i="9" s="1"/>
  <c r="K1056" i="9"/>
  <c r="O1056" i="9" s="1"/>
  <c r="K1055" i="9"/>
  <c r="O1055" i="9" s="1"/>
  <c r="K1054" i="9"/>
  <c r="K1053" i="9"/>
  <c r="K1052" i="9"/>
  <c r="O1052" i="9" s="1"/>
  <c r="K1051" i="9"/>
  <c r="K1050" i="9"/>
  <c r="O1050" i="9" s="1"/>
  <c r="K1049" i="9"/>
  <c r="K1048" i="9"/>
  <c r="K1047" i="9"/>
  <c r="N1047" i="9" s="1"/>
  <c r="K1046" i="9"/>
  <c r="O1046" i="9" s="1"/>
  <c r="K1045" i="9"/>
  <c r="K1044" i="9"/>
  <c r="L1044" i="9" s="1"/>
  <c r="K1043" i="9"/>
  <c r="N1043" i="9" s="1"/>
  <c r="K1042" i="9"/>
  <c r="K1041" i="9"/>
  <c r="N1041" i="9" s="1"/>
  <c r="K1040" i="9"/>
  <c r="K1039" i="9"/>
  <c r="L1039" i="9" s="1"/>
  <c r="K1038" i="9"/>
  <c r="K1037" i="9"/>
  <c r="O1037" i="9" s="1"/>
  <c r="K1036" i="9"/>
  <c r="N1036" i="9" s="1"/>
  <c r="K1035" i="9"/>
  <c r="N1035" i="9" s="1"/>
  <c r="K1034" i="9"/>
  <c r="L1034" i="9" s="1"/>
  <c r="K1033" i="9"/>
  <c r="O1033" i="9" s="1"/>
  <c r="K1032" i="9"/>
  <c r="N1032" i="9" s="1"/>
  <c r="K1031" i="9"/>
  <c r="O1031" i="9" s="1"/>
  <c r="K1030" i="9"/>
  <c r="N1030" i="9" s="1"/>
  <c r="K1029" i="9"/>
  <c r="K1028" i="9"/>
  <c r="O1028" i="9" s="1"/>
  <c r="K1027" i="9"/>
  <c r="O1027" i="9" s="1"/>
  <c r="K1026" i="9"/>
  <c r="K1025" i="9"/>
  <c r="O1025" i="9" s="1"/>
  <c r="K1024" i="9"/>
  <c r="K1023" i="9"/>
  <c r="N1023" i="9" s="1"/>
  <c r="K1022" i="9"/>
  <c r="L1022" i="9" s="1"/>
  <c r="K1021" i="9"/>
  <c r="O1021" i="9" s="1"/>
  <c r="K1020" i="9"/>
  <c r="K1019" i="9"/>
  <c r="O1019" i="9" s="1"/>
  <c r="K1018" i="9"/>
  <c r="N1018" i="9" s="1"/>
  <c r="K1017" i="9"/>
  <c r="O1017" i="9" s="1"/>
  <c r="K1016" i="9"/>
  <c r="K1015" i="9"/>
  <c r="L1015" i="9" s="1"/>
  <c r="K1014" i="9"/>
  <c r="N1014" i="9" s="1"/>
  <c r="K1013" i="9"/>
  <c r="O1013" i="9" s="1"/>
  <c r="K1012" i="9"/>
  <c r="O1012" i="9" s="1"/>
  <c r="K1011" i="9"/>
  <c r="L1011" i="9" s="1"/>
  <c r="K1010" i="9"/>
  <c r="K1009" i="9"/>
  <c r="O1009" i="9" s="1"/>
  <c r="K1008" i="9"/>
  <c r="K1007" i="9"/>
  <c r="O1007" i="9" s="1"/>
  <c r="K1006" i="9"/>
  <c r="K1005" i="9"/>
  <c r="N1005" i="9" s="1"/>
  <c r="K1004" i="9"/>
  <c r="N1004" i="9" s="1"/>
  <c r="K1003" i="9"/>
  <c r="N1003" i="9" s="1"/>
  <c r="K1002" i="9"/>
  <c r="L1002" i="9" s="1"/>
  <c r="K1001" i="9"/>
  <c r="M1001" i="9" s="1"/>
  <c r="K1000" i="9"/>
  <c r="K999" i="9"/>
  <c r="K998" i="9"/>
  <c r="K997" i="9"/>
  <c r="K996" i="9"/>
  <c r="M996" i="9" s="1"/>
  <c r="K995" i="9"/>
  <c r="L995" i="9" s="1"/>
  <c r="K994" i="9"/>
  <c r="K993" i="9"/>
  <c r="K992" i="9"/>
  <c r="L992" i="9" s="1"/>
  <c r="K991" i="9"/>
  <c r="K990" i="9"/>
  <c r="K989" i="9"/>
  <c r="K988" i="9"/>
  <c r="M988" i="9" s="1"/>
  <c r="K987" i="9"/>
  <c r="O987" i="9" s="1"/>
  <c r="K986" i="9"/>
  <c r="K985" i="9"/>
  <c r="N985" i="9" s="1"/>
  <c r="K984" i="9"/>
  <c r="L984" i="9" s="1"/>
  <c r="K983" i="9"/>
  <c r="K982" i="9"/>
  <c r="O982" i="9" s="1"/>
  <c r="K981" i="9"/>
  <c r="K980" i="9"/>
  <c r="M980" i="9" s="1"/>
  <c r="K979" i="9"/>
  <c r="K978" i="9"/>
  <c r="O978" i="9" s="1"/>
  <c r="K977" i="9"/>
  <c r="N977" i="9" s="1"/>
  <c r="K976" i="9"/>
  <c r="L976" i="9" s="1"/>
  <c r="K975" i="9"/>
  <c r="K974" i="9"/>
  <c r="O974" i="9" s="1"/>
  <c r="K973" i="9"/>
  <c r="K972" i="9"/>
  <c r="M972" i="9" s="1"/>
  <c r="K971" i="9"/>
  <c r="O971" i="9" s="1"/>
  <c r="K970" i="9"/>
  <c r="K969" i="9"/>
  <c r="N969" i="9" s="1"/>
  <c r="K968" i="9"/>
  <c r="L968" i="9" s="1"/>
  <c r="K967" i="9"/>
  <c r="K966" i="9"/>
  <c r="O966" i="9" s="1"/>
  <c r="K965" i="9"/>
  <c r="K964" i="9"/>
  <c r="M964" i="9" s="1"/>
  <c r="K963" i="9"/>
  <c r="K962" i="9"/>
  <c r="O962" i="9" s="1"/>
  <c r="K961" i="9"/>
  <c r="N961" i="9" s="1"/>
  <c r="K960" i="9"/>
  <c r="L960" i="9" s="1"/>
  <c r="K959" i="9"/>
  <c r="K958" i="9"/>
  <c r="K957" i="9"/>
  <c r="K956" i="9"/>
  <c r="M956" i="9" s="1"/>
  <c r="K955" i="9"/>
  <c r="N955" i="9" s="1"/>
  <c r="K954" i="9"/>
  <c r="L954" i="9" s="1"/>
  <c r="K953" i="9"/>
  <c r="N953" i="9" s="1"/>
  <c r="K952" i="9"/>
  <c r="N952" i="9" s="1"/>
  <c r="K951" i="9"/>
  <c r="K950" i="9"/>
  <c r="K949" i="9"/>
  <c r="K948" i="9"/>
  <c r="M948" i="9" s="1"/>
  <c r="K947" i="9"/>
  <c r="N947" i="9" s="1"/>
  <c r="K946" i="9"/>
  <c r="L946" i="9" s="1"/>
  <c r="K945" i="9"/>
  <c r="K944" i="9"/>
  <c r="K943" i="9"/>
  <c r="K942" i="9"/>
  <c r="K941" i="9"/>
  <c r="K940" i="9"/>
  <c r="M940" i="9" s="1"/>
  <c r="K939" i="9"/>
  <c r="K938" i="9"/>
  <c r="M938" i="9" s="1"/>
  <c r="K937" i="9"/>
  <c r="K936" i="9"/>
  <c r="L936" i="9" s="1"/>
  <c r="K935" i="9"/>
  <c r="K934" i="9"/>
  <c r="O934" i="9" s="1"/>
  <c r="K933" i="9"/>
  <c r="N933" i="9" s="1"/>
  <c r="K932" i="9"/>
  <c r="L932" i="9" s="1"/>
  <c r="K931" i="9"/>
  <c r="K930" i="9"/>
  <c r="K929" i="9"/>
  <c r="K928" i="9"/>
  <c r="K927" i="9"/>
  <c r="O927" i="9" s="1"/>
  <c r="K926" i="9"/>
  <c r="O926" i="9" s="1"/>
  <c r="K925" i="9"/>
  <c r="O925" i="9" s="1"/>
  <c r="K924" i="9"/>
  <c r="K923" i="9"/>
  <c r="N923" i="9" s="1"/>
  <c r="K922" i="9"/>
  <c r="L922" i="9" s="1"/>
  <c r="K921" i="9"/>
  <c r="K920" i="9"/>
  <c r="L920" i="9" s="1"/>
  <c r="K919" i="9"/>
  <c r="O919" i="9" s="1"/>
  <c r="K918" i="9"/>
  <c r="K917" i="9"/>
  <c r="K916" i="9"/>
  <c r="L916" i="9" s="1"/>
  <c r="K915" i="9"/>
  <c r="M915" i="9" s="1"/>
  <c r="K914" i="9"/>
  <c r="L914" i="9" s="1"/>
  <c r="K913" i="9"/>
  <c r="K912" i="9"/>
  <c r="K911" i="9"/>
  <c r="L911" i="9" s="1"/>
  <c r="K910" i="9"/>
  <c r="K909" i="9"/>
  <c r="O909" i="9" s="1"/>
  <c r="K908" i="9"/>
  <c r="K907" i="9"/>
  <c r="M907" i="9" s="1"/>
  <c r="K906" i="9"/>
  <c r="K905" i="9"/>
  <c r="K904" i="9"/>
  <c r="K903" i="9"/>
  <c r="L903" i="9" s="1"/>
  <c r="K902" i="9"/>
  <c r="K901" i="9"/>
  <c r="K900" i="9"/>
  <c r="L900" i="9" s="1"/>
  <c r="K899" i="9"/>
  <c r="M899" i="9" s="1"/>
  <c r="K898" i="9"/>
  <c r="O898" i="9" s="1"/>
  <c r="K897" i="9"/>
  <c r="K896" i="9"/>
  <c r="N896" i="9" s="1"/>
  <c r="K895" i="9"/>
  <c r="L895" i="9" s="1"/>
  <c r="K894" i="9"/>
  <c r="K893" i="9"/>
  <c r="O893" i="9" s="1"/>
  <c r="K892" i="9"/>
  <c r="K891" i="9"/>
  <c r="M891" i="9" s="1"/>
  <c r="K890" i="9"/>
  <c r="K889" i="9"/>
  <c r="O889" i="9" s="1"/>
  <c r="K888" i="9"/>
  <c r="N888" i="9" s="1"/>
  <c r="K887" i="9"/>
  <c r="L887" i="9" s="1"/>
  <c r="K886" i="9"/>
  <c r="K885" i="9"/>
  <c r="K884" i="9"/>
  <c r="K883" i="9"/>
  <c r="M883" i="9" s="1"/>
  <c r="K882" i="9"/>
  <c r="N882" i="9" s="1"/>
  <c r="K881" i="9"/>
  <c r="O881" i="9" s="1"/>
  <c r="K880" i="9"/>
  <c r="O880" i="9" s="1"/>
  <c r="K879" i="9"/>
  <c r="N879" i="9" s="1"/>
  <c r="K878" i="9"/>
  <c r="O878" i="9" s="1"/>
  <c r="K877" i="9"/>
  <c r="K876" i="9"/>
  <c r="K875" i="9"/>
  <c r="O875" i="9" s="1"/>
  <c r="K874" i="9"/>
  <c r="O874" i="9" s="1"/>
  <c r="K873" i="9"/>
  <c r="O873" i="9" s="1"/>
  <c r="K872" i="9"/>
  <c r="L872" i="9" s="1"/>
  <c r="K871" i="9"/>
  <c r="N871" i="9" s="1"/>
  <c r="K870" i="9"/>
  <c r="O870" i="9" s="1"/>
  <c r="K869" i="9"/>
  <c r="K868" i="9"/>
  <c r="O868" i="9" s="1"/>
  <c r="K867" i="9"/>
  <c r="O867" i="9" s="1"/>
  <c r="K866" i="9"/>
  <c r="L866" i="9" s="1"/>
  <c r="K865" i="9"/>
  <c r="K864" i="9"/>
  <c r="N864" i="9" s="1"/>
  <c r="K863" i="9"/>
  <c r="N863" i="9" s="1"/>
  <c r="K862" i="9"/>
  <c r="K861" i="9"/>
  <c r="K860" i="9"/>
  <c r="O860" i="9" s="1"/>
  <c r="K859" i="9"/>
  <c r="O859" i="9" s="1"/>
  <c r="K858" i="9"/>
  <c r="K857" i="9"/>
  <c r="N857" i="9" s="1"/>
  <c r="K856" i="9"/>
  <c r="O856" i="9" s="1"/>
  <c r="K855" i="9"/>
  <c r="N855" i="9" s="1"/>
  <c r="K854" i="9"/>
  <c r="K853" i="9"/>
  <c r="K852" i="9"/>
  <c r="K851" i="9"/>
  <c r="O851" i="9" s="1"/>
  <c r="K850" i="9"/>
  <c r="O850" i="9" s="1"/>
  <c r="K849" i="9"/>
  <c r="N849" i="9" s="1"/>
  <c r="K848" i="9"/>
  <c r="O848" i="9" s="1"/>
  <c r="K847" i="9"/>
  <c r="N847" i="9" s="1"/>
  <c r="K846" i="9"/>
  <c r="O846" i="9" s="1"/>
  <c r="K845" i="9"/>
  <c r="K844" i="9"/>
  <c r="N844" i="9" s="1"/>
  <c r="K843" i="9"/>
  <c r="O843" i="9" s="1"/>
  <c r="K842" i="9"/>
  <c r="O842" i="9" s="1"/>
  <c r="K841" i="9"/>
  <c r="O841" i="9" s="1"/>
  <c r="K840" i="9"/>
  <c r="K839" i="9"/>
  <c r="N839" i="9" s="1"/>
  <c r="K838" i="9"/>
  <c r="O838" i="9" s="1"/>
  <c r="K837" i="9"/>
  <c r="K836" i="9"/>
  <c r="O836" i="9" s="1"/>
  <c r="K835" i="9"/>
  <c r="O835" i="9" s="1"/>
  <c r="K834" i="9"/>
  <c r="K833" i="9"/>
  <c r="K832" i="9"/>
  <c r="K831" i="9"/>
  <c r="N831" i="9" s="1"/>
  <c r="K830" i="9"/>
  <c r="K829" i="9"/>
  <c r="K828" i="9"/>
  <c r="O828" i="9" s="1"/>
  <c r="K827" i="9"/>
  <c r="O827" i="9" s="1"/>
  <c r="K826" i="9"/>
  <c r="K825" i="9"/>
  <c r="N825" i="9" s="1"/>
  <c r="K824" i="9"/>
  <c r="O824" i="9" s="1"/>
  <c r="K823" i="9"/>
  <c r="N823" i="9" s="1"/>
  <c r="K822" i="9"/>
  <c r="K821" i="9"/>
  <c r="K820" i="9"/>
  <c r="L820" i="9" s="1"/>
  <c r="K819" i="9"/>
  <c r="O819" i="9" s="1"/>
  <c r="K818" i="9"/>
  <c r="O818" i="9" s="1"/>
  <c r="K817" i="9"/>
  <c r="O817" i="9" s="1"/>
  <c r="K816" i="9"/>
  <c r="O816" i="9" s="1"/>
  <c r="K815" i="9"/>
  <c r="N815" i="9" s="1"/>
  <c r="K814" i="9"/>
  <c r="O814" i="9" s="1"/>
  <c r="K813" i="9"/>
  <c r="K812" i="9"/>
  <c r="K811" i="9"/>
  <c r="O811" i="9" s="1"/>
  <c r="K810" i="9"/>
  <c r="O810" i="9" s="1"/>
  <c r="K809" i="9"/>
  <c r="O809" i="9" s="1"/>
  <c r="K808" i="9"/>
  <c r="L808" i="9" s="1"/>
  <c r="K807" i="9"/>
  <c r="N807" i="9" s="1"/>
  <c r="K806" i="9"/>
  <c r="O806" i="9" s="1"/>
  <c r="K805" i="9"/>
  <c r="K804" i="9"/>
  <c r="O804" i="9" s="1"/>
  <c r="K803" i="9"/>
  <c r="O803" i="9" s="1"/>
  <c r="K802" i="9"/>
  <c r="L802" i="9" s="1"/>
  <c r="K801" i="9"/>
  <c r="K800" i="9"/>
  <c r="N800" i="9" s="1"/>
  <c r="K799" i="9"/>
  <c r="N799" i="9" s="1"/>
  <c r="K798" i="9"/>
  <c r="K797" i="9"/>
  <c r="K796" i="9"/>
  <c r="O796" i="9" s="1"/>
  <c r="K795" i="9"/>
  <c r="O795" i="9" s="1"/>
  <c r="K794" i="9"/>
  <c r="N794" i="9" s="1"/>
  <c r="K793" i="9"/>
  <c r="N793" i="9" s="1"/>
  <c r="K792" i="9"/>
  <c r="N792" i="9" s="1"/>
  <c r="K791" i="9"/>
  <c r="N791" i="9" s="1"/>
  <c r="K790" i="9"/>
  <c r="N790" i="9" s="1"/>
  <c r="K789" i="9"/>
  <c r="K788" i="9"/>
  <c r="M788" i="9" s="1"/>
  <c r="K787" i="9"/>
  <c r="O787" i="9" s="1"/>
  <c r="K786" i="9"/>
  <c r="N786" i="9" s="1"/>
  <c r="K785" i="9"/>
  <c r="O785" i="9" s="1"/>
  <c r="K784" i="9"/>
  <c r="O784" i="9" s="1"/>
  <c r="K783" i="9"/>
  <c r="N783" i="9" s="1"/>
  <c r="K782" i="9"/>
  <c r="N782" i="9" s="1"/>
  <c r="K781" i="9"/>
  <c r="K780" i="9"/>
  <c r="N780" i="9" s="1"/>
  <c r="K779" i="9"/>
  <c r="O779" i="9" s="1"/>
  <c r="K778" i="9"/>
  <c r="O778" i="9" s="1"/>
  <c r="K777" i="9"/>
  <c r="N777" i="9" s="1"/>
  <c r="K776" i="9"/>
  <c r="L776" i="9" s="1"/>
  <c r="K775" i="9"/>
  <c r="N775" i="9" s="1"/>
  <c r="K774" i="9"/>
  <c r="O774" i="9" s="1"/>
  <c r="K773" i="9"/>
  <c r="K772" i="9"/>
  <c r="N772" i="9" s="1"/>
  <c r="K771" i="9"/>
  <c r="O771" i="9" s="1"/>
  <c r="K770" i="9"/>
  <c r="K769" i="9"/>
  <c r="O769" i="9" s="1"/>
  <c r="K768" i="9"/>
  <c r="K767" i="9"/>
  <c r="N767" i="9" s="1"/>
  <c r="K766" i="9"/>
  <c r="K765" i="9"/>
  <c r="K764" i="9"/>
  <c r="O764" i="9" s="1"/>
  <c r="K763" i="9"/>
  <c r="O763" i="9" s="1"/>
  <c r="K762" i="9"/>
  <c r="N762" i="9" s="1"/>
  <c r="K761" i="9"/>
  <c r="K760" i="9"/>
  <c r="K759" i="9"/>
  <c r="N759" i="9" s="1"/>
  <c r="K758" i="9"/>
  <c r="K757" i="9"/>
  <c r="K756" i="9"/>
  <c r="K755" i="9"/>
  <c r="O755" i="9" s="1"/>
  <c r="K754" i="9"/>
  <c r="K753" i="9"/>
  <c r="O753" i="9" s="1"/>
  <c r="K752" i="9"/>
  <c r="O752" i="9" s="1"/>
  <c r="K751" i="9"/>
  <c r="N751" i="9" s="1"/>
  <c r="K750" i="9"/>
  <c r="N750" i="9" s="1"/>
  <c r="K749" i="9"/>
  <c r="K748" i="9"/>
  <c r="N748" i="9" s="1"/>
  <c r="K747" i="9"/>
  <c r="O747" i="9" s="1"/>
  <c r="K746" i="9"/>
  <c r="O746" i="9" s="1"/>
  <c r="K745" i="9"/>
  <c r="O745" i="9" s="1"/>
  <c r="K744" i="9"/>
  <c r="M744" i="9" s="1"/>
  <c r="K743" i="9"/>
  <c r="N743" i="9" s="1"/>
  <c r="K742" i="9"/>
  <c r="O742" i="9" s="1"/>
  <c r="K741" i="9"/>
  <c r="K740" i="9"/>
  <c r="K739" i="9"/>
  <c r="O739" i="9" s="1"/>
  <c r="K738" i="9"/>
  <c r="K737" i="9"/>
  <c r="O737" i="9" s="1"/>
  <c r="K736" i="9"/>
  <c r="L736" i="9" s="1"/>
  <c r="K735" i="9"/>
  <c r="N735" i="9" s="1"/>
  <c r="K734" i="9"/>
  <c r="L734" i="9" s="1"/>
  <c r="K733" i="9"/>
  <c r="K732" i="9"/>
  <c r="K731" i="9"/>
  <c r="O731" i="9" s="1"/>
  <c r="K730" i="9"/>
  <c r="K729" i="9"/>
  <c r="N729" i="9" s="1"/>
  <c r="K728" i="9"/>
  <c r="O728" i="9" s="1"/>
  <c r="K727" i="9"/>
  <c r="N727" i="9" s="1"/>
  <c r="K726" i="9"/>
  <c r="O726" i="9" s="1"/>
  <c r="K725" i="9"/>
  <c r="K724" i="9"/>
  <c r="O724" i="9" s="1"/>
  <c r="K723" i="9"/>
  <c r="K722" i="9"/>
  <c r="K721" i="9"/>
  <c r="O721" i="9" s="1"/>
  <c r="K720" i="9"/>
  <c r="O720" i="9" s="1"/>
  <c r="K719" i="9"/>
  <c r="K718" i="9"/>
  <c r="K717" i="9"/>
  <c r="K716" i="9"/>
  <c r="O716" i="9" s="1"/>
  <c r="K715" i="9"/>
  <c r="K714" i="9"/>
  <c r="O714" i="9" s="1"/>
  <c r="K713" i="9"/>
  <c r="O713" i="9" s="1"/>
  <c r="K712" i="9"/>
  <c r="M712" i="9" s="1"/>
  <c r="K711" i="9"/>
  <c r="K710" i="9"/>
  <c r="K709" i="9"/>
  <c r="K708" i="9"/>
  <c r="M708" i="9" s="1"/>
  <c r="K707" i="9"/>
  <c r="O707" i="9" s="1"/>
  <c r="K706" i="9"/>
  <c r="K705" i="9"/>
  <c r="O705" i="9" s="1"/>
  <c r="K704" i="9"/>
  <c r="L704" i="9" s="1"/>
  <c r="K703" i="9"/>
  <c r="N703" i="9" s="1"/>
  <c r="K702" i="9"/>
  <c r="K701" i="9"/>
  <c r="K700" i="9"/>
  <c r="O700" i="9" s="1"/>
  <c r="K699" i="9"/>
  <c r="N699" i="9" s="1"/>
  <c r="K698" i="9"/>
  <c r="K697" i="9"/>
  <c r="K696" i="9"/>
  <c r="M696" i="9" s="1"/>
  <c r="K695" i="9"/>
  <c r="M695" i="9" s="1"/>
  <c r="K694" i="9"/>
  <c r="N694" i="9" s="1"/>
  <c r="K693" i="9"/>
  <c r="L693" i="9" s="1"/>
  <c r="K692" i="9"/>
  <c r="M692" i="9" s="1"/>
  <c r="K691" i="9"/>
  <c r="K690" i="9"/>
  <c r="K689" i="9"/>
  <c r="K688" i="9"/>
  <c r="L688" i="9" s="1"/>
  <c r="K687" i="9"/>
  <c r="N687" i="9" s="1"/>
  <c r="K686" i="9"/>
  <c r="N686" i="9" s="1"/>
  <c r="K685" i="9"/>
  <c r="L685" i="9" s="1"/>
  <c r="K684" i="9"/>
  <c r="K683" i="9"/>
  <c r="O683" i="9" s="1"/>
  <c r="K682" i="9"/>
  <c r="K681" i="9"/>
  <c r="K680" i="9"/>
  <c r="L680" i="9" s="1"/>
  <c r="K679" i="9"/>
  <c r="M679" i="9" s="1"/>
  <c r="K678" i="9"/>
  <c r="K677" i="9"/>
  <c r="K676" i="9"/>
  <c r="K675" i="9"/>
  <c r="K674" i="9"/>
  <c r="O674" i="9" s="1"/>
  <c r="K673" i="9"/>
  <c r="O673" i="9" s="1"/>
  <c r="K672" i="9"/>
  <c r="L672" i="9" s="1"/>
  <c r="K671" i="9"/>
  <c r="M671" i="9" s="1"/>
  <c r="K670" i="9"/>
  <c r="N670" i="9" s="1"/>
  <c r="K669" i="9"/>
  <c r="O669" i="9" s="1"/>
  <c r="K668" i="9"/>
  <c r="O668" i="9" s="1"/>
  <c r="K667" i="9"/>
  <c r="K666" i="9"/>
  <c r="L666" i="9" s="1"/>
  <c r="K665" i="9"/>
  <c r="O665" i="9" s="1"/>
  <c r="K664" i="9"/>
  <c r="K663" i="9"/>
  <c r="N663" i="9" s="1"/>
  <c r="K662" i="9"/>
  <c r="N662" i="9" s="1"/>
  <c r="K661" i="9"/>
  <c r="L661" i="9" s="1"/>
  <c r="K660" i="9"/>
  <c r="O660" i="9" s="1"/>
  <c r="K659" i="9"/>
  <c r="O659" i="9" s="1"/>
  <c r="K658" i="9"/>
  <c r="O658" i="9" s="1"/>
  <c r="K657" i="9"/>
  <c r="M657" i="9" s="1"/>
  <c r="K656" i="9"/>
  <c r="K655" i="9"/>
  <c r="K654" i="9"/>
  <c r="L654" i="9" s="1"/>
  <c r="K653" i="9"/>
  <c r="K652" i="9"/>
  <c r="O652" i="9" s="1"/>
  <c r="K651" i="9"/>
  <c r="O651" i="9" s="1"/>
  <c r="K650" i="9"/>
  <c r="K649" i="9"/>
  <c r="M649" i="9" s="1"/>
  <c r="K648" i="9"/>
  <c r="K647" i="9"/>
  <c r="K646" i="9"/>
  <c r="L646" i="9" s="1"/>
  <c r="K645" i="9"/>
  <c r="K644" i="9"/>
  <c r="M644" i="9" s="1"/>
  <c r="K643" i="9"/>
  <c r="O643" i="9" s="1"/>
  <c r="K642" i="9"/>
  <c r="K641" i="9"/>
  <c r="K640" i="9"/>
  <c r="L640" i="9" s="1"/>
  <c r="K639" i="9"/>
  <c r="K638" i="9"/>
  <c r="M638" i="9" s="1"/>
  <c r="K637" i="9"/>
  <c r="L637" i="9" s="1"/>
  <c r="K636" i="9"/>
  <c r="K635" i="9"/>
  <c r="K634" i="9"/>
  <c r="O634" i="9" s="1"/>
  <c r="K633" i="9"/>
  <c r="O633" i="9" s="1"/>
  <c r="K632" i="9"/>
  <c r="O632" i="9" s="1"/>
  <c r="K631" i="9"/>
  <c r="K630" i="9"/>
  <c r="K629" i="9"/>
  <c r="L629" i="9" s="1"/>
  <c r="K628" i="9"/>
  <c r="K627" i="9"/>
  <c r="K626" i="9"/>
  <c r="N626" i="9" s="1"/>
  <c r="K625" i="9"/>
  <c r="K624" i="9"/>
  <c r="O624" i="9" s="1"/>
  <c r="K623" i="9"/>
  <c r="M623" i="9" s="1"/>
  <c r="K622" i="9"/>
  <c r="M622" i="9" s="1"/>
  <c r="K621" i="9"/>
  <c r="N621" i="9" s="1"/>
  <c r="K620" i="9"/>
  <c r="L620" i="9" s="1"/>
  <c r="K619" i="9"/>
  <c r="O619" i="9" s="1"/>
  <c r="K618" i="9"/>
  <c r="K617" i="9"/>
  <c r="K616" i="9"/>
  <c r="K615" i="9"/>
  <c r="L615" i="9" s="1"/>
  <c r="K614" i="9"/>
  <c r="N614" i="9" s="1"/>
  <c r="K613" i="9"/>
  <c r="K612" i="9"/>
  <c r="O612" i="9" s="1"/>
  <c r="K611" i="9"/>
  <c r="O611" i="9" s="1"/>
  <c r="K610" i="9"/>
  <c r="O610" i="9" s="1"/>
  <c r="K609" i="9"/>
  <c r="K608" i="9"/>
  <c r="K607" i="9"/>
  <c r="K606" i="9"/>
  <c r="K605" i="9"/>
  <c r="N605" i="9" s="1"/>
  <c r="K604" i="9"/>
  <c r="L604" i="9" s="1"/>
  <c r="K603" i="9"/>
  <c r="K602" i="9"/>
  <c r="O602" i="9" s="1"/>
  <c r="K601" i="9"/>
  <c r="O601" i="9" s="1"/>
  <c r="K600" i="9"/>
  <c r="M600" i="9" s="1"/>
  <c r="K599" i="9"/>
  <c r="M599" i="9" s="1"/>
  <c r="K598" i="9"/>
  <c r="K597" i="9"/>
  <c r="N597" i="9" s="1"/>
  <c r="K596" i="9"/>
  <c r="L596" i="9" s="1"/>
  <c r="K595" i="9"/>
  <c r="K594" i="9"/>
  <c r="K593" i="9"/>
  <c r="K592" i="9"/>
  <c r="O592" i="9" s="1"/>
  <c r="K591" i="9"/>
  <c r="M591" i="9" s="1"/>
  <c r="K590" i="9"/>
  <c r="K589" i="9"/>
  <c r="L589" i="9" s="1"/>
  <c r="K588" i="9"/>
  <c r="K587" i="9"/>
  <c r="K586" i="9"/>
  <c r="K585" i="9"/>
  <c r="K584" i="9"/>
  <c r="K583" i="9"/>
  <c r="L583" i="9" s="1"/>
  <c r="K582" i="9"/>
  <c r="N582" i="9" s="1"/>
  <c r="K581" i="9"/>
  <c r="N581" i="9" s="1"/>
  <c r="K580" i="9"/>
  <c r="L580" i="9" s="1"/>
  <c r="K579" i="9"/>
  <c r="O579" i="9" s="1"/>
  <c r="K578" i="9"/>
  <c r="O578" i="9" s="1"/>
  <c r="K577" i="9"/>
  <c r="O577" i="9" s="1"/>
  <c r="K576" i="9"/>
  <c r="K575" i="9"/>
  <c r="K574" i="9"/>
  <c r="K573" i="9"/>
  <c r="L573" i="9" s="1"/>
  <c r="K572" i="9"/>
  <c r="M572" i="9" s="1"/>
  <c r="K571" i="9"/>
  <c r="K570" i="9"/>
  <c r="O570" i="9" s="1"/>
  <c r="K569" i="9"/>
  <c r="O569" i="9" s="1"/>
  <c r="K568" i="9"/>
  <c r="O568" i="9" s="1"/>
  <c r="K567" i="9"/>
  <c r="K566" i="9"/>
  <c r="K565" i="9"/>
  <c r="L565" i="9" s="1"/>
  <c r="K564" i="9"/>
  <c r="K563" i="9"/>
  <c r="K562" i="9"/>
  <c r="N562" i="9" s="1"/>
  <c r="K561" i="9"/>
  <c r="K560" i="9"/>
  <c r="O560" i="9" s="1"/>
  <c r="K559" i="9"/>
  <c r="M559" i="9" s="1"/>
  <c r="K558" i="9"/>
  <c r="M558" i="9" s="1"/>
  <c r="K557" i="9"/>
  <c r="N557" i="9" s="1"/>
  <c r="K556" i="9"/>
  <c r="L556" i="9" s="1"/>
  <c r="K555" i="9"/>
  <c r="O555" i="9" s="1"/>
  <c r="K554" i="9"/>
  <c r="K553" i="9"/>
  <c r="K552" i="9"/>
  <c r="K551" i="9"/>
  <c r="L551" i="9" s="1"/>
  <c r="K550" i="9"/>
  <c r="N550" i="9" s="1"/>
  <c r="K549" i="9"/>
  <c r="K548" i="9"/>
  <c r="O548" i="9" s="1"/>
  <c r="K547" i="9"/>
  <c r="O547" i="9" s="1"/>
  <c r="K546" i="9"/>
  <c r="O546" i="9" s="1"/>
  <c r="K545" i="9"/>
  <c r="K544" i="9"/>
  <c r="K543" i="9"/>
  <c r="K542" i="9"/>
  <c r="M542" i="9" s="1"/>
  <c r="K541" i="9"/>
  <c r="N541" i="9" s="1"/>
  <c r="K540" i="9"/>
  <c r="L540" i="9" s="1"/>
  <c r="K539" i="9"/>
  <c r="K538" i="9"/>
  <c r="O538" i="9" s="1"/>
  <c r="K537" i="9"/>
  <c r="O537" i="9" s="1"/>
  <c r="K536" i="9"/>
  <c r="M536" i="9" s="1"/>
  <c r="K535" i="9"/>
  <c r="M535" i="9" s="1"/>
  <c r="K534" i="9"/>
  <c r="K533" i="9"/>
  <c r="N533" i="9" s="1"/>
  <c r="K532" i="9"/>
  <c r="L532" i="9" s="1"/>
  <c r="K531" i="9"/>
  <c r="K530" i="9"/>
  <c r="N530" i="9" s="1"/>
  <c r="K529" i="9"/>
  <c r="K528" i="9"/>
  <c r="O528" i="9" s="1"/>
  <c r="K527" i="9"/>
  <c r="M527" i="9" s="1"/>
  <c r="K526" i="9"/>
  <c r="N526" i="9" s="1"/>
  <c r="K525" i="9"/>
  <c r="L525" i="9" s="1"/>
  <c r="K524" i="9"/>
  <c r="K523" i="9"/>
  <c r="K522" i="9"/>
  <c r="K521" i="9"/>
  <c r="K520" i="9"/>
  <c r="K519" i="9"/>
  <c r="L519" i="9" s="1"/>
  <c r="K518" i="9"/>
  <c r="N518" i="9" s="1"/>
  <c r="K517" i="9"/>
  <c r="N517" i="9" s="1"/>
  <c r="K516" i="9"/>
  <c r="L516" i="9" s="1"/>
  <c r="K515" i="9"/>
  <c r="O515" i="9" s="1"/>
  <c r="K514" i="9"/>
  <c r="N514" i="9" s="1"/>
  <c r="K513" i="9"/>
  <c r="L513" i="9" s="1"/>
  <c r="K512" i="9"/>
  <c r="K511" i="9"/>
  <c r="K510" i="9"/>
  <c r="K509" i="9"/>
  <c r="K508" i="9"/>
  <c r="M508" i="9" s="1"/>
  <c r="K507" i="9"/>
  <c r="M507" i="9" s="1"/>
  <c r="K506" i="9"/>
  <c r="O506" i="9" s="1"/>
  <c r="K505" i="9"/>
  <c r="O505" i="9" s="1"/>
  <c r="K504" i="9"/>
  <c r="O504" i="9" s="1"/>
  <c r="K503" i="9"/>
  <c r="K502" i="9"/>
  <c r="K501" i="9"/>
  <c r="K500" i="9"/>
  <c r="M500" i="9" s="1"/>
  <c r="K499" i="9"/>
  <c r="K498" i="9"/>
  <c r="K497" i="9"/>
  <c r="L497" i="9" s="1"/>
  <c r="K496" i="9"/>
  <c r="O496" i="9" s="1"/>
  <c r="K495" i="9"/>
  <c r="M495" i="9" s="1"/>
  <c r="K494" i="9"/>
  <c r="M494" i="9" s="1"/>
  <c r="K493" i="9"/>
  <c r="N493" i="9" s="1"/>
  <c r="K492" i="9"/>
  <c r="L492" i="9" s="1"/>
  <c r="K491" i="9"/>
  <c r="O491" i="9" s="1"/>
  <c r="K490" i="9"/>
  <c r="K489" i="9"/>
  <c r="K488" i="9"/>
  <c r="M488" i="9" s="1"/>
  <c r="K487" i="9"/>
  <c r="K486" i="9"/>
  <c r="N486" i="9" s="1"/>
  <c r="K485" i="9"/>
  <c r="O485" i="9" s="1"/>
  <c r="K484" i="9"/>
  <c r="K483" i="9"/>
  <c r="O483" i="9" s="1"/>
  <c r="K482" i="9"/>
  <c r="O482" i="9" s="1"/>
  <c r="K481" i="9"/>
  <c r="K480" i="9"/>
  <c r="K479" i="9"/>
  <c r="K478" i="9"/>
  <c r="K477" i="9"/>
  <c r="N477" i="9" s="1"/>
  <c r="K476" i="9"/>
  <c r="L476" i="9" s="1"/>
  <c r="K475" i="9"/>
  <c r="M475" i="9" s="1"/>
  <c r="K474" i="9"/>
  <c r="O474" i="9" s="1"/>
  <c r="K473" i="9"/>
  <c r="O473" i="9" s="1"/>
  <c r="K472" i="9"/>
  <c r="M472" i="9" s="1"/>
  <c r="K471" i="9"/>
  <c r="M471" i="9" s="1"/>
  <c r="K470" i="9"/>
  <c r="K469" i="9"/>
  <c r="N469" i="9" s="1"/>
  <c r="K468" i="9"/>
  <c r="L468" i="9" s="1"/>
  <c r="K467" i="9"/>
  <c r="K466" i="9"/>
  <c r="N466" i="9" s="1"/>
  <c r="K465" i="9"/>
  <c r="L465" i="9" s="1"/>
  <c r="K464" i="9"/>
  <c r="O464" i="9" s="1"/>
  <c r="K463" i="9"/>
  <c r="M463" i="9" s="1"/>
  <c r="K462" i="9"/>
  <c r="N462" i="9" s="1"/>
  <c r="K461" i="9"/>
  <c r="K460" i="9"/>
  <c r="M460" i="9" s="1"/>
  <c r="K459" i="9"/>
  <c r="K458" i="9"/>
  <c r="K457" i="9"/>
  <c r="K456" i="9"/>
  <c r="M456" i="9" s="1"/>
  <c r="K455" i="9"/>
  <c r="K454" i="9"/>
  <c r="N454" i="9" s="1"/>
  <c r="K453" i="9"/>
  <c r="N453" i="9" s="1"/>
  <c r="K452" i="9"/>
  <c r="L452" i="9" s="1"/>
  <c r="K451" i="9"/>
  <c r="O451" i="9" s="1"/>
  <c r="K450" i="9"/>
  <c r="N450" i="9" s="1"/>
  <c r="K449" i="9"/>
  <c r="O449" i="9" s="1"/>
  <c r="K448" i="9"/>
  <c r="K447" i="9"/>
  <c r="K446" i="9"/>
  <c r="K445" i="9"/>
  <c r="L445" i="9" s="1"/>
  <c r="K444" i="9"/>
  <c r="K443" i="9"/>
  <c r="K442" i="9"/>
  <c r="O442" i="9" s="1"/>
  <c r="K441" i="9"/>
  <c r="O441" i="9" s="1"/>
  <c r="K440" i="9"/>
  <c r="O440" i="9" s="1"/>
  <c r="K439" i="9"/>
  <c r="K438" i="9"/>
  <c r="K437" i="9"/>
  <c r="L437" i="9" s="1"/>
  <c r="K436" i="9"/>
  <c r="K435" i="9"/>
  <c r="K434" i="9"/>
  <c r="N434" i="9" s="1"/>
  <c r="K433" i="9"/>
  <c r="K432" i="9"/>
  <c r="O432" i="9" s="1"/>
  <c r="K431" i="9"/>
  <c r="M431" i="9" s="1"/>
  <c r="K430" i="9"/>
  <c r="M430" i="9" s="1"/>
  <c r="K429" i="9"/>
  <c r="N429" i="9" s="1"/>
  <c r="K428" i="9"/>
  <c r="L428" i="9" s="1"/>
  <c r="K427" i="9"/>
  <c r="N427" i="9" s="1"/>
  <c r="K426" i="9"/>
  <c r="K425" i="9"/>
  <c r="N425" i="9" s="1"/>
  <c r="K424" i="9"/>
  <c r="L424" i="9" s="1"/>
  <c r="K423" i="9"/>
  <c r="K422" i="9"/>
  <c r="K421" i="9"/>
  <c r="N421" i="9" s="1"/>
  <c r="K420" i="9"/>
  <c r="L420" i="9" s="1"/>
  <c r="K419" i="9"/>
  <c r="N419" i="9" s="1"/>
  <c r="K418" i="9"/>
  <c r="N418" i="9" s="1"/>
  <c r="K417" i="9"/>
  <c r="N417" i="9" s="1"/>
  <c r="K416" i="9"/>
  <c r="L416" i="9" s="1"/>
  <c r="K415" i="9"/>
  <c r="K414" i="9"/>
  <c r="K413" i="9"/>
  <c r="N413" i="9" s="1"/>
  <c r="K412" i="9"/>
  <c r="M412" i="9" s="1"/>
  <c r="K411" i="9"/>
  <c r="L411" i="9" s="1"/>
  <c r="K410" i="9"/>
  <c r="M410" i="9" s="1"/>
  <c r="K409" i="9"/>
  <c r="N409" i="9" s="1"/>
  <c r="K408" i="9"/>
  <c r="K407" i="9"/>
  <c r="K406" i="9"/>
  <c r="K405" i="9"/>
  <c r="N405" i="9" s="1"/>
  <c r="K404" i="9"/>
  <c r="M404" i="9" s="1"/>
  <c r="K403" i="9"/>
  <c r="L403" i="9" s="1"/>
  <c r="K402" i="9"/>
  <c r="M402" i="9" s="1"/>
  <c r="K401" i="9"/>
  <c r="N401" i="9" s="1"/>
  <c r="K400" i="9"/>
  <c r="L400" i="9" s="1"/>
  <c r="K399" i="9"/>
  <c r="K398" i="9"/>
  <c r="K397" i="9"/>
  <c r="N397" i="9" s="1"/>
  <c r="K396" i="9"/>
  <c r="M396" i="9" s="1"/>
  <c r="K395" i="9"/>
  <c r="L395" i="9" s="1"/>
  <c r="K394" i="9"/>
  <c r="M394" i="9" s="1"/>
  <c r="K393" i="9"/>
  <c r="N393" i="9" s="1"/>
  <c r="K392" i="9"/>
  <c r="L392" i="9" s="1"/>
  <c r="K391" i="9"/>
  <c r="K390" i="9"/>
  <c r="K389" i="9"/>
  <c r="N389" i="9" s="1"/>
  <c r="K388" i="9"/>
  <c r="K387" i="9"/>
  <c r="L387" i="9" s="1"/>
  <c r="K386" i="9"/>
  <c r="K385" i="9"/>
  <c r="N385" i="9" s="1"/>
  <c r="K384" i="9"/>
  <c r="L384" i="9" s="1"/>
  <c r="K383" i="9"/>
  <c r="K382" i="9"/>
  <c r="K381" i="9"/>
  <c r="N381" i="9" s="1"/>
  <c r="K380" i="9"/>
  <c r="M380" i="9" s="1"/>
  <c r="K379" i="9"/>
  <c r="N379" i="9" s="1"/>
  <c r="K378" i="9"/>
  <c r="L378" i="9" s="1"/>
  <c r="K377" i="9"/>
  <c r="K376" i="9"/>
  <c r="L376" i="9" s="1"/>
  <c r="K375" i="9"/>
  <c r="K374" i="9"/>
  <c r="K373" i="9"/>
  <c r="N373" i="9" s="1"/>
  <c r="K372" i="9"/>
  <c r="L372" i="9" s="1"/>
  <c r="K371" i="9"/>
  <c r="N371" i="9" s="1"/>
  <c r="K370" i="9"/>
  <c r="L370" i="9" s="1"/>
  <c r="K369" i="9"/>
  <c r="K368" i="9"/>
  <c r="L368" i="9" s="1"/>
  <c r="K367" i="9"/>
  <c r="K366" i="9"/>
  <c r="K365" i="9"/>
  <c r="N365" i="9" s="1"/>
  <c r="K364" i="9"/>
  <c r="L364" i="9" s="1"/>
  <c r="K363" i="9"/>
  <c r="N363" i="9" s="1"/>
  <c r="K362" i="9"/>
  <c r="L362" i="9" s="1"/>
  <c r="K361" i="9"/>
  <c r="K360" i="9"/>
  <c r="L360" i="9" s="1"/>
  <c r="K359" i="9"/>
  <c r="K358" i="9"/>
  <c r="K357" i="9"/>
  <c r="N357" i="9" s="1"/>
  <c r="K356" i="9"/>
  <c r="L356" i="9" s="1"/>
  <c r="K355" i="9"/>
  <c r="N355" i="9" s="1"/>
  <c r="K354" i="9"/>
  <c r="L354" i="9" s="1"/>
  <c r="K353" i="9"/>
  <c r="K352" i="9"/>
  <c r="L352" i="9" s="1"/>
  <c r="K351" i="9"/>
  <c r="K350" i="9"/>
  <c r="K349" i="9"/>
  <c r="N349" i="9" s="1"/>
  <c r="K348" i="9"/>
  <c r="L348" i="9" s="1"/>
  <c r="K347" i="9"/>
  <c r="N347" i="9" s="1"/>
  <c r="K346" i="9"/>
  <c r="L346" i="9" s="1"/>
  <c r="K345" i="9"/>
  <c r="K344" i="9"/>
  <c r="L344" i="9" s="1"/>
  <c r="K343" i="9"/>
  <c r="K342" i="9"/>
  <c r="K341" i="9"/>
  <c r="N341" i="9" s="1"/>
  <c r="K340" i="9"/>
  <c r="L340" i="9" s="1"/>
  <c r="K339" i="9"/>
  <c r="N339" i="9" s="1"/>
  <c r="K338" i="9"/>
  <c r="L338" i="9" s="1"/>
  <c r="K337" i="9"/>
  <c r="K336" i="9"/>
  <c r="L336" i="9" s="1"/>
  <c r="K335" i="9"/>
  <c r="K334" i="9"/>
  <c r="K333" i="9"/>
  <c r="N333" i="9" s="1"/>
  <c r="K332" i="9"/>
  <c r="L332" i="9" s="1"/>
  <c r="K331" i="9"/>
  <c r="N331" i="9" s="1"/>
  <c r="K330" i="9"/>
  <c r="L330" i="9" s="1"/>
  <c r="K329" i="9"/>
  <c r="K328" i="9"/>
  <c r="L328" i="9" s="1"/>
  <c r="K327" i="9"/>
  <c r="K326" i="9"/>
  <c r="K325" i="9"/>
  <c r="N325" i="9" s="1"/>
  <c r="K324" i="9"/>
  <c r="L324" i="9" s="1"/>
  <c r="K323" i="9"/>
  <c r="N323" i="9" s="1"/>
  <c r="K322" i="9"/>
  <c r="L322" i="9" s="1"/>
  <c r="K321" i="9"/>
  <c r="K320" i="9"/>
  <c r="L320" i="9" s="1"/>
  <c r="K319" i="9"/>
  <c r="K318" i="9"/>
  <c r="K317" i="9"/>
  <c r="N317" i="9" s="1"/>
  <c r="K316" i="9"/>
  <c r="L316" i="9" s="1"/>
  <c r="K315" i="9"/>
  <c r="N315" i="9" s="1"/>
  <c r="K314" i="9"/>
  <c r="L314" i="9" s="1"/>
  <c r="K313" i="9"/>
  <c r="K312" i="9"/>
  <c r="L312" i="9" s="1"/>
  <c r="K311" i="9"/>
  <c r="K310" i="9"/>
  <c r="K309" i="9"/>
  <c r="N309" i="9" s="1"/>
  <c r="K308" i="9"/>
  <c r="M308" i="9" s="1"/>
  <c r="K307" i="9"/>
  <c r="K306" i="9"/>
  <c r="M306" i="9" s="1"/>
  <c r="K305" i="9"/>
  <c r="O305" i="9" s="1"/>
  <c r="K304" i="9"/>
  <c r="M304" i="9" s="1"/>
  <c r="K303" i="9"/>
  <c r="O303" i="9" s="1"/>
  <c r="K302" i="9"/>
  <c r="K301" i="9"/>
  <c r="O301" i="9" s="1"/>
  <c r="K300" i="9"/>
  <c r="M300" i="9" s="1"/>
  <c r="K299" i="9"/>
  <c r="K298" i="9"/>
  <c r="M298" i="9" s="1"/>
  <c r="K297" i="9"/>
  <c r="O297" i="9" s="1"/>
  <c r="K296" i="9"/>
  <c r="M296" i="9" s="1"/>
  <c r="K295" i="9"/>
  <c r="O295" i="9" s="1"/>
  <c r="K294" i="9"/>
  <c r="K293" i="9"/>
  <c r="O293" i="9" s="1"/>
  <c r="K292" i="9"/>
  <c r="M292" i="9" s="1"/>
  <c r="K291" i="9"/>
  <c r="K290" i="9"/>
  <c r="M290" i="9" s="1"/>
  <c r="K289" i="9"/>
  <c r="O289" i="9" s="1"/>
  <c r="K288" i="9"/>
  <c r="M288" i="9" s="1"/>
  <c r="K287" i="9"/>
  <c r="O287" i="9" s="1"/>
  <c r="K286" i="9"/>
  <c r="K285" i="9"/>
  <c r="O285" i="9" s="1"/>
  <c r="K284" i="9"/>
  <c r="M284" i="9" s="1"/>
  <c r="K283" i="9"/>
  <c r="K282" i="9"/>
  <c r="M282" i="9" s="1"/>
  <c r="K281" i="9"/>
  <c r="O281" i="9" s="1"/>
  <c r="K280" i="9"/>
  <c r="M280" i="9" s="1"/>
  <c r="K279" i="9"/>
  <c r="O279" i="9" s="1"/>
  <c r="K278" i="9"/>
  <c r="K277" i="9"/>
  <c r="O277" i="9" s="1"/>
  <c r="K276" i="9"/>
  <c r="M276" i="9" s="1"/>
  <c r="K275" i="9"/>
  <c r="K274" i="9"/>
  <c r="M274" i="9" s="1"/>
  <c r="K273" i="9"/>
  <c r="O273" i="9" s="1"/>
  <c r="K272" i="9"/>
  <c r="M272" i="9" s="1"/>
  <c r="K271" i="9"/>
  <c r="O271" i="9" s="1"/>
  <c r="K270" i="9"/>
  <c r="K269" i="9"/>
  <c r="O269" i="9" s="1"/>
  <c r="K268" i="9"/>
  <c r="M268" i="9" s="1"/>
  <c r="K267" i="9"/>
  <c r="K266" i="9"/>
  <c r="M266" i="9" s="1"/>
  <c r="K265" i="9"/>
  <c r="O265" i="9" s="1"/>
  <c r="K264" i="9"/>
  <c r="M264" i="9" s="1"/>
  <c r="K263" i="9"/>
  <c r="O263" i="9" s="1"/>
  <c r="K262" i="9"/>
  <c r="K261" i="9"/>
  <c r="O261" i="9" s="1"/>
  <c r="K260" i="9"/>
  <c r="M260" i="9" s="1"/>
  <c r="K259" i="9"/>
  <c r="K258" i="9"/>
  <c r="M258" i="9" s="1"/>
  <c r="K257" i="9"/>
  <c r="O257" i="9" s="1"/>
  <c r="K256" i="9"/>
  <c r="M256" i="9" s="1"/>
  <c r="K255" i="9"/>
  <c r="O255" i="9" s="1"/>
  <c r="K254" i="9"/>
  <c r="K253" i="9"/>
  <c r="O253" i="9" s="1"/>
  <c r="K252" i="9"/>
  <c r="M252" i="9" s="1"/>
  <c r="K251" i="9"/>
  <c r="K250" i="9"/>
  <c r="M250" i="9" s="1"/>
  <c r="K249" i="9"/>
  <c r="O249" i="9" s="1"/>
  <c r="K248" i="9"/>
  <c r="M248" i="9" s="1"/>
  <c r="K247" i="9"/>
  <c r="O247" i="9" s="1"/>
  <c r="K246" i="9"/>
  <c r="K245" i="9"/>
  <c r="O245" i="9" s="1"/>
  <c r="K244" i="9"/>
  <c r="M244" i="9" s="1"/>
  <c r="K243" i="9"/>
  <c r="K242" i="9"/>
  <c r="M242" i="9" s="1"/>
  <c r="K241" i="9"/>
  <c r="O241" i="9" s="1"/>
  <c r="K240" i="9"/>
  <c r="M240" i="9" s="1"/>
  <c r="K239" i="9"/>
  <c r="O239" i="9" s="1"/>
  <c r="K238" i="9"/>
  <c r="K237" i="9"/>
  <c r="O237" i="9" s="1"/>
  <c r="K236" i="9"/>
  <c r="M236" i="9" s="1"/>
  <c r="K235" i="9"/>
  <c r="K234" i="9"/>
  <c r="M234" i="9" s="1"/>
  <c r="K233" i="9"/>
  <c r="O233" i="9" s="1"/>
  <c r="K232" i="9"/>
  <c r="M232" i="9" s="1"/>
  <c r="K231" i="9"/>
  <c r="O231" i="9" s="1"/>
  <c r="K230" i="9"/>
  <c r="K229" i="9"/>
  <c r="O229" i="9" s="1"/>
  <c r="K228" i="9"/>
  <c r="M228" i="9" s="1"/>
  <c r="K227" i="9"/>
  <c r="K226" i="9"/>
  <c r="M226" i="9" s="1"/>
  <c r="K225" i="9"/>
  <c r="O225" i="9" s="1"/>
  <c r="K224" i="9"/>
  <c r="M224" i="9" s="1"/>
  <c r="K223" i="9"/>
  <c r="K222" i="9"/>
  <c r="K221" i="9"/>
  <c r="O221" i="9" s="1"/>
  <c r="K220" i="9"/>
  <c r="M220" i="9" s="1"/>
  <c r="K219" i="9"/>
  <c r="K218" i="9"/>
  <c r="M218" i="9" s="1"/>
  <c r="K217" i="9"/>
  <c r="O217" i="9" s="1"/>
  <c r="K216" i="9"/>
  <c r="M216" i="9" s="1"/>
  <c r="K215" i="9"/>
  <c r="O215" i="9" s="1"/>
  <c r="K214" i="9"/>
  <c r="K213" i="9"/>
  <c r="O213" i="9" s="1"/>
  <c r="K212" i="9"/>
  <c r="M212" i="9" s="1"/>
  <c r="K211" i="9"/>
  <c r="K210" i="9"/>
  <c r="M210" i="9" s="1"/>
  <c r="K209" i="9"/>
  <c r="O209" i="9" s="1"/>
  <c r="K208" i="9"/>
  <c r="M208" i="9" s="1"/>
  <c r="K207" i="9"/>
  <c r="O207" i="9" s="1"/>
  <c r="K206" i="9"/>
  <c r="K205" i="9"/>
  <c r="O205" i="9" s="1"/>
  <c r="K204" i="9"/>
  <c r="M204" i="9" s="1"/>
  <c r="K203" i="9"/>
  <c r="K202" i="9"/>
  <c r="M202" i="9" s="1"/>
  <c r="K201" i="9"/>
  <c r="O201" i="9" s="1"/>
  <c r="K200" i="9"/>
  <c r="M200" i="9" s="1"/>
  <c r="K199" i="9"/>
  <c r="O199" i="9" s="1"/>
  <c r="K198" i="9"/>
  <c r="K197" i="9"/>
  <c r="O197" i="9" s="1"/>
  <c r="K196" i="9"/>
  <c r="M196" i="9" s="1"/>
  <c r="K195" i="9"/>
  <c r="K194" i="9"/>
  <c r="M194" i="9" s="1"/>
  <c r="K193" i="9"/>
  <c r="O193" i="9" s="1"/>
  <c r="K192" i="9"/>
  <c r="M192" i="9" s="1"/>
  <c r="K191" i="9"/>
  <c r="O191" i="9" s="1"/>
  <c r="K190" i="9"/>
  <c r="K189" i="9"/>
  <c r="O189" i="9" s="1"/>
  <c r="K188" i="9"/>
  <c r="M188" i="9" s="1"/>
  <c r="K187" i="9"/>
  <c r="K186" i="9"/>
  <c r="M186" i="9" s="1"/>
  <c r="K185" i="9"/>
  <c r="O185" i="9" s="1"/>
  <c r="K184" i="9"/>
  <c r="M184" i="9" s="1"/>
  <c r="K183" i="9"/>
  <c r="O183" i="9" s="1"/>
  <c r="K182" i="9"/>
  <c r="K181" i="9"/>
  <c r="O181" i="9" s="1"/>
  <c r="K180" i="9"/>
  <c r="M180" i="9" s="1"/>
  <c r="K179" i="9"/>
  <c r="K178" i="9"/>
  <c r="M178" i="9" s="1"/>
  <c r="K177" i="9"/>
  <c r="O177" i="9" s="1"/>
  <c r="K176" i="9"/>
  <c r="M176" i="9" s="1"/>
  <c r="K175" i="9"/>
  <c r="O175" i="9" s="1"/>
  <c r="K174" i="9"/>
  <c r="K173" i="9"/>
  <c r="O173" i="9" s="1"/>
  <c r="K172" i="9"/>
  <c r="M172" i="9" s="1"/>
  <c r="K171" i="9"/>
  <c r="K170" i="9"/>
  <c r="M170" i="9" s="1"/>
  <c r="K169" i="9"/>
  <c r="O169" i="9" s="1"/>
  <c r="K168" i="9"/>
  <c r="M168" i="9" s="1"/>
  <c r="K167" i="9"/>
  <c r="O167" i="9" s="1"/>
  <c r="K166" i="9"/>
  <c r="K165" i="9"/>
  <c r="O165" i="9" s="1"/>
  <c r="K164" i="9"/>
  <c r="M164" i="9" s="1"/>
  <c r="K163" i="9"/>
  <c r="K162" i="9"/>
  <c r="M162" i="9" s="1"/>
  <c r="K161" i="9"/>
  <c r="O161" i="9" s="1"/>
  <c r="K160" i="9"/>
  <c r="M160" i="9" s="1"/>
  <c r="K159" i="9"/>
  <c r="O159" i="9" s="1"/>
  <c r="K158" i="9"/>
  <c r="K157" i="9"/>
  <c r="O157" i="9" s="1"/>
  <c r="K156" i="9"/>
  <c r="M156" i="9" s="1"/>
  <c r="K155" i="9"/>
  <c r="K154" i="9"/>
  <c r="M154" i="9" s="1"/>
  <c r="K153" i="9"/>
  <c r="O153" i="9" s="1"/>
  <c r="K152" i="9"/>
  <c r="M152" i="9" s="1"/>
  <c r="K151" i="9"/>
  <c r="O151" i="9" s="1"/>
  <c r="K150" i="9"/>
  <c r="K149" i="9"/>
  <c r="O149" i="9" s="1"/>
  <c r="K148" i="9"/>
  <c r="M148" i="9" s="1"/>
  <c r="K147" i="9"/>
  <c r="K146" i="9"/>
  <c r="M146" i="9" s="1"/>
  <c r="K145" i="9"/>
  <c r="O145" i="9" s="1"/>
  <c r="K144" i="9"/>
  <c r="M144" i="9" s="1"/>
  <c r="K143" i="9"/>
  <c r="O143" i="9" s="1"/>
  <c r="K142" i="9"/>
  <c r="K141" i="9"/>
  <c r="O141" i="9" s="1"/>
  <c r="K140" i="9"/>
  <c r="M140" i="9" s="1"/>
  <c r="K139" i="9"/>
  <c r="O139" i="9" s="1"/>
  <c r="K138" i="9"/>
  <c r="M138" i="9" s="1"/>
  <c r="K137" i="9"/>
  <c r="O137" i="9" s="1"/>
  <c r="K136" i="9"/>
  <c r="M136" i="9" s="1"/>
  <c r="K135" i="9"/>
  <c r="O135" i="9" s="1"/>
  <c r="K134" i="9"/>
  <c r="N134" i="9" s="1"/>
  <c r="K133" i="9"/>
  <c r="O133" i="9" s="1"/>
  <c r="K132" i="9"/>
  <c r="N132" i="9" s="1"/>
  <c r="K131" i="9"/>
  <c r="K130" i="9"/>
  <c r="N130" i="9" s="1"/>
  <c r="K129" i="9"/>
  <c r="O129" i="9" s="1"/>
  <c r="K128" i="9"/>
  <c r="N128" i="9" s="1"/>
  <c r="K127" i="9"/>
  <c r="O127" i="9" s="1"/>
  <c r="K126" i="9"/>
  <c r="N126" i="9" s="1"/>
  <c r="K125" i="9"/>
  <c r="O125" i="9" s="1"/>
  <c r="K124" i="9"/>
  <c r="O124" i="9" s="1"/>
  <c r="K123" i="9"/>
  <c r="O123" i="9" s="1"/>
  <c r="K122" i="9"/>
  <c r="O122" i="9" s="1"/>
  <c r="K121" i="9"/>
  <c r="O121" i="9" s="1"/>
  <c r="K120" i="9"/>
  <c r="K119" i="9"/>
  <c r="O119" i="9" s="1"/>
  <c r="K118" i="9"/>
  <c r="N118" i="9" s="1"/>
  <c r="K117" i="9"/>
  <c r="O117" i="9" s="1"/>
  <c r="K116" i="9"/>
  <c r="O116" i="9" s="1"/>
  <c r="K115" i="9"/>
  <c r="O115" i="9" s="1"/>
  <c r="K114" i="9"/>
  <c r="O114" i="9" s="1"/>
  <c r="K113" i="9"/>
  <c r="K112" i="9"/>
  <c r="K111" i="9"/>
  <c r="K110" i="9"/>
  <c r="K109" i="9"/>
  <c r="K108" i="9"/>
  <c r="O108" i="9" s="1"/>
  <c r="K107" i="9"/>
  <c r="O107" i="9" s="1"/>
  <c r="K106" i="9"/>
  <c r="K105" i="9"/>
  <c r="O105" i="9" s="1"/>
  <c r="K104" i="9"/>
  <c r="O104" i="9" s="1"/>
  <c r="K103" i="9"/>
  <c r="O103" i="9" s="1"/>
  <c r="K102" i="9"/>
  <c r="K101" i="9"/>
  <c r="O101" i="9" s="1"/>
  <c r="K100" i="9"/>
  <c r="O100" i="9" s="1"/>
  <c r="K99" i="9"/>
  <c r="O99" i="9" s="1"/>
  <c r="K98" i="9"/>
  <c r="O98" i="9" s="1"/>
  <c r="K97" i="9"/>
  <c r="O97" i="9" s="1"/>
  <c r="K96" i="9"/>
  <c r="O96" i="9" s="1"/>
  <c r="K95" i="9"/>
  <c r="O95" i="9" s="1"/>
  <c r="K94" i="9"/>
  <c r="O94" i="9" s="1"/>
  <c r="K93" i="9"/>
  <c r="O93" i="9" s="1"/>
  <c r="K92" i="9"/>
  <c r="N92" i="9" s="1"/>
  <c r="K91" i="9"/>
  <c r="O91" i="9" s="1"/>
  <c r="K90" i="9"/>
  <c r="O90" i="9" s="1"/>
  <c r="K89" i="9"/>
  <c r="K88" i="9"/>
  <c r="O88" i="9" s="1"/>
  <c r="K87" i="9"/>
  <c r="O87" i="9" s="1"/>
  <c r="K86" i="9"/>
  <c r="O86" i="9" s="1"/>
  <c r="K85" i="9"/>
  <c r="O85" i="9" s="1"/>
  <c r="K84" i="9"/>
  <c r="K83" i="9"/>
  <c r="O83" i="9" s="1"/>
  <c r="K82" i="9"/>
  <c r="O82" i="9" s="1"/>
  <c r="K81" i="9"/>
  <c r="O81" i="9" s="1"/>
  <c r="K80" i="9"/>
  <c r="O80" i="9" s="1"/>
  <c r="K79" i="9"/>
  <c r="K78" i="9"/>
  <c r="O78" i="9" s="1"/>
  <c r="K77" i="9"/>
  <c r="K76" i="9"/>
  <c r="K75" i="9"/>
  <c r="K74" i="9"/>
  <c r="O74" i="9" s="1"/>
  <c r="K73" i="9"/>
  <c r="O73" i="9" s="1"/>
  <c r="K72" i="9"/>
  <c r="K71" i="9"/>
  <c r="O71" i="9" s="1"/>
  <c r="K70" i="9"/>
  <c r="K69" i="9"/>
  <c r="O69" i="9" s="1"/>
  <c r="K68" i="9"/>
  <c r="K67" i="9"/>
  <c r="O67" i="9" s="1"/>
  <c r="K66" i="9"/>
  <c r="O66" i="9" s="1"/>
  <c r="K65" i="9"/>
  <c r="K64" i="9"/>
  <c r="N64" i="9" s="1"/>
  <c r="K63" i="9"/>
  <c r="O63" i="9" s="1"/>
  <c r="K62" i="9"/>
  <c r="K61" i="9"/>
  <c r="O61" i="9" s="1"/>
  <c r="K60" i="9"/>
  <c r="N60" i="9" s="1"/>
  <c r="K59" i="9"/>
  <c r="O59" i="9" s="1"/>
  <c r="K58" i="9"/>
  <c r="O58" i="9" s="1"/>
  <c r="K57" i="9"/>
  <c r="O57" i="9" s="1"/>
  <c r="K56" i="9"/>
  <c r="O56" i="9" s="1"/>
  <c r="K55" i="9"/>
  <c r="O55" i="9" s="1"/>
  <c r="K54" i="9"/>
  <c r="O54" i="9" s="1"/>
  <c r="K53" i="9"/>
  <c r="O53" i="9" s="1"/>
  <c r="K52" i="9"/>
  <c r="K51" i="9"/>
  <c r="O51" i="9" s="1"/>
  <c r="K50" i="9"/>
  <c r="O50" i="9" s="1"/>
  <c r="K49" i="9"/>
  <c r="O49" i="9" s="1"/>
  <c r="K48" i="9"/>
  <c r="O48" i="9" s="1"/>
  <c r="K47" i="9"/>
  <c r="K46" i="9"/>
  <c r="K45" i="9"/>
  <c r="K44" i="9"/>
  <c r="N44" i="9" s="1"/>
  <c r="K43" i="9"/>
  <c r="K42" i="9"/>
  <c r="O42" i="9" s="1"/>
  <c r="K41" i="9"/>
  <c r="O41" i="9" s="1"/>
  <c r="K40" i="9"/>
  <c r="K39" i="9"/>
  <c r="O39" i="9" s="1"/>
  <c r="K38" i="9"/>
  <c r="K37" i="9"/>
  <c r="O37" i="9" s="1"/>
  <c r="K36" i="9"/>
  <c r="K35" i="9"/>
  <c r="O35" i="9" s="1"/>
  <c r="K34" i="9"/>
  <c r="O34" i="9" s="1"/>
  <c r="K33" i="9"/>
  <c r="K32" i="9"/>
  <c r="N32" i="9" s="1"/>
  <c r="K31" i="9"/>
  <c r="O31" i="9" s="1"/>
  <c r="K30" i="9"/>
  <c r="O30" i="9" s="1"/>
  <c r="K29" i="9"/>
  <c r="O29" i="9" s="1"/>
  <c r="K28" i="9"/>
  <c r="N28" i="9" s="1"/>
  <c r="K27" i="9"/>
  <c r="O27" i="9" s="1"/>
  <c r="K26" i="9"/>
  <c r="O26" i="9" s="1"/>
  <c r="K25" i="9"/>
  <c r="O25" i="9" s="1"/>
  <c r="K24" i="9"/>
  <c r="O24" i="9" s="1"/>
  <c r="K23" i="9"/>
  <c r="O23" i="9" s="1"/>
  <c r="K22" i="9"/>
  <c r="K21" i="9"/>
  <c r="O21" i="9" s="1"/>
  <c r="K20" i="9"/>
  <c r="K19" i="9"/>
  <c r="O19" i="9" s="1"/>
  <c r="K18" i="9"/>
  <c r="K17" i="9"/>
  <c r="O17" i="9" s="1"/>
  <c r="K16" i="9"/>
  <c r="K15" i="9"/>
  <c r="K14" i="9"/>
  <c r="K13" i="9"/>
  <c r="O13" i="9" s="1"/>
  <c r="K12" i="9"/>
  <c r="K11" i="9"/>
  <c r="O11" i="9" s="1"/>
  <c r="K10" i="9"/>
  <c r="K9" i="9"/>
  <c r="O9" i="9" s="1"/>
  <c r="K8" i="9"/>
  <c r="X7" i="6"/>
  <c r="Y7" i="6"/>
  <c r="Z7" i="6"/>
  <c r="Q9" i="6"/>
  <c r="R9" i="6"/>
  <c r="S9" i="6"/>
  <c r="T9" i="6"/>
  <c r="U9" i="6"/>
  <c r="V9" i="6"/>
  <c r="Q10" i="6"/>
  <c r="R10" i="6"/>
  <c r="S10" i="6"/>
  <c r="T10" i="6"/>
  <c r="U10" i="6"/>
  <c r="V10" i="6"/>
  <c r="Q11" i="6"/>
  <c r="R11" i="6"/>
  <c r="S11" i="6"/>
  <c r="T11" i="6"/>
  <c r="U11" i="6"/>
  <c r="V11" i="6"/>
  <c r="Q12" i="6"/>
  <c r="R12" i="6"/>
  <c r="S12" i="6"/>
  <c r="T12" i="6"/>
  <c r="U12" i="6"/>
  <c r="V12" i="6"/>
  <c r="Q13" i="6"/>
  <c r="R13" i="6"/>
  <c r="S13" i="6"/>
  <c r="T13" i="6"/>
  <c r="U13" i="6"/>
  <c r="V13" i="6"/>
  <c r="Q14" i="6"/>
  <c r="R14" i="6"/>
  <c r="S14" i="6"/>
  <c r="T14" i="6"/>
  <c r="U14" i="6"/>
  <c r="V14" i="6"/>
  <c r="Q15" i="6"/>
  <c r="R15" i="6"/>
  <c r="S15" i="6"/>
  <c r="T15" i="6"/>
  <c r="U15" i="6"/>
  <c r="V15" i="6"/>
  <c r="Q16" i="6"/>
  <c r="R16" i="6"/>
  <c r="S16" i="6"/>
  <c r="T16" i="6"/>
  <c r="U16" i="6"/>
  <c r="V16" i="6"/>
  <c r="Q17" i="6"/>
  <c r="R17" i="6"/>
  <c r="S17" i="6"/>
  <c r="T17" i="6"/>
  <c r="U17" i="6"/>
  <c r="V17" i="6"/>
  <c r="Q18" i="6"/>
  <c r="R18" i="6"/>
  <c r="S18" i="6"/>
  <c r="T18" i="6"/>
  <c r="U18" i="6"/>
  <c r="V18" i="6"/>
  <c r="Q19" i="6"/>
  <c r="R19" i="6"/>
  <c r="S19" i="6"/>
  <c r="T19" i="6"/>
  <c r="U19" i="6"/>
  <c r="V19" i="6"/>
  <c r="Q20" i="6"/>
  <c r="R20" i="6"/>
  <c r="S20" i="6"/>
  <c r="T20" i="6"/>
  <c r="U20" i="6"/>
  <c r="V20" i="6"/>
  <c r="Q21" i="6"/>
  <c r="R21" i="6"/>
  <c r="S21" i="6"/>
  <c r="T21" i="6"/>
  <c r="U21" i="6"/>
  <c r="V21" i="6"/>
  <c r="Q22" i="6"/>
  <c r="R22" i="6"/>
  <c r="S22" i="6"/>
  <c r="T22" i="6"/>
  <c r="U22" i="6"/>
  <c r="V22" i="6"/>
  <c r="Q23" i="6"/>
  <c r="R23" i="6"/>
  <c r="S23" i="6"/>
  <c r="T23" i="6"/>
  <c r="U23" i="6"/>
  <c r="V23" i="6"/>
  <c r="Q24" i="6"/>
  <c r="R24" i="6"/>
  <c r="S24" i="6"/>
  <c r="T24" i="6"/>
  <c r="U24" i="6"/>
  <c r="V24" i="6"/>
  <c r="Q25" i="6"/>
  <c r="R25" i="6"/>
  <c r="S25" i="6"/>
  <c r="T25" i="6"/>
  <c r="U25" i="6"/>
  <c r="V25" i="6"/>
  <c r="Q26" i="6"/>
  <c r="R26" i="6"/>
  <c r="S26" i="6"/>
  <c r="T26" i="6"/>
  <c r="U26" i="6"/>
  <c r="V26" i="6"/>
  <c r="Q27" i="6"/>
  <c r="R27" i="6"/>
  <c r="S27" i="6"/>
  <c r="T27" i="6"/>
  <c r="U27" i="6"/>
  <c r="V27" i="6"/>
  <c r="Q28" i="6"/>
  <c r="R28" i="6"/>
  <c r="S28" i="6"/>
  <c r="T28" i="6"/>
  <c r="U28" i="6"/>
  <c r="V28" i="6"/>
  <c r="Q29" i="6"/>
  <c r="R29" i="6"/>
  <c r="S29" i="6"/>
  <c r="T29" i="6"/>
  <c r="U29" i="6"/>
  <c r="V29" i="6"/>
  <c r="Q30" i="6"/>
  <c r="R30" i="6"/>
  <c r="S30" i="6"/>
  <c r="T30" i="6"/>
  <c r="U30" i="6"/>
  <c r="V30" i="6"/>
  <c r="Q31" i="6"/>
  <c r="R31" i="6"/>
  <c r="S31" i="6"/>
  <c r="T31" i="6"/>
  <c r="U31" i="6"/>
  <c r="V31" i="6"/>
  <c r="Q32" i="6"/>
  <c r="R32" i="6"/>
  <c r="S32" i="6"/>
  <c r="T32" i="6"/>
  <c r="U32" i="6"/>
  <c r="V32" i="6"/>
  <c r="Q33" i="6"/>
  <c r="R33" i="6"/>
  <c r="S33" i="6"/>
  <c r="T33" i="6"/>
  <c r="U33" i="6"/>
  <c r="V33" i="6"/>
  <c r="Q34" i="6"/>
  <c r="R34" i="6"/>
  <c r="S34" i="6"/>
  <c r="T34" i="6"/>
  <c r="U34" i="6"/>
  <c r="V34" i="6"/>
  <c r="Q35" i="6"/>
  <c r="R35" i="6"/>
  <c r="S35" i="6"/>
  <c r="T35" i="6"/>
  <c r="U35" i="6"/>
  <c r="V35" i="6"/>
  <c r="Q36" i="6"/>
  <c r="R36" i="6"/>
  <c r="S36" i="6"/>
  <c r="T36" i="6"/>
  <c r="U36" i="6"/>
  <c r="V36" i="6"/>
  <c r="Q37" i="6"/>
  <c r="R37" i="6"/>
  <c r="S37" i="6"/>
  <c r="T37" i="6"/>
  <c r="U37" i="6"/>
  <c r="V37" i="6"/>
  <c r="Q38" i="6"/>
  <c r="R38" i="6"/>
  <c r="S38" i="6"/>
  <c r="T38" i="6"/>
  <c r="U38" i="6"/>
  <c r="V38" i="6"/>
  <c r="Q39" i="6"/>
  <c r="R39" i="6"/>
  <c r="S39" i="6"/>
  <c r="T39" i="6"/>
  <c r="U39" i="6"/>
  <c r="V39" i="6"/>
  <c r="Q40" i="6"/>
  <c r="R40" i="6"/>
  <c r="S40" i="6"/>
  <c r="T40" i="6"/>
  <c r="U40" i="6"/>
  <c r="V40" i="6"/>
  <c r="Q41" i="6"/>
  <c r="R41" i="6"/>
  <c r="S41" i="6"/>
  <c r="T41" i="6"/>
  <c r="U41" i="6"/>
  <c r="V41" i="6"/>
  <c r="Q42" i="6"/>
  <c r="R42" i="6"/>
  <c r="S42" i="6"/>
  <c r="T42" i="6"/>
  <c r="U42" i="6"/>
  <c r="V42" i="6"/>
  <c r="Q43" i="6"/>
  <c r="R43" i="6"/>
  <c r="S43" i="6"/>
  <c r="T43" i="6"/>
  <c r="U43" i="6"/>
  <c r="V43" i="6"/>
  <c r="Q44" i="6"/>
  <c r="R44" i="6"/>
  <c r="S44" i="6"/>
  <c r="T44" i="6"/>
  <c r="U44" i="6"/>
  <c r="V44" i="6"/>
  <c r="Q45" i="6"/>
  <c r="R45" i="6"/>
  <c r="S45" i="6"/>
  <c r="T45" i="6"/>
  <c r="U45" i="6"/>
  <c r="V45" i="6"/>
  <c r="Q46" i="6"/>
  <c r="R46" i="6"/>
  <c r="S46" i="6"/>
  <c r="T46" i="6"/>
  <c r="U46" i="6"/>
  <c r="V46" i="6"/>
  <c r="Q47" i="6"/>
  <c r="R47" i="6"/>
  <c r="S47" i="6"/>
  <c r="T47" i="6"/>
  <c r="U47" i="6"/>
  <c r="V47" i="6"/>
  <c r="Q48" i="6"/>
  <c r="R48" i="6"/>
  <c r="S48" i="6"/>
  <c r="T48" i="6"/>
  <c r="U48" i="6"/>
  <c r="V48" i="6"/>
  <c r="Q49" i="6"/>
  <c r="R49" i="6"/>
  <c r="S49" i="6"/>
  <c r="T49" i="6"/>
  <c r="U49" i="6"/>
  <c r="V49" i="6"/>
  <c r="Q50" i="6"/>
  <c r="R50" i="6"/>
  <c r="S50" i="6"/>
  <c r="T50" i="6"/>
  <c r="U50" i="6"/>
  <c r="V50" i="6"/>
  <c r="Q51" i="6"/>
  <c r="R51" i="6"/>
  <c r="S51" i="6"/>
  <c r="T51" i="6"/>
  <c r="U51" i="6"/>
  <c r="V51" i="6"/>
  <c r="Q52" i="6"/>
  <c r="R52" i="6"/>
  <c r="S52" i="6"/>
  <c r="T52" i="6"/>
  <c r="U52" i="6"/>
  <c r="V52" i="6"/>
  <c r="Q53" i="6"/>
  <c r="R53" i="6"/>
  <c r="S53" i="6"/>
  <c r="T53" i="6"/>
  <c r="U53" i="6"/>
  <c r="V53" i="6"/>
  <c r="Q54" i="6"/>
  <c r="R54" i="6"/>
  <c r="S54" i="6"/>
  <c r="T54" i="6"/>
  <c r="U54" i="6"/>
  <c r="V54" i="6"/>
  <c r="Q55" i="6"/>
  <c r="R55" i="6"/>
  <c r="S55" i="6"/>
  <c r="T55" i="6"/>
  <c r="U55" i="6"/>
  <c r="V55" i="6"/>
  <c r="Q56" i="6"/>
  <c r="R56" i="6"/>
  <c r="S56" i="6"/>
  <c r="T56" i="6"/>
  <c r="U56" i="6"/>
  <c r="V56" i="6"/>
  <c r="Q57" i="6"/>
  <c r="R57" i="6"/>
  <c r="S57" i="6"/>
  <c r="T57" i="6"/>
  <c r="U57" i="6"/>
  <c r="V57" i="6"/>
  <c r="Q58" i="6"/>
  <c r="R58" i="6"/>
  <c r="S58" i="6"/>
  <c r="T58" i="6"/>
  <c r="U58" i="6"/>
  <c r="V58" i="6"/>
  <c r="Q59" i="6"/>
  <c r="R59" i="6"/>
  <c r="S59" i="6"/>
  <c r="T59" i="6"/>
  <c r="U59" i="6"/>
  <c r="V59" i="6"/>
  <c r="Q60" i="6"/>
  <c r="R60" i="6"/>
  <c r="S60" i="6"/>
  <c r="T60" i="6"/>
  <c r="U60" i="6"/>
  <c r="V60" i="6"/>
  <c r="Q61" i="6"/>
  <c r="R61" i="6"/>
  <c r="S61" i="6"/>
  <c r="T61" i="6"/>
  <c r="U61" i="6"/>
  <c r="V61" i="6"/>
  <c r="Q62" i="6"/>
  <c r="R62" i="6"/>
  <c r="S62" i="6"/>
  <c r="T62" i="6"/>
  <c r="U62" i="6"/>
  <c r="V62" i="6"/>
  <c r="Q63" i="6"/>
  <c r="R63" i="6"/>
  <c r="S63" i="6"/>
  <c r="T63" i="6"/>
  <c r="U63" i="6"/>
  <c r="V63" i="6"/>
  <c r="Q64" i="6"/>
  <c r="R64" i="6"/>
  <c r="S64" i="6"/>
  <c r="T64" i="6"/>
  <c r="U64" i="6"/>
  <c r="V64" i="6"/>
  <c r="Q65" i="6"/>
  <c r="R65" i="6"/>
  <c r="S65" i="6"/>
  <c r="T65" i="6"/>
  <c r="U65" i="6"/>
  <c r="V65" i="6"/>
  <c r="Q66" i="6"/>
  <c r="R66" i="6"/>
  <c r="S66" i="6"/>
  <c r="T66" i="6"/>
  <c r="U66" i="6"/>
  <c r="V66" i="6"/>
  <c r="Q67" i="6"/>
  <c r="R67" i="6"/>
  <c r="S67" i="6"/>
  <c r="T67" i="6"/>
  <c r="U67" i="6"/>
  <c r="V67" i="6"/>
  <c r="Q68" i="6"/>
  <c r="R68" i="6"/>
  <c r="S68" i="6"/>
  <c r="T68" i="6"/>
  <c r="U68" i="6"/>
  <c r="V68" i="6"/>
  <c r="Q69" i="6"/>
  <c r="R69" i="6"/>
  <c r="S69" i="6"/>
  <c r="T69" i="6"/>
  <c r="U69" i="6"/>
  <c r="V69" i="6"/>
  <c r="Q70" i="6"/>
  <c r="R70" i="6"/>
  <c r="S70" i="6"/>
  <c r="T70" i="6"/>
  <c r="U70" i="6"/>
  <c r="V70" i="6"/>
  <c r="Q71" i="6"/>
  <c r="R71" i="6"/>
  <c r="S71" i="6"/>
  <c r="T71" i="6"/>
  <c r="U71" i="6"/>
  <c r="V71" i="6"/>
  <c r="Q72" i="6"/>
  <c r="R72" i="6"/>
  <c r="S72" i="6"/>
  <c r="T72" i="6"/>
  <c r="U72" i="6"/>
  <c r="V72" i="6"/>
  <c r="Q73" i="6"/>
  <c r="R73" i="6"/>
  <c r="S73" i="6"/>
  <c r="T73" i="6"/>
  <c r="U73" i="6"/>
  <c r="V73" i="6"/>
  <c r="Q74" i="6"/>
  <c r="R74" i="6"/>
  <c r="S74" i="6"/>
  <c r="T74" i="6"/>
  <c r="U74" i="6"/>
  <c r="V74" i="6"/>
  <c r="Q75" i="6"/>
  <c r="R75" i="6"/>
  <c r="S75" i="6"/>
  <c r="T75" i="6"/>
  <c r="U75" i="6"/>
  <c r="V75" i="6"/>
  <c r="Q76" i="6"/>
  <c r="R76" i="6"/>
  <c r="S76" i="6"/>
  <c r="T76" i="6"/>
  <c r="U76" i="6"/>
  <c r="V76" i="6"/>
  <c r="Q77" i="6"/>
  <c r="R77" i="6"/>
  <c r="S77" i="6"/>
  <c r="T77" i="6"/>
  <c r="U77" i="6"/>
  <c r="V77" i="6"/>
  <c r="Q78" i="6"/>
  <c r="R78" i="6"/>
  <c r="S78" i="6"/>
  <c r="T78" i="6"/>
  <c r="U78" i="6"/>
  <c r="V78" i="6"/>
  <c r="Q79" i="6"/>
  <c r="R79" i="6"/>
  <c r="S79" i="6"/>
  <c r="T79" i="6"/>
  <c r="U79" i="6"/>
  <c r="V79" i="6"/>
  <c r="Q80" i="6"/>
  <c r="R80" i="6"/>
  <c r="S80" i="6"/>
  <c r="T80" i="6"/>
  <c r="U80" i="6"/>
  <c r="V80" i="6"/>
  <c r="Q81" i="6"/>
  <c r="R81" i="6"/>
  <c r="S81" i="6"/>
  <c r="T81" i="6"/>
  <c r="U81" i="6"/>
  <c r="V81" i="6"/>
  <c r="Q82" i="6"/>
  <c r="R82" i="6"/>
  <c r="S82" i="6"/>
  <c r="T82" i="6"/>
  <c r="U82" i="6"/>
  <c r="V82" i="6"/>
  <c r="Q83" i="6"/>
  <c r="R83" i="6"/>
  <c r="S83" i="6"/>
  <c r="T83" i="6"/>
  <c r="U83" i="6"/>
  <c r="V83" i="6"/>
  <c r="Q84" i="6"/>
  <c r="R84" i="6"/>
  <c r="S84" i="6"/>
  <c r="T84" i="6"/>
  <c r="U84" i="6"/>
  <c r="V84" i="6"/>
  <c r="Q85" i="6"/>
  <c r="R85" i="6"/>
  <c r="S85" i="6"/>
  <c r="T85" i="6"/>
  <c r="U85" i="6"/>
  <c r="V85" i="6"/>
  <c r="Q86" i="6"/>
  <c r="R86" i="6"/>
  <c r="S86" i="6"/>
  <c r="T86" i="6"/>
  <c r="U86" i="6"/>
  <c r="V86" i="6"/>
  <c r="Q87" i="6"/>
  <c r="R87" i="6"/>
  <c r="S87" i="6"/>
  <c r="T87" i="6"/>
  <c r="U87" i="6"/>
  <c r="V87" i="6"/>
  <c r="Q88" i="6"/>
  <c r="R88" i="6"/>
  <c r="S88" i="6"/>
  <c r="T88" i="6"/>
  <c r="U88" i="6"/>
  <c r="V88" i="6"/>
  <c r="Q89" i="6"/>
  <c r="R89" i="6"/>
  <c r="S89" i="6"/>
  <c r="T89" i="6"/>
  <c r="U89" i="6"/>
  <c r="V89" i="6"/>
  <c r="Q90" i="6"/>
  <c r="R90" i="6"/>
  <c r="S90" i="6"/>
  <c r="T90" i="6"/>
  <c r="U90" i="6"/>
  <c r="V90" i="6"/>
  <c r="Q91" i="6"/>
  <c r="R91" i="6"/>
  <c r="S91" i="6"/>
  <c r="T91" i="6"/>
  <c r="U91" i="6"/>
  <c r="V91" i="6"/>
  <c r="Q92" i="6"/>
  <c r="R92" i="6"/>
  <c r="S92" i="6"/>
  <c r="T92" i="6"/>
  <c r="U92" i="6"/>
  <c r="V92" i="6"/>
  <c r="Q93" i="6"/>
  <c r="R93" i="6"/>
  <c r="S93" i="6"/>
  <c r="T93" i="6"/>
  <c r="U93" i="6"/>
  <c r="V93" i="6"/>
  <c r="Q94" i="6"/>
  <c r="R94" i="6"/>
  <c r="S94" i="6"/>
  <c r="T94" i="6"/>
  <c r="U94" i="6"/>
  <c r="V94" i="6"/>
  <c r="Q95" i="6"/>
  <c r="R95" i="6"/>
  <c r="S95" i="6"/>
  <c r="T95" i="6"/>
  <c r="U95" i="6"/>
  <c r="V95" i="6"/>
  <c r="Q96" i="6"/>
  <c r="R96" i="6"/>
  <c r="S96" i="6"/>
  <c r="T96" i="6"/>
  <c r="U96" i="6"/>
  <c r="V96" i="6"/>
  <c r="Q97" i="6"/>
  <c r="R97" i="6"/>
  <c r="S97" i="6"/>
  <c r="T97" i="6"/>
  <c r="U97" i="6"/>
  <c r="V97" i="6"/>
  <c r="Q98" i="6"/>
  <c r="R98" i="6"/>
  <c r="S98" i="6"/>
  <c r="T98" i="6"/>
  <c r="U98" i="6"/>
  <c r="V98" i="6"/>
  <c r="Q99" i="6"/>
  <c r="R99" i="6"/>
  <c r="S99" i="6"/>
  <c r="T99" i="6"/>
  <c r="U99" i="6"/>
  <c r="V99" i="6"/>
  <c r="Q100" i="6"/>
  <c r="R100" i="6"/>
  <c r="S100" i="6"/>
  <c r="T100" i="6"/>
  <c r="U100" i="6"/>
  <c r="V100" i="6"/>
  <c r="Q101" i="6"/>
  <c r="R101" i="6"/>
  <c r="S101" i="6"/>
  <c r="T101" i="6"/>
  <c r="U101" i="6"/>
  <c r="V101" i="6"/>
  <c r="Q102" i="6"/>
  <c r="R102" i="6"/>
  <c r="S102" i="6"/>
  <c r="T102" i="6"/>
  <c r="U102" i="6"/>
  <c r="V102" i="6"/>
  <c r="Q103" i="6"/>
  <c r="R103" i="6"/>
  <c r="S103" i="6"/>
  <c r="T103" i="6"/>
  <c r="U103" i="6"/>
  <c r="V103" i="6"/>
  <c r="Q104" i="6"/>
  <c r="R104" i="6"/>
  <c r="S104" i="6"/>
  <c r="T104" i="6"/>
  <c r="U104" i="6"/>
  <c r="V104" i="6"/>
  <c r="Q105" i="6"/>
  <c r="R105" i="6"/>
  <c r="S105" i="6"/>
  <c r="T105" i="6"/>
  <c r="U105" i="6"/>
  <c r="V105" i="6"/>
  <c r="Q106" i="6"/>
  <c r="R106" i="6"/>
  <c r="S106" i="6"/>
  <c r="T106" i="6"/>
  <c r="U106" i="6"/>
  <c r="V106" i="6"/>
  <c r="Q107" i="6"/>
  <c r="R107" i="6"/>
  <c r="S107" i="6"/>
  <c r="T107" i="6"/>
  <c r="U107" i="6"/>
  <c r="V107" i="6"/>
  <c r="Q108" i="6"/>
  <c r="R108" i="6"/>
  <c r="S108" i="6"/>
  <c r="T108" i="6"/>
  <c r="U108" i="6"/>
  <c r="V108" i="6"/>
  <c r="Q109" i="6"/>
  <c r="R109" i="6"/>
  <c r="S109" i="6"/>
  <c r="T109" i="6"/>
  <c r="U109" i="6"/>
  <c r="V109" i="6"/>
  <c r="Q110" i="6"/>
  <c r="R110" i="6"/>
  <c r="S110" i="6"/>
  <c r="T110" i="6"/>
  <c r="U110" i="6"/>
  <c r="V110" i="6"/>
  <c r="Q111" i="6"/>
  <c r="R111" i="6"/>
  <c r="S111" i="6"/>
  <c r="T111" i="6"/>
  <c r="U111" i="6"/>
  <c r="V111" i="6"/>
  <c r="Q112" i="6"/>
  <c r="R112" i="6"/>
  <c r="S112" i="6"/>
  <c r="T112" i="6"/>
  <c r="U112" i="6"/>
  <c r="V112" i="6"/>
  <c r="Q113" i="6"/>
  <c r="R113" i="6"/>
  <c r="S113" i="6"/>
  <c r="T113" i="6"/>
  <c r="U113" i="6"/>
  <c r="V113" i="6"/>
  <c r="Q114" i="6"/>
  <c r="R114" i="6"/>
  <c r="S114" i="6"/>
  <c r="T114" i="6"/>
  <c r="U114" i="6"/>
  <c r="V114" i="6"/>
  <c r="Q115" i="6"/>
  <c r="R115" i="6"/>
  <c r="S115" i="6"/>
  <c r="T115" i="6"/>
  <c r="U115" i="6"/>
  <c r="V115" i="6"/>
  <c r="Q116" i="6"/>
  <c r="R116" i="6"/>
  <c r="S116" i="6"/>
  <c r="T116" i="6"/>
  <c r="U116" i="6"/>
  <c r="V116" i="6"/>
  <c r="Q117" i="6"/>
  <c r="R117" i="6"/>
  <c r="S117" i="6"/>
  <c r="T117" i="6"/>
  <c r="U117" i="6"/>
  <c r="V117" i="6"/>
  <c r="Q118" i="6"/>
  <c r="R118" i="6"/>
  <c r="S118" i="6"/>
  <c r="T118" i="6"/>
  <c r="U118" i="6"/>
  <c r="V118" i="6"/>
  <c r="Q119" i="6"/>
  <c r="R119" i="6"/>
  <c r="S119" i="6"/>
  <c r="T119" i="6"/>
  <c r="U119" i="6"/>
  <c r="V119" i="6"/>
  <c r="Q120" i="6"/>
  <c r="R120" i="6"/>
  <c r="S120" i="6"/>
  <c r="T120" i="6"/>
  <c r="U120" i="6"/>
  <c r="V120" i="6"/>
  <c r="Q121" i="6"/>
  <c r="R121" i="6"/>
  <c r="S121" i="6"/>
  <c r="T121" i="6"/>
  <c r="U121" i="6"/>
  <c r="V121" i="6"/>
  <c r="Q122" i="6"/>
  <c r="R122" i="6"/>
  <c r="S122" i="6"/>
  <c r="T122" i="6"/>
  <c r="U122" i="6"/>
  <c r="V122" i="6"/>
  <c r="Q123" i="6"/>
  <c r="R123" i="6"/>
  <c r="S123" i="6"/>
  <c r="T123" i="6"/>
  <c r="U123" i="6"/>
  <c r="V123" i="6"/>
  <c r="Q124" i="6"/>
  <c r="R124" i="6"/>
  <c r="S124" i="6"/>
  <c r="T124" i="6"/>
  <c r="U124" i="6"/>
  <c r="V124" i="6"/>
  <c r="Q125" i="6"/>
  <c r="R125" i="6"/>
  <c r="S125" i="6"/>
  <c r="T125" i="6"/>
  <c r="U125" i="6"/>
  <c r="V125" i="6"/>
  <c r="Q126" i="6"/>
  <c r="R126" i="6"/>
  <c r="S126" i="6"/>
  <c r="T126" i="6"/>
  <c r="U126" i="6"/>
  <c r="V126" i="6"/>
  <c r="Q127" i="6"/>
  <c r="R127" i="6"/>
  <c r="S127" i="6"/>
  <c r="T127" i="6"/>
  <c r="U127" i="6"/>
  <c r="V127" i="6"/>
  <c r="Q128" i="6"/>
  <c r="R128" i="6"/>
  <c r="S128" i="6"/>
  <c r="T128" i="6"/>
  <c r="U128" i="6"/>
  <c r="V128" i="6"/>
  <c r="Q129" i="6"/>
  <c r="R129" i="6"/>
  <c r="S129" i="6"/>
  <c r="T129" i="6"/>
  <c r="U129" i="6"/>
  <c r="V129" i="6"/>
  <c r="Q130" i="6"/>
  <c r="R130" i="6"/>
  <c r="S130" i="6"/>
  <c r="T130" i="6"/>
  <c r="U130" i="6"/>
  <c r="V130" i="6"/>
  <c r="Q131" i="6"/>
  <c r="R131" i="6"/>
  <c r="S131" i="6"/>
  <c r="T131" i="6"/>
  <c r="U131" i="6"/>
  <c r="V131" i="6"/>
  <c r="Q132" i="6"/>
  <c r="R132" i="6"/>
  <c r="S132" i="6"/>
  <c r="T132" i="6"/>
  <c r="U132" i="6"/>
  <c r="V132" i="6"/>
  <c r="Q133" i="6"/>
  <c r="R133" i="6"/>
  <c r="S133" i="6"/>
  <c r="T133" i="6"/>
  <c r="U133" i="6"/>
  <c r="V133" i="6"/>
  <c r="Q134" i="6"/>
  <c r="R134" i="6"/>
  <c r="S134" i="6"/>
  <c r="T134" i="6"/>
  <c r="U134" i="6"/>
  <c r="V134" i="6"/>
  <c r="Q135" i="6"/>
  <c r="R135" i="6"/>
  <c r="S135" i="6"/>
  <c r="T135" i="6"/>
  <c r="U135" i="6"/>
  <c r="V135" i="6"/>
  <c r="Q136" i="6"/>
  <c r="R136" i="6"/>
  <c r="S136" i="6"/>
  <c r="T136" i="6"/>
  <c r="U136" i="6"/>
  <c r="V136" i="6"/>
  <c r="Q137" i="6"/>
  <c r="R137" i="6"/>
  <c r="S137" i="6"/>
  <c r="T137" i="6"/>
  <c r="U137" i="6"/>
  <c r="V137" i="6"/>
  <c r="Q138" i="6"/>
  <c r="R138" i="6"/>
  <c r="S138" i="6"/>
  <c r="T138" i="6"/>
  <c r="U138" i="6"/>
  <c r="V138" i="6"/>
  <c r="Q139" i="6"/>
  <c r="R139" i="6"/>
  <c r="S139" i="6"/>
  <c r="T139" i="6"/>
  <c r="U139" i="6"/>
  <c r="V139" i="6"/>
  <c r="Q140" i="6"/>
  <c r="R140" i="6"/>
  <c r="S140" i="6"/>
  <c r="T140" i="6"/>
  <c r="U140" i="6"/>
  <c r="V140" i="6"/>
  <c r="Q141" i="6"/>
  <c r="R141" i="6"/>
  <c r="S141" i="6"/>
  <c r="T141" i="6"/>
  <c r="U141" i="6"/>
  <c r="V141" i="6"/>
  <c r="Q142" i="6"/>
  <c r="R142" i="6"/>
  <c r="S142" i="6"/>
  <c r="T142" i="6"/>
  <c r="U142" i="6"/>
  <c r="V142" i="6"/>
  <c r="Q143" i="6"/>
  <c r="R143" i="6"/>
  <c r="S143" i="6"/>
  <c r="T143" i="6"/>
  <c r="U143" i="6"/>
  <c r="V143" i="6"/>
  <c r="Q144" i="6"/>
  <c r="R144" i="6"/>
  <c r="S144" i="6"/>
  <c r="T144" i="6"/>
  <c r="U144" i="6"/>
  <c r="V144" i="6"/>
  <c r="Q145" i="6"/>
  <c r="R145" i="6"/>
  <c r="S145" i="6"/>
  <c r="T145" i="6"/>
  <c r="U145" i="6"/>
  <c r="V145" i="6"/>
  <c r="Q146" i="6"/>
  <c r="R146" i="6"/>
  <c r="S146" i="6"/>
  <c r="T146" i="6"/>
  <c r="U146" i="6"/>
  <c r="V146" i="6"/>
  <c r="Q147" i="6"/>
  <c r="R147" i="6"/>
  <c r="S147" i="6"/>
  <c r="T147" i="6"/>
  <c r="U147" i="6"/>
  <c r="V147" i="6"/>
  <c r="Q148" i="6"/>
  <c r="R148" i="6"/>
  <c r="S148" i="6"/>
  <c r="T148" i="6"/>
  <c r="U148" i="6"/>
  <c r="V148" i="6"/>
  <c r="Q149" i="6"/>
  <c r="R149" i="6"/>
  <c r="S149" i="6"/>
  <c r="T149" i="6"/>
  <c r="U149" i="6"/>
  <c r="V149" i="6"/>
  <c r="Q150" i="6"/>
  <c r="R150" i="6"/>
  <c r="S150" i="6"/>
  <c r="T150" i="6"/>
  <c r="U150" i="6"/>
  <c r="V150" i="6"/>
  <c r="Q151" i="6"/>
  <c r="R151" i="6"/>
  <c r="S151" i="6"/>
  <c r="T151" i="6"/>
  <c r="U151" i="6"/>
  <c r="V151" i="6"/>
  <c r="Q152" i="6"/>
  <c r="R152" i="6"/>
  <c r="S152" i="6"/>
  <c r="T152" i="6"/>
  <c r="U152" i="6"/>
  <c r="V152" i="6"/>
  <c r="Q153" i="6"/>
  <c r="R153" i="6"/>
  <c r="S153" i="6"/>
  <c r="T153" i="6"/>
  <c r="U153" i="6"/>
  <c r="V153" i="6"/>
  <c r="Q154" i="6"/>
  <c r="R154" i="6"/>
  <c r="S154" i="6"/>
  <c r="T154" i="6"/>
  <c r="U154" i="6"/>
  <c r="V154" i="6"/>
  <c r="Q155" i="6"/>
  <c r="R155" i="6"/>
  <c r="S155" i="6"/>
  <c r="T155" i="6"/>
  <c r="U155" i="6"/>
  <c r="V155" i="6"/>
  <c r="Q156" i="6"/>
  <c r="R156" i="6"/>
  <c r="S156" i="6"/>
  <c r="T156" i="6"/>
  <c r="U156" i="6"/>
  <c r="V156" i="6"/>
  <c r="Q157" i="6"/>
  <c r="R157" i="6"/>
  <c r="S157" i="6"/>
  <c r="T157" i="6"/>
  <c r="U157" i="6"/>
  <c r="V157" i="6"/>
  <c r="Q158" i="6"/>
  <c r="R158" i="6"/>
  <c r="S158" i="6"/>
  <c r="T158" i="6"/>
  <c r="U158" i="6"/>
  <c r="V158" i="6"/>
  <c r="Q159" i="6"/>
  <c r="R159" i="6"/>
  <c r="S159" i="6"/>
  <c r="T159" i="6"/>
  <c r="U159" i="6"/>
  <c r="V159" i="6"/>
  <c r="Q160" i="6"/>
  <c r="R160" i="6"/>
  <c r="S160" i="6"/>
  <c r="T160" i="6"/>
  <c r="U160" i="6"/>
  <c r="V160" i="6"/>
  <c r="Q161" i="6"/>
  <c r="R161" i="6"/>
  <c r="S161" i="6"/>
  <c r="T161" i="6"/>
  <c r="U161" i="6"/>
  <c r="V161" i="6"/>
  <c r="Q162" i="6"/>
  <c r="R162" i="6"/>
  <c r="S162" i="6"/>
  <c r="T162" i="6"/>
  <c r="U162" i="6"/>
  <c r="V162" i="6"/>
  <c r="Q163" i="6"/>
  <c r="R163" i="6"/>
  <c r="S163" i="6"/>
  <c r="T163" i="6"/>
  <c r="U163" i="6"/>
  <c r="V163" i="6"/>
  <c r="Q164" i="6"/>
  <c r="R164" i="6"/>
  <c r="S164" i="6"/>
  <c r="T164" i="6"/>
  <c r="U164" i="6"/>
  <c r="V164" i="6"/>
  <c r="Q165" i="6"/>
  <c r="R165" i="6"/>
  <c r="S165" i="6"/>
  <c r="T165" i="6"/>
  <c r="U165" i="6"/>
  <c r="V165" i="6"/>
  <c r="Q166" i="6"/>
  <c r="R166" i="6"/>
  <c r="S166" i="6"/>
  <c r="T166" i="6"/>
  <c r="U166" i="6"/>
  <c r="V166" i="6"/>
  <c r="Q167" i="6"/>
  <c r="R167" i="6"/>
  <c r="S167" i="6"/>
  <c r="T167" i="6"/>
  <c r="U167" i="6"/>
  <c r="V167" i="6"/>
  <c r="Q168" i="6"/>
  <c r="R168" i="6"/>
  <c r="S168" i="6"/>
  <c r="T168" i="6"/>
  <c r="U168" i="6"/>
  <c r="V168" i="6"/>
  <c r="Q169" i="6"/>
  <c r="R169" i="6"/>
  <c r="S169" i="6"/>
  <c r="T169" i="6"/>
  <c r="U169" i="6"/>
  <c r="V169" i="6"/>
  <c r="Q170" i="6"/>
  <c r="R170" i="6"/>
  <c r="S170" i="6"/>
  <c r="T170" i="6"/>
  <c r="U170" i="6"/>
  <c r="V170" i="6"/>
  <c r="Q171" i="6"/>
  <c r="R171" i="6"/>
  <c r="S171" i="6"/>
  <c r="T171" i="6"/>
  <c r="U171" i="6"/>
  <c r="V171" i="6"/>
  <c r="Q172" i="6"/>
  <c r="R172" i="6"/>
  <c r="S172" i="6"/>
  <c r="T172" i="6"/>
  <c r="U172" i="6"/>
  <c r="V172" i="6"/>
  <c r="Q173" i="6"/>
  <c r="R173" i="6"/>
  <c r="S173" i="6"/>
  <c r="T173" i="6"/>
  <c r="U173" i="6"/>
  <c r="V173" i="6"/>
  <c r="Q174" i="6"/>
  <c r="R174" i="6"/>
  <c r="S174" i="6"/>
  <c r="T174" i="6"/>
  <c r="U174" i="6"/>
  <c r="V174" i="6"/>
  <c r="Q175" i="6"/>
  <c r="R175" i="6"/>
  <c r="S175" i="6"/>
  <c r="T175" i="6"/>
  <c r="U175" i="6"/>
  <c r="V175" i="6"/>
  <c r="Q176" i="6"/>
  <c r="R176" i="6"/>
  <c r="S176" i="6"/>
  <c r="T176" i="6"/>
  <c r="U176" i="6"/>
  <c r="V176" i="6"/>
  <c r="Q177" i="6"/>
  <c r="R177" i="6"/>
  <c r="S177" i="6"/>
  <c r="T177" i="6"/>
  <c r="U177" i="6"/>
  <c r="V177" i="6"/>
  <c r="Q178" i="6"/>
  <c r="R178" i="6"/>
  <c r="S178" i="6"/>
  <c r="T178" i="6"/>
  <c r="U178" i="6"/>
  <c r="V178" i="6"/>
  <c r="Q179" i="6"/>
  <c r="R179" i="6"/>
  <c r="S179" i="6"/>
  <c r="T179" i="6"/>
  <c r="U179" i="6"/>
  <c r="V179" i="6"/>
  <c r="Q180" i="6"/>
  <c r="R180" i="6"/>
  <c r="S180" i="6"/>
  <c r="T180" i="6"/>
  <c r="U180" i="6"/>
  <c r="V180" i="6"/>
  <c r="Q181" i="6"/>
  <c r="R181" i="6"/>
  <c r="S181" i="6"/>
  <c r="T181" i="6"/>
  <c r="U181" i="6"/>
  <c r="V181" i="6"/>
  <c r="Q182" i="6"/>
  <c r="R182" i="6"/>
  <c r="S182" i="6"/>
  <c r="T182" i="6"/>
  <c r="U182" i="6"/>
  <c r="V182" i="6"/>
  <c r="Q183" i="6"/>
  <c r="R183" i="6"/>
  <c r="S183" i="6"/>
  <c r="T183" i="6"/>
  <c r="U183" i="6"/>
  <c r="V183" i="6"/>
  <c r="Q184" i="6"/>
  <c r="R184" i="6"/>
  <c r="S184" i="6"/>
  <c r="T184" i="6"/>
  <c r="U184" i="6"/>
  <c r="V184" i="6"/>
  <c r="Q185" i="6"/>
  <c r="R185" i="6"/>
  <c r="S185" i="6"/>
  <c r="T185" i="6"/>
  <c r="U185" i="6"/>
  <c r="V185" i="6"/>
  <c r="Q186" i="6"/>
  <c r="R186" i="6"/>
  <c r="S186" i="6"/>
  <c r="T186" i="6"/>
  <c r="U186" i="6"/>
  <c r="V186" i="6"/>
  <c r="Q187" i="6"/>
  <c r="R187" i="6"/>
  <c r="S187" i="6"/>
  <c r="T187" i="6"/>
  <c r="U187" i="6"/>
  <c r="V187" i="6"/>
  <c r="Q188" i="6"/>
  <c r="R188" i="6"/>
  <c r="S188" i="6"/>
  <c r="T188" i="6"/>
  <c r="U188" i="6"/>
  <c r="V188" i="6"/>
  <c r="Q189" i="6"/>
  <c r="R189" i="6"/>
  <c r="S189" i="6"/>
  <c r="T189" i="6"/>
  <c r="U189" i="6"/>
  <c r="V189" i="6"/>
  <c r="Q190" i="6"/>
  <c r="R190" i="6"/>
  <c r="S190" i="6"/>
  <c r="T190" i="6"/>
  <c r="U190" i="6"/>
  <c r="V190" i="6"/>
  <c r="Q191" i="6"/>
  <c r="R191" i="6"/>
  <c r="S191" i="6"/>
  <c r="T191" i="6"/>
  <c r="U191" i="6"/>
  <c r="V191" i="6"/>
  <c r="Q192" i="6"/>
  <c r="R192" i="6"/>
  <c r="S192" i="6"/>
  <c r="T192" i="6"/>
  <c r="U192" i="6"/>
  <c r="V192" i="6"/>
  <c r="Q193" i="6"/>
  <c r="R193" i="6"/>
  <c r="S193" i="6"/>
  <c r="T193" i="6"/>
  <c r="U193" i="6"/>
  <c r="V193" i="6"/>
  <c r="Q194" i="6"/>
  <c r="R194" i="6"/>
  <c r="S194" i="6"/>
  <c r="T194" i="6"/>
  <c r="U194" i="6"/>
  <c r="V194" i="6"/>
  <c r="Q195" i="6"/>
  <c r="R195" i="6"/>
  <c r="S195" i="6"/>
  <c r="T195" i="6"/>
  <c r="U195" i="6"/>
  <c r="V195" i="6"/>
  <c r="Q196" i="6"/>
  <c r="R196" i="6"/>
  <c r="S196" i="6"/>
  <c r="T196" i="6"/>
  <c r="U196" i="6"/>
  <c r="V196" i="6"/>
  <c r="Q197" i="6"/>
  <c r="R197" i="6"/>
  <c r="S197" i="6"/>
  <c r="T197" i="6"/>
  <c r="U197" i="6"/>
  <c r="V197" i="6"/>
  <c r="Q198" i="6"/>
  <c r="R198" i="6"/>
  <c r="S198" i="6"/>
  <c r="T198" i="6"/>
  <c r="U198" i="6"/>
  <c r="V198" i="6"/>
  <c r="Q199" i="6"/>
  <c r="R199" i="6"/>
  <c r="S199" i="6"/>
  <c r="T199" i="6"/>
  <c r="U199" i="6"/>
  <c r="V199" i="6"/>
  <c r="Q200" i="6"/>
  <c r="R200" i="6"/>
  <c r="S200" i="6"/>
  <c r="T200" i="6"/>
  <c r="U200" i="6"/>
  <c r="V200" i="6"/>
  <c r="Q201" i="6"/>
  <c r="R201" i="6"/>
  <c r="S201" i="6"/>
  <c r="T201" i="6"/>
  <c r="U201" i="6"/>
  <c r="V201" i="6"/>
  <c r="Q202" i="6"/>
  <c r="R202" i="6"/>
  <c r="S202" i="6"/>
  <c r="T202" i="6"/>
  <c r="U202" i="6"/>
  <c r="V202" i="6"/>
  <c r="Q203" i="6"/>
  <c r="R203" i="6"/>
  <c r="S203" i="6"/>
  <c r="T203" i="6"/>
  <c r="U203" i="6"/>
  <c r="V203" i="6"/>
  <c r="Q204" i="6"/>
  <c r="R204" i="6"/>
  <c r="S204" i="6"/>
  <c r="T204" i="6"/>
  <c r="U204" i="6"/>
  <c r="V204" i="6"/>
  <c r="Q205" i="6"/>
  <c r="R205" i="6"/>
  <c r="S205" i="6"/>
  <c r="T205" i="6"/>
  <c r="U205" i="6"/>
  <c r="V205" i="6"/>
  <c r="Q206" i="6"/>
  <c r="R206" i="6"/>
  <c r="S206" i="6"/>
  <c r="T206" i="6"/>
  <c r="U206" i="6"/>
  <c r="V206" i="6"/>
  <c r="Q207" i="6"/>
  <c r="R207" i="6"/>
  <c r="S207" i="6"/>
  <c r="T207" i="6"/>
  <c r="U207" i="6"/>
  <c r="V207" i="6"/>
  <c r="Q208" i="6"/>
  <c r="R208" i="6"/>
  <c r="S208" i="6"/>
  <c r="T208" i="6"/>
  <c r="U208" i="6"/>
  <c r="V208" i="6"/>
  <c r="Q209" i="6"/>
  <c r="R209" i="6"/>
  <c r="S209" i="6"/>
  <c r="T209" i="6"/>
  <c r="U209" i="6"/>
  <c r="V209" i="6"/>
  <c r="Q210" i="6"/>
  <c r="R210" i="6"/>
  <c r="S210" i="6"/>
  <c r="T210" i="6"/>
  <c r="U210" i="6"/>
  <c r="V210" i="6"/>
  <c r="Q211" i="6"/>
  <c r="R211" i="6"/>
  <c r="S211" i="6"/>
  <c r="T211" i="6"/>
  <c r="U211" i="6"/>
  <c r="V211" i="6"/>
  <c r="Q212" i="6"/>
  <c r="R212" i="6"/>
  <c r="S212" i="6"/>
  <c r="T212" i="6"/>
  <c r="U212" i="6"/>
  <c r="V212" i="6"/>
  <c r="Q213" i="6"/>
  <c r="R213" i="6"/>
  <c r="S213" i="6"/>
  <c r="T213" i="6"/>
  <c r="U213" i="6"/>
  <c r="V213" i="6"/>
  <c r="Q214" i="6"/>
  <c r="R214" i="6"/>
  <c r="S214" i="6"/>
  <c r="T214" i="6"/>
  <c r="U214" i="6"/>
  <c r="V214" i="6"/>
  <c r="Q215" i="6"/>
  <c r="R215" i="6"/>
  <c r="S215" i="6"/>
  <c r="T215" i="6"/>
  <c r="U215" i="6"/>
  <c r="V215" i="6"/>
  <c r="Q216" i="6"/>
  <c r="R216" i="6"/>
  <c r="S216" i="6"/>
  <c r="T216" i="6"/>
  <c r="U216" i="6"/>
  <c r="V216" i="6"/>
  <c r="Q217" i="6"/>
  <c r="R217" i="6"/>
  <c r="S217" i="6"/>
  <c r="T217" i="6"/>
  <c r="U217" i="6"/>
  <c r="V217" i="6"/>
  <c r="Q218" i="6"/>
  <c r="R218" i="6"/>
  <c r="S218" i="6"/>
  <c r="T218" i="6"/>
  <c r="U218" i="6"/>
  <c r="V218" i="6"/>
  <c r="Q219" i="6"/>
  <c r="R219" i="6"/>
  <c r="S219" i="6"/>
  <c r="T219" i="6"/>
  <c r="U219" i="6"/>
  <c r="V219" i="6"/>
  <c r="Q220" i="6"/>
  <c r="R220" i="6"/>
  <c r="S220" i="6"/>
  <c r="T220" i="6"/>
  <c r="U220" i="6"/>
  <c r="V220" i="6"/>
  <c r="Q221" i="6"/>
  <c r="R221" i="6"/>
  <c r="S221" i="6"/>
  <c r="T221" i="6"/>
  <c r="U221" i="6"/>
  <c r="V221" i="6"/>
  <c r="Q222" i="6"/>
  <c r="R222" i="6"/>
  <c r="S222" i="6"/>
  <c r="T222" i="6"/>
  <c r="U222" i="6"/>
  <c r="V222" i="6"/>
  <c r="Q223" i="6"/>
  <c r="R223" i="6"/>
  <c r="S223" i="6"/>
  <c r="T223" i="6"/>
  <c r="U223" i="6"/>
  <c r="V223" i="6"/>
  <c r="Q224" i="6"/>
  <c r="R224" i="6"/>
  <c r="S224" i="6"/>
  <c r="T224" i="6"/>
  <c r="U224" i="6"/>
  <c r="V224" i="6"/>
  <c r="Q225" i="6"/>
  <c r="R225" i="6"/>
  <c r="S225" i="6"/>
  <c r="T225" i="6"/>
  <c r="U225" i="6"/>
  <c r="V225" i="6"/>
  <c r="Q226" i="6"/>
  <c r="R226" i="6"/>
  <c r="S226" i="6"/>
  <c r="T226" i="6"/>
  <c r="U226" i="6"/>
  <c r="V226" i="6"/>
  <c r="Q227" i="6"/>
  <c r="R227" i="6"/>
  <c r="S227" i="6"/>
  <c r="T227" i="6"/>
  <c r="U227" i="6"/>
  <c r="V227" i="6"/>
  <c r="Q228" i="6"/>
  <c r="R228" i="6"/>
  <c r="S228" i="6"/>
  <c r="T228" i="6"/>
  <c r="U228" i="6"/>
  <c r="V228" i="6"/>
  <c r="Q229" i="6"/>
  <c r="R229" i="6"/>
  <c r="S229" i="6"/>
  <c r="T229" i="6"/>
  <c r="U229" i="6"/>
  <c r="V229" i="6"/>
  <c r="Q230" i="6"/>
  <c r="R230" i="6"/>
  <c r="S230" i="6"/>
  <c r="T230" i="6"/>
  <c r="U230" i="6"/>
  <c r="V230" i="6"/>
  <c r="Q231" i="6"/>
  <c r="R231" i="6"/>
  <c r="S231" i="6"/>
  <c r="T231" i="6"/>
  <c r="U231" i="6"/>
  <c r="V231" i="6"/>
  <c r="Q232" i="6"/>
  <c r="R232" i="6"/>
  <c r="S232" i="6"/>
  <c r="T232" i="6"/>
  <c r="U232" i="6"/>
  <c r="V232" i="6"/>
  <c r="Q233" i="6"/>
  <c r="R233" i="6"/>
  <c r="S233" i="6"/>
  <c r="T233" i="6"/>
  <c r="U233" i="6"/>
  <c r="V233" i="6"/>
  <c r="Q234" i="6"/>
  <c r="R234" i="6"/>
  <c r="S234" i="6"/>
  <c r="T234" i="6"/>
  <c r="U234" i="6"/>
  <c r="V234" i="6"/>
  <c r="Q235" i="6"/>
  <c r="R235" i="6"/>
  <c r="S235" i="6"/>
  <c r="T235" i="6"/>
  <c r="U235" i="6"/>
  <c r="V235" i="6"/>
  <c r="Q236" i="6"/>
  <c r="R236" i="6"/>
  <c r="S236" i="6"/>
  <c r="T236" i="6"/>
  <c r="U236" i="6"/>
  <c r="V236" i="6"/>
  <c r="Q237" i="6"/>
  <c r="R237" i="6"/>
  <c r="S237" i="6"/>
  <c r="T237" i="6"/>
  <c r="U237" i="6"/>
  <c r="V237" i="6"/>
  <c r="Q238" i="6"/>
  <c r="R238" i="6"/>
  <c r="S238" i="6"/>
  <c r="T238" i="6"/>
  <c r="U238" i="6"/>
  <c r="V238" i="6"/>
  <c r="Q239" i="6"/>
  <c r="R239" i="6"/>
  <c r="S239" i="6"/>
  <c r="T239" i="6"/>
  <c r="U239" i="6"/>
  <c r="V239" i="6"/>
  <c r="Q240" i="6"/>
  <c r="R240" i="6"/>
  <c r="S240" i="6"/>
  <c r="T240" i="6"/>
  <c r="U240" i="6"/>
  <c r="V240" i="6"/>
  <c r="Q241" i="6"/>
  <c r="R241" i="6"/>
  <c r="S241" i="6"/>
  <c r="T241" i="6"/>
  <c r="U241" i="6"/>
  <c r="V241" i="6"/>
  <c r="Q242" i="6"/>
  <c r="R242" i="6"/>
  <c r="S242" i="6"/>
  <c r="T242" i="6"/>
  <c r="U242" i="6"/>
  <c r="V242" i="6"/>
  <c r="Q243" i="6"/>
  <c r="R243" i="6"/>
  <c r="S243" i="6"/>
  <c r="T243" i="6"/>
  <c r="U243" i="6"/>
  <c r="V243" i="6"/>
  <c r="Q244" i="6"/>
  <c r="R244" i="6"/>
  <c r="S244" i="6"/>
  <c r="T244" i="6"/>
  <c r="U244" i="6"/>
  <c r="V244" i="6"/>
  <c r="Q245" i="6"/>
  <c r="R245" i="6"/>
  <c r="S245" i="6"/>
  <c r="T245" i="6"/>
  <c r="U245" i="6"/>
  <c r="V245" i="6"/>
  <c r="Q246" i="6"/>
  <c r="R246" i="6"/>
  <c r="S246" i="6"/>
  <c r="T246" i="6"/>
  <c r="U246" i="6"/>
  <c r="V246" i="6"/>
  <c r="Q247" i="6"/>
  <c r="R247" i="6"/>
  <c r="S247" i="6"/>
  <c r="T247" i="6"/>
  <c r="U247" i="6"/>
  <c r="V247" i="6"/>
  <c r="Q248" i="6"/>
  <c r="R248" i="6"/>
  <c r="S248" i="6"/>
  <c r="T248" i="6"/>
  <c r="U248" i="6"/>
  <c r="V248" i="6"/>
  <c r="Q249" i="6"/>
  <c r="R249" i="6"/>
  <c r="S249" i="6"/>
  <c r="T249" i="6"/>
  <c r="U249" i="6"/>
  <c r="V249" i="6"/>
  <c r="Q250" i="6"/>
  <c r="R250" i="6"/>
  <c r="S250" i="6"/>
  <c r="T250" i="6"/>
  <c r="U250" i="6"/>
  <c r="V250" i="6"/>
  <c r="Q251" i="6"/>
  <c r="R251" i="6"/>
  <c r="S251" i="6"/>
  <c r="T251" i="6"/>
  <c r="U251" i="6"/>
  <c r="V251" i="6"/>
  <c r="Q252" i="6"/>
  <c r="R252" i="6"/>
  <c r="S252" i="6"/>
  <c r="T252" i="6"/>
  <c r="U252" i="6"/>
  <c r="V252" i="6"/>
  <c r="Q253" i="6"/>
  <c r="R253" i="6"/>
  <c r="S253" i="6"/>
  <c r="T253" i="6"/>
  <c r="U253" i="6"/>
  <c r="V253" i="6"/>
  <c r="Q254" i="6"/>
  <c r="R254" i="6"/>
  <c r="S254" i="6"/>
  <c r="T254" i="6"/>
  <c r="U254" i="6"/>
  <c r="V254" i="6"/>
  <c r="Q255" i="6"/>
  <c r="R255" i="6"/>
  <c r="S255" i="6"/>
  <c r="T255" i="6"/>
  <c r="U255" i="6"/>
  <c r="V255" i="6"/>
  <c r="Q256" i="6"/>
  <c r="R256" i="6"/>
  <c r="S256" i="6"/>
  <c r="T256" i="6"/>
  <c r="U256" i="6"/>
  <c r="V256" i="6"/>
  <c r="Q257" i="6"/>
  <c r="R257" i="6"/>
  <c r="S257" i="6"/>
  <c r="T257" i="6"/>
  <c r="U257" i="6"/>
  <c r="V257" i="6"/>
  <c r="Q258" i="6"/>
  <c r="R258" i="6"/>
  <c r="S258" i="6"/>
  <c r="T258" i="6"/>
  <c r="U258" i="6"/>
  <c r="V258" i="6"/>
  <c r="Q259" i="6"/>
  <c r="R259" i="6"/>
  <c r="S259" i="6"/>
  <c r="T259" i="6"/>
  <c r="U259" i="6"/>
  <c r="V259" i="6"/>
  <c r="Q260" i="6"/>
  <c r="R260" i="6"/>
  <c r="S260" i="6"/>
  <c r="T260" i="6"/>
  <c r="U260" i="6"/>
  <c r="V260" i="6"/>
  <c r="Q261" i="6"/>
  <c r="R261" i="6"/>
  <c r="S261" i="6"/>
  <c r="T261" i="6"/>
  <c r="U261" i="6"/>
  <c r="V261" i="6"/>
  <c r="Q262" i="6"/>
  <c r="R262" i="6"/>
  <c r="S262" i="6"/>
  <c r="T262" i="6"/>
  <c r="U262" i="6"/>
  <c r="V262" i="6"/>
  <c r="Q263" i="6"/>
  <c r="R263" i="6"/>
  <c r="S263" i="6"/>
  <c r="T263" i="6"/>
  <c r="U263" i="6"/>
  <c r="V263" i="6"/>
  <c r="Q264" i="6"/>
  <c r="R264" i="6"/>
  <c r="S264" i="6"/>
  <c r="T264" i="6"/>
  <c r="U264" i="6"/>
  <c r="V264" i="6"/>
  <c r="Q265" i="6"/>
  <c r="R265" i="6"/>
  <c r="S265" i="6"/>
  <c r="T265" i="6"/>
  <c r="U265" i="6"/>
  <c r="V265" i="6"/>
  <c r="Q266" i="6"/>
  <c r="R266" i="6"/>
  <c r="S266" i="6"/>
  <c r="T266" i="6"/>
  <c r="U266" i="6"/>
  <c r="V266" i="6"/>
  <c r="Q267" i="6"/>
  <c r="R267" i="6"/>
  <c r="S267" i="6"/>
  <c r="T267" i="6"/>
  <c r="U267" i="6"/>
  <c r="V267" i="6"/>
  <c r="Q268" i="6"/>
  <c r="R268" i="6"/>
  <c r="S268" i="6"/>
  <c r="T268" i="6"/>
  <c r="U268" i="6"/>
  <c r="V268" i="6"/>
  <c r="Q269" i="6"/>
  <c r="R269" i="6"/>
  <c r="S269" i="6"/>
  <c r="T269" i="6"/>
  <c r="U269" i="6"/>
  <c r="V269" i="6"/>
  <c r="Q270" i="6"/>
  <c r="R270" i="6"/>
  <c r="S270" i="6"/>
  <c r="T270" i="6"/>
  <c r="U270" i="6"/>
  <c r="V270" i="6"/>
  <c r="Q271" i="6"/>
  <c r="R271" i="6"/>
  <c r="S271" i="6"/>
  <c r="T271" i="6"/>
  <c r="U271" i="6"/>
  <c r="V271" i="6"/>
  <c r="Q272" i="6"/>
  <c r="R272" i="6"/>
  <c r="S272" i="6"/>
  <c r="T272" i="6"/>
  <c r="U272" i="6"/>
  <c r="V272" i="6"/>
  <c r="Q273" i="6"/>
  <c r="R273" i="6"/>
  <c r="S273" i="6"/>
  <c r="T273" i="6"/>
  <c r="U273" i="6"/>
  <c r="V273" i="6"/>
  <c r="Q274" i="6"/>
  <c r="R274" i="6"/>
  <c r="S274" i="6"/>
  <c r="T274" i="6"/>
  <c r="U274" i="6"/>
  <c r="V274" i="6"/>
  <c r="Q275" i="6"/>
  <c r="R275" i="6"/>
  <c r="S275" i="6"/>
  <c r="T275" i="6"/>
  <c r="U275" i="6"/>
  <c r="V275" i="6"/>
  <c r="Q276" i="6"/>
  <c r="R276" i="6"/>
  <c r="S276" i="6"/>
  <c r="T276" i="6"/>
  <c r="U276" i="6"/>
  <c r="V276" i="6"/>
  <c r="Q277" i="6"/>
  <c r="R277" i="6"/>
  <c r="S277" i="6"/>
  <c r="T277" i="6"/>
  <c r="U277" i="6"/>
  <c r="V277" i="6"/>
  <c r="Q278" i="6"/>
  <c r="R278" i="6"/>
  <c r="S278" i="6"/>
  <c r="T278" i="6"/>
  <c r="U278" i="6"/>
  <c r="V278" i="6"/>
  <c r="Q279" i="6"/>
  <c r="R279" i="6"/>
  <c r="S279" i="6"/>
  <c r="T279" i="6"/>
  <c r="U279" i="6"/>
  <c r="V279" i="6"/>
  <c r="Q280" i="6"/>
  <c r="R280" i="6"/>
  <c r="S280" i="6"/>
  <c r="T280" i="6"/>
  <c r="U280" i="6"/>
  <c r="V280" i="6"/>
  <c r="Q281" i="6"/>
  <c r="R281" i="6"/>
  <c r="S281" i="6"/>
  <c r="T281" i="6"/>
  <c r="U281" i="6"/>
  <c r="V281" i="6"/>
  <c r="Q282" i="6"/>
  <c r="R282" i="6"/>
  <c r="S282" i="6"/>
  <c r="T282" i="6"/>
  <c r="U282" i="6"/>
  <c r="V282" i="6"/>
  <c r="Q283" i="6"/>
  <c r="R283" i="6"/>
  <c r="S283" i="6"/>
  <c r="T283" i="6"/>
  <c r="U283" i="6"/>
  <c r="V283" i="6"/>
  <c r="Q284" i="6"/>
  <c r="R284" i="6"/>
  <c r="S284" i="6"/>
  <c r="T284" i="6"/>
  <c r="U284" i="6"/>
  <c r="V284" i="6"/>
  <c r="Q285" i="6"/>
  <c r="R285" i="6"/>
  <c r="S285" i="6"/>
  <c r="T285" i="6"/>
  <c r="U285" i="6"/>
  <c r="V285" i="6"/>
  <c r="Q286" i="6"/>
  <c r="R286" i="6"/>
  <c r="S286" i="6"/>
  <c r="T286" i="6"/>
  <c r="U286" i="6"/>
  <c r="V286" i="6"/>
  <c r="Q287" i="6"/>
  <c r="R287" i="6"/>
  <c r="S287" i="6"/>
  <c r="T287" i="6"/>
  <c r="U287" i="6"/>
  <c r="V287" i="6"/>
  <c r="Q288" i="6"/>
  <c r="R288" i="6"/>
  <c r="S288" i="6"/>
  <c r="T288" i="6"/>
  <c r="U288" i="6"/>
  <c r="V288" i="6"/>
  <c r="Q289" i="6"/>
  <c r="R289" i="6"/>
  <c r="S289" i="6"/>
  <c r="T289" i="6"/>
  <c r="U289" i="6"/>
  <c r="V289" i="6"/>
  <c r="Q290" i="6"/>
  <c r="R290" i="6"/>
  <c r="S290" i="6"/>
  <c r="T290" i="6"/>
  <c r="U290" i="6"/>
  <c r="V290" i="6"/>
  <c r="Q291" i="6"/>
  <c r="R291" i="6"/>
  <c r="S291" i="6"/>
  <c r="T291" i="6"/>
  <c r="U291" i="6"/>
  <c r="V291" i="6"/>
  <c r="Q292" i="6"/>
  <c r="R292" i="6"/>
  <c r="S292" i="6"/>
  <c r="T292" i="6"/>
  <c r="U292" i="6"/>
  <c r="V292" i="6"/>
  <c r="Q293" i="6"/>
  <c r="R293" i="6"/>
  <c r="S293" i="6"/>
  <c r="T293" i="6"/>
  <c r="U293" i="6"/>
  <c r="V293" i="6"/>
  <c r="Q294" i="6"/>
  <c r="R294" i="6"/>
  <c r="S294" i="6"/>
  <c r="T294" i="6"/>
  <c r="U294" i="6"/>
  <c r="V294" i="6"/>
  <c r="Q295" i="6"/>
  <c r="R295" i="6"/>
  <c r="S295" i="6"/>
  <c r="T295" i="6"/>
  <c r="U295" i="6"/>
  <c r="V295" i="6"/>
  <c r="Q296" i="6"/>
  <c r="R296" i="6"/>
  <c r="S296" i="6"/>
  <c r="T296" i="6"/>
  <c r="U296" i="6"/>
  <c r="V296" i="6"/>
  <c r="Q297" i="6"/>
  <c r="R297" i="6"/>
  <c r="S297" i="6"/>
  <c r="T297" i="6"/>
  <c r="U297" i="6"/>
  <c r="V297" i="6"/>
  <c r="Q298" i="6"/>
  <c r="R298" i="6"/>
  <c r="S298" i="6"/>
  <c r="T298" i="6"/>
  <c r="U298" i="6"/>
  <c r="V298" i="6"/>
  <c r="Q299" i="6"/>
  <c r="R299" i="6"/>
  <c r="S299" i="6"/>
  <c r="T299" i="6"/>
  <c r="U299" i="6"/>
  <c r="V299" i="6"/>
  <c r="Q300" i="6"/>
  <c r="R300" i="6"/>
  <c r="S300" i="6"/>
  <c r="T300" i="6"/>
  <c r="U300" i="6"/>
  <c r="V300" i="6"/>
  <c r="Q301" i="6"/>
  <c r="R301" i="6"/>
  <c r="S301" i="6"/>
  <c r="T301" i="6"/>
  <c r="U301" i="6"/>
  <c r="V301" i="6"/>
  <c r="Q302" i="6"/>
  <c r="R302" i="6"/>
  <c r="S302" i="6"/>
  <c r="T302" i="6"/>
  <c r="U302" i="6"/>
  <c r="V302" i="6"/>
  <c r="Q303" i="6"/>
  <c r="R303" i="6"/>
  <c r="S303" i="6"/>
  <c r="T303" i="6"/>
  <c r="U303" i="6"/>
  <c r="V303" i="6"/>
  <c r="Q304" i="6"/>
  <c r="R304" i="6"/>
  <c r="S304" i="6"/>
  <c r="T304" i="6"/>
  <c r="U304" i="6"/>
  <c r="V304" i="6"/>
  <c r="Q305" i="6"/>
  <c r="R305" i="6"/>
  <c r="S305" i="6"/>
  <c r="T305" i="6"/>
  <c r="U305" i="6"/>
  <c r="V305" i="6"/>
  <c r="Q306" i="6"/>
  <c r="R306" i="6"/>
  <c r="S306" i="6"/>
  <c r="T306" i="6"/>
  <c r="U306" i="6"/>
  <c r="V306" i="6"/>
  <c r="Q307" i="6"/>
  <c r="R307" i="6"/>
  <c r="S307" i="6"/>
  <c r="T307" i="6"/>
  <c r="U307" i="6"/>
  <c r="V307" i="6"/>
  <c r="Q308" i="6"/>
  <c r="R308" i="6"/>
  <c r="S308" i="6"/>
  <c r="T308" i="6"/>
  <c r="U308" i="6"/>
  <c r="V308" i="6"/>
  <c r="Q309" i="6"/>
  <c r="R309" i="6"/>
  <c r="S309" i="6"/>
  <c r="T309" i="6"/>
  <c r="U309" i="6"/>
  <c r="V309" i="6"/>
  <c r="Q310" i="6"/>
  <c r="R310" i="6"/>
  <c r="S310" i="6"/>
  <c r="T310" i="6"/>
  <c r="U310" i="6"/>
  <c r="V310" i="6"/>
  <c r="Q311" i="6"/>
  <c r="R311" i="6"/>
  <c r="S311" i="6"/>
  <c r="T311" i="6"/>
  <c r="U311" i="6"/>
  <c r="V311" i="6"/>
  <c r="Q312" i="6"/>
  <c r="R312" i="6"/>
  <c r="S312" i="6"/>
  <c r="T312" i="6"/>
  <c r="U312" i="6"/>
  <c r="V312" i="6"/>
  <c r="Q313" i="6"/>
  <c r="R313" i="6"/>
  <c r="S313" i="6"/>
  <c r="T313" i="6"/>
  <c r="U313" i="6"/>
  <c r="V313" i="6"/>
  <c r="Q314" i="6"/>
  <c r="R314" i="6"/>
  <c r="S314" i="6"/>
  <c r="T314" i="6"/>
  <c r="U314" i="6"/>
  <c r="V314" i="6"/>
  <c r="Q315" i="6"/>
  <c r="R315" i="6"/>
  <c r="S315" i="6"/>
  <c r="T315" i="6"/>
  <c r="U315" i="6"/>
  <c r="V315" i="6"/>
  <c r="Q316" i="6"/>
  <c r="R316" i="6"/>
  <c r="S316" i="6"/>
  <c r="T316" i="6"/>
  <c r="U316" i="6"/>
  <c r="V316" i="6"/>
  <c r="Q317" i="6"/>
  <c r="R317" i="6"/>
  <c r="S317" i="6"/>
  <c r="T317" i="6"/>
  <c r="U317" i="6"/>
  <c r="V317" i="6"/>
  <c r="Q318" i="6"/>
  <c r="R318" i="6"/>
  <c r="S318" i="6"/>
  <c r="T318" i="6"/>
  <c r="U318" i="6"/>
  <c r="V318" i="6"/>
  <c r="Q319" i="6"/>
  <c r="R319" i="6"/>
  <c r="S319" i="6"/>
  <c r="T319" i="6"/>
  <c r="U319" i="6"/>
  <c r="V319" i="6"/>
  <c r="Q320" i="6"/>
  <c r="R320" i="6"/>
  <c r="S320" i="6"/>
  <c r="T320" i="6"/>
  <c r="U320" i="6"/>
  <c r="V320" i="6"/>
  <c r="Q321" i="6"/>
  <c r="R321" i="6"/>
  <c r="S321" i="6"/>
  <c r="T321" i="6"/>
  <c r="U321" i="6"/>
  <c r="V321" i="6"/>
  <c r="Q322" i="6"/>
  <c r="R322" i="6"/>
  <c r="S322" i="6"/>
  <c r="T322" i="6"/>
  <c r="U322" i="6"/>
  <c r="V322" i="6"/>
  <c r="Q323" i="6"/>
  <c r="R323" i="6"/>
  <c r="S323" i="6"/>
  <c r="T323" i="6"/>
  <c r="U323" i="6"/>
  <c r="V323" i="6"/>
  <c r="Q324" i="6"/>
  <c r="R324" i="6"/>
  <c r="S324" i="6"/>
  <c r="T324" i="6"/>
  <c r="U324" i="6"/>
  <c r="V324" i="6"/>
  <c r="Q325" i="6"/>
  <c r="R325" i="6"/>
  <c r="S325" i="6"/>
  <c r="T325" i="6"/>
  <c r="U325" i="6"/>
  <c r="V325" i="6"/>
  <c r="Q326" i="6"/>
  <c r="R326" i="6"/>
  <c r="S326" i="6"/>
  <c r="T326" i="6"/>
  <c r="U326" i="6"/>
  <c r="V326" i="6"/>
  <c r="Q327" i="6"/>
  <c r="R327" i="6"/>
  <c r="S327" i="6"/>
  <c r="T327" i="6"/>
  <c r="U327" i="6"/>
  <c r="V327" i="6"/>
  <c r="Q328" i="6"/>
  <c r="R328" i="6"/>
  <c r="S328" i="6"/>
  <c r="T328" i="6"/>
  <c r="U328" i="6"/>
  <c r="V328" i="6"/>
  <c r="Q329" i="6"/>
  <c r="R329" i="6"/>
  <c r="S329" i="6"/>
  <c r="T329" i="6"/>
  <c r="U329" i="6"/>
  <c r="V329" i="6"/>
  <c r="Q330" i="6"/>
  <c r="R330" i="6"/>
  <c r="S330" i="6"/>
  <c r="T330" i="6"/>
  <c r="U330" i="6"/>
  <c r="V330" i="6"/>
  <c r="Q331" i="6"/>
  <c r="R331" i="6"/>
  <c r="S331" i="6"/>
  <c r="T331" i="6"/>
  <c r="U331" i="6"/>
  <c r="V331" i="6"/>
  <c r="Q332" i="6"/>
  <c r="R332" i="6"/>
  <c r="S332" i="6"/>
  <c r="T332" i="6"/>
  <c r="U332" i="6"/>
  <c r="V332" i="6"/>
  <c r="Q333" i="6"/>
  <c r="R333" i="6"/>
  <c r="S333" i="6"/>
  <c r="T333" i="6"/>
  <c r="U333" i="6"/>
  <c r="V333" i="6"/>
  <c r="Q334" i="6"/>
  <c r="R334" i="6"/>
  <c r="S334" i="6"/>
  <c r="T334" i="6"/>
  <c r="U334" i="6"/>
  <c r="V334" i="6"/>
  <c r="Q335" i="6"/>
  <c r="R335" i="6"/>
  <c r="S335" i="6"/>
  <c r="T335" i="6"/>
  <c r="U335" i="6"/>
  <c r="V335" i="6"/>
  <c r="Q336" i="6"/>
  <c r="R336" i="6"/>
  <c r="S336" i="6"/>
  <c r="T336" i="6"/>
  <c r="U336" i="6"/>
  <c r="V336" i="6"/>
  <c r="Q337" i="6"/>
  <c r="R337" i="6"/>
  <c r="S337" i="6"/>
  <c r="T337" i="6"/>
  <c r="U337" i="6"/>
  <c r="V337" i="6"/>
  <c r="Q338" i="6"/>
  <c r="R338" i="6"/>
  <c r="S338" i="6"/>
  <c r="T338" i="6"/>
  <c r="U338" i="6"/>
  <c r="V338" i="6"/>
  <c r="Q339" i="6"/>
  <c r="R339" i="6"/>
  <c r="S339" i="6"/>
  <c r="T339" i="6"/>
  <c r="U339" i="6"/>
  <c r="V339" i="6"/>
  <c r="Q340" i="6"/>
  <c r="R340" i="6"/>
  <c r="S340" i="6"/>
  <c r="T340" i="6"/>
  <c r="U340" i="6"/>
  <c r="V340" i="6"/>
  <c r="Q341" i="6"/>
  <c r="R341" i="6"/>
  <c r="S341" i="6"/>
  <c r="T341" i="6"/>
  <c r="U341" i="6"/>
  <c r="V341" i="6"/>
  <c r="Q342" i="6"/>
  <c r="R342" i="6"/>
  <c r="S342" i="6"/>
  <c r="T342" i="6"/>
  <c r="U342" i="6"/>
  <c r="V342" i="6"/>
  <c r="Q343" i="6"/>
  <c r="R343" i="6"/>
  <c r="S343" i="6"/>
  <c r="T343" i="6"/>
  <c r="U343" i="6"/>
  <c r="V343" i="6"/>
  <c r="Q344" i="6"/>
  <c r="R344" i="6"/>
  <c r="S344" i="6"/>
  <c r="T344" i="6"/>
  <c r="U344" i="6"/>
  <c r="V344" i="6"/>
  <c r="Q345" i="6"/>
  <c r="R345" i="6"/>
  <c r="S345" i="6"/>
  <c r="T345" i="6"/>
  <c r="U345" i="6"/>
  <c r="V345" i="6"/>
  <c r="Q346" i="6"/>
  <c r="R346" i="6"/>
  <c r="S346" i="6"/>
  <c r="T346" i="6"/>
  <c r="U346" i="6"/>
  <c r="V346" i="6"/>
  <c r="Q347" i="6"/>
  <c r="R347" i="6"/>
  <c r="S347" i="6"/>
  <c r="T347" i="6"/>
  <c r="U347" i="6"/>
  <c r="V347" i="6"/>
  <c r="Q348" i="6"/>
  <c r="R348" i="6"/>
  <c r="S348" i="6"/>
  <c r="T348" i="6"/>
  <c r="U348" i="6"/>
  <c r="V348" i="6"/>
  <c r="Q349" i="6"/>
  <c r="R349" i="6"/>
  <c r="S349" i="6"/>
  <c r="T349" i="6"/>
  <c r="U349" i="6"/>
  <c r="V349" i="6"/>
  <c r="Q350" i="6"/>
  <c r="R350" i="6"/>
  <c r="S350" i="6"/>
  <c r="T350" i="6"/>
  <c r="U350" i="6"/>
  <c r="V350" i="6"/>
  <c r="Q351" i="6"/>
  <c r="R351" i="6"/>
  <c r="S351" i="6"/>
  <c r="T351" i="6"/>
  <c r="U351" i="6"/>
  <c r="V351" i="6"/>
  <c r="Q352" i="6"/>
  <c r="R352" i="6"/>
  <c r="S352" i="6"/>
  <c r="T352" i="6"/>
  <c r="U352" i="6"/>
  <c r="V352" i="6"/>
  <c r="Q353" i="6"/>
  <c r="R353" i="6"/>
  <c r="S353" i="6"/>
  <c r="T353" i="6"/>
  <c r="U353" i="6"/>
  <c r="V353" i="6"/>
  <c r="Q354" i="6"/>
  <c r="R354" i="6"/>
  <c r="S354" i="6"/>
  <c r="T354" i="6"/>
  <c r="U354" i="6"/>
  <c r="V354" i="6"/>
  <c r="Q355" i="6"/>
  <c r="R355" i="6"/>
  <c r="S355" i="6"/>
  <c r="T355" i="6"/>
  <c r="U355" i="6"/>
  <c r="V355" i="6"/>
  <c r="Q356" i="6"/>
  <c r="R356" i="6"/>
  <c r="S356" i="6"/>
  <c r="T356" i="6"/>
  <c r="U356" i="6"/>
  <c r="V356" i="6"/>
  <c r="Q357" i="6"/>
  <c r="R357" i="6"/>
  <c r="S357" i="6"/>
  <c r="T357" i="6"/>
  <c r="U357" i="6"/>
  <c r="V357" i="6"/>
  <c r="Q358" i="6"/>
  <c r="R358" i="6"/>
  <c r="S358" i="6"/>
  <c r="T358" i="6"/>
  <c r="U358" i="6"/>
  <c r="V358" i="6"/>
  <c r="Q359" i="6"/>
  <c r="R359" i="6"/>
  <c r="S359" i="6"/>
  <c r="T359" i="6"/>
  <c r="U359" i="6"/>
  <c r="V359" i="6"/>
  <c r="Q360" i="6"/>
  <c r="R360" i="6"/>
  <c r="S360" i="6"/>
  <c r="T360" i="6"/>
  <c r="U360" i="6"/>
  <c r="V360" i="6"/>
  <c r="Q361" i="6"/>
  <c r="R361" i="6"/>
  <c r="S361" i="6"/>
  <c r="T361" i="6"/>
  <c r="U361" i="6"/>
  <c r="V361" i="6"/>
  <c r="Q362" i="6"/>
  <c r="R362" i="6"/>
  <c r="S362" i="6"/>
  <c r="T362" i="6"/>
  <c r="U362" i="6"/>
  <c r="V362" i="6"/>
  <c r="Q363" i="6"/>
  <c r="R363" i="6"/>
  <c r="S363" i="6"/>
  <c r="T363" i="6"/>
  <c r="U363" i="6"/>
  <c r="V363" i="6"/>
  <c r="Q364" i="6"/>
  <c r="R364" i="6"/>
  <c r="S364" i="6"/>
  <c r="T364" i="6"/>
  <c r="U364" i="6"/>
  <c r="V364" i="6"/>
  <c r="Q365" i="6"/>
  <c r="R365" i="6"/>
  <c r="S365" i="6"/>
  <c r="T365" i="6"/>
  <c r="U365" i="6"/>
  <c r="V365" i="6"/>
  <c r="Q366" i="6"/>
  <c r="R366" i="6"/>
  <c r="S366" i="6"/>
  <c r="T366" i="6"/>
  <c r="U366" i="6"/>
  <c r="V366" i="6"/>
  <c r="Q367" i="6"/>
  <c r="R367" i="6"/>
  <c r="S367" i="6"/>
  <c r="T367" i="6"/>
  <c r="U367" i="6"/>
  <c r="V367" i="6"/>
  <c r="Q368" i="6"/>
  <c r="R368" i="6"/>
  <c r="S368" i="6"/>
  <c r="T368" i="6"/>
  <c r="U368" i="6"/>
  <c r="V368" i="6"/>
  <c r="Q369" i="6"/>
  <c r="R369" i="6"/>
  <c r="S369" i="6"/>
  <c r="T369" i="6"/>
  <c r="U369" i="6"/>
  <c r="V369" i="6"/>
  <c r="Q370" i="6"/>
  <c r="R370" i="6"/>
  <c r="S370" i="6"/>
  <c r="T370" i="6"/>
  <c r="U370" i="6"/>
  <c r="V370" i="6"/>
  <c r="Q371" i="6"/>
  <c r="R371" i="6"/>
  <c r="S371" i="6"/>
  <c r="T371" i="6"/>
  <c r="U371" i="6"/>
  <c r="V371" i="6"/>
  <c r="Q372" i="6"/>
  <c r="R372" i="6"/>
  <c r="S372" i="6"/>
  <c r="T372" i="6"/>
  <c r="U372" i="6"/>
  <c r="V372" i="6"/>
  <c r="Q373" i="6"/>
  <c r="R373" i="6"/>
  <c r="S373" i="6"/>
  <c r="T373" i="6"/>
  <c r="U373" i="6"/>
  <c r="V373" i="6"/>
  <c r="Q374" i="6"/>
  <c r="R374" i="6"/>
  <c r="S374" i="6"/>
  <c r="T374" i="6"/>
  <c r="U374" i="6"/>
  <c r="V374" i="6"/>
  <c r="Q375" i="6"/>
  <c r="R375" i="6"/>
  <c r="S375" i="6"/>
  <c r="T375" i="6"/>
  <c r="U375" i="6"/>
  <c r="V375" i="6"/>
  <c r="Q376" i="6"/>
  <c r="R376" i="6"/>
  <c r="S376" i="6"/>
  <c r="T376" i="6"/>
  <c r="U376" i="6"/>
  <c r="V376" i="6"/>
  <c r="Q377" i="6"/>
  <c r="R377" i="6"/>
  <c r="S377" i="6"/>
  <c r="T377" i="6"/>
  <c r="U377" i="6"/>
  <c r="V377" i="6"/>
  <c r="Q378" i="6"/>
  <c r="R378" i="6"/>
  <c r="S378" i="6"/>
  <c r="T378" i="6"/>
  <c r="U378" i="6"/>
  <c r="V378" i="6"/>
  <c r="Q379" i="6"/>
  <c r="R379" i="6"/>
  <c r="S379" i="6"/>
  <c r="T379" i="6"/>
  <c r="U379" i="6"/>
  <c r="V379" i="6"/>
  <c r="Q380" i="6"/>
  <c r="R380" i="6"/>
  <c r="S380" i="6"/>
  <c r="T380" i="6"/>
  <c r="U380" i="6"/>
  <c r="V380" i="6"/>
  <c r="Q381" i="6"/>
  <c r="R381" i="6"/>
  <c r="S381" i="6"/>
  <c r="T381" i="6"/>
  <c r="U381" i="6"/>
  <c r="V381" i="6"/>
  <c r="Q382" i="6"/>
  <c r="R382" i="6"/>
  <c r="S382" i="6"/>
  <c r="T382" i="6"/>
  <c r="U382" i="6"/>
  <c r="V382" i="6"/>
  <c r="Q383" i="6"/>
  <c r="R383" i="6"/>
  <c r="S383" i="6"/>
  <c r="T383" i="6"/>
  <c r="U383" i="6"/>
  <c r="V383" i="6"/>
  <c r="Q384" i="6"/>
  <c r="R384" i="6"/>
  <c r="S384" i="6"/>
  <c r="T384" i="6"/>
  <c r="U384" i="6"/>
  <c r="V384" i="6"/>
  <c r="Q385" i="6"/>
  <c r="R385" i="6"/>
  <c r="S385" i="6"/>
  <c r="T385" i="6"/>
  <c r="U385" i="6"/>
  <c r="V385" i="6"/>
  <c r="Q386" i="6"/>
  <c r="R386" i="6"/>
  <c r="S386" i="6"/>
  <c r="T386" i="6"/>
  <c r="U386" i="6"/>
  <c r="V386" i="6"/>
  <c r="Q387" i="6"/>
  <c r="R387" i="6"/>
  <c r="S387" i="6"/>
  <c r="T387" i="6"/>
  <c r="U387" i="6"/>
  <c r="V387" i="6"/>
  <c r="Q388" i="6"/>
  <c r="R388" i="6"/>
  <c r="S388" i="6"/>
  <c r="T388" i="6"/>
  <c r="U388" i="6"/>
  <c r="V388" i="6"/>
  <c r="Q389" i="6"/>
  <c r="R389" i="6"/>
  <c r="S389" i="6"/>
  <c r="T389" i="6"/>
  <c r="U389" i="6"/>
  <c r="V389" i="6"/>
  <c r="Q390" i="6"/>
  <c r="R390" i="6"/>
  <c r="S390" i="6"/>
  <c r="T390" i="6"/>
  <c r="U390" i="6"/>
  <c r="V390" i="6"/>
  <c r="Q391" i="6"/>
  <c r="R391" i="6"/>
  <c r="S391" i="6"/>
  <c r="T391" i="6"/>
  <c r="U391" i="6"/>
  <c r="V391" i="6"/>
  <c r="Q392" i="6"/>
  <c r="R392" i="6"/>
  <c r="S392" i="6"/>
  <c r="T392" i="6"/>
  <c r="U392" i="6"/>
  <c r="V392" i="6"/>
  <c r="Q393" i="6"/>
  <c r="R393" i="6"/>
  <c r="S393" i="6"/>
  <c r="T393" i="6"/>
  <c r="U393" i="6"/>
  <c r="V393" i="6"/>
  <c r="Q394" i="6"/>
  <c r="R394" i="6"/>
  <c r="S394" i="6"/>
  <c r="T394" i="6"/>
  <c r="U394" i="6"/>
  <c r="V394" i="6"/>
  <c r="Q395" i="6"/>
  <c r="R395" i="6"/>
  <c r="S395" i="6"/>
  <c r="T395" i="6"/>
  <c r="U395" i="6"/>
  <c r="V395" i="6"/>
  <c r="Q396" i="6"/>
  <c r="R396" i="6"/>
  <c r="S396" i="6"/>
  <c r="T396" i="6"/>
  <c r="U396" i="6"/>
  <c r="V396" i="6"/>
  <c r="Q397" i="6"/>
  <c r="R397" i="6"/>
  <c r="S397" i="6"/>
  <c r="T397" i="6"/>
  <c r="U397" i="6"/>
  <c r="V397" i="6"/>
  <c r="Q398" i="6"/>
  <c r="R398" i="6"/>
  <c r="S398" i="6"/>
  <c r="T398" i="6"/>
  <c r="U398" i="6"/>
  <c r="V398" i="6"/>
  <c r="Q399" i="6"/>
  <c r="R399" i="6"/>
  <c r="S399" i="6"/>
  <c r="T399" i="6"/>
  <c r="U399" i="6"/>
  <c r="V399" i="6"/>
  <c r="Q400" i="6"/>
  <c r="R400" i="6"/>
  <c r="S400" i="6"/>
  <c r="T400" i="6"/>
  <c r="U400" i="6"/>
  <c r="V400" i="6"/>
  <c r="Q401" i="6"/>
  <c r="R401" i="6"/>
  <c r="S401" i="6"/>
  <c r="T401" i="6"/>
  <c r="U401" i="6"/>
  <c r="V401" i="6"/>
  <c r="Q402" i="6"/>
  <c r="R402" i="6"/>
  <c r="S402" i="6"/>
  <c r="T402" i="6"/>
  <c r="U402" i="6"/>
  <c r="V402" i="6"/>
  <c r="Q403" i="6"/>
  <c r="R403" i="6"/>
  <c r="S403" i="6"/>
  <c r="T403" i="6"/>
  <c r="U403" i="6"/>
  <c r="V403" i="6"/>
  <c r="Q404" i="6"/>
  <c r="R404" i="6"/>
  <c r="S404" i="6"/>
  <c r="T404" i="6"/>
  <c r="U404" i="6"/>
  <c r="V404" i="6"/>
  <c r="Q405" i="6"/>
  <c r="R405" i="6"/>
  <c r="S405" i="6"/>
  <c r="T405" i="6"/>
  <c r="U405" i="6"/>
  <c r="V405" i="6"/>
  <c r="Q406" i="6"/>
  <c r="R406" i="6"/>
  <c r="S406" i="6"/>
  <c r="T406" i="6"/>
  <c r="U406" i="6"/>
  <c r="V406" i="6"/>
  <c r="Q407" i="6"/>
  <c r="R407" i="6"/>
  <c r="S407" i="6"/>
  <c r="T407" i="6"/>
  <c r="U407" i="6"/>
  <c r="V407" i="6"/>
  <c r="Q408" i="6"/>
  <c r="R408" i="6"/>
  <c r="S408" i="6"/>
  <c r="T408" i="6"/>
  <c r="U408" i="6"/>
  <c r="V408" i="6"/>
  <c r="Q409" i="6"/>
  <c r="R409" i="6"/>
  <c r="S409" i="6"/>
  <c r="T409" i="6"/>
  <c r="U409" i="6"/>
  <c r="V409" i="6"/>
  <c r="Q410" i="6"/>
  <c r="R410" i="6"/>
  <c r="S410" i="6"/>
  <c r="T410" i="6"/>
  <c r="U410" i="6"/>
  <c r="V410" i="6"/>
  <c r="Q411" i="6"/>
  <c r="R411" i="6"/>
  <c r="S411" i="6"/>
  <c r="T411" i="6"/>
  <c r="U411" i="6"/>
  <c r="V411" i="6"/>
  <c r="Q412" i="6"/>
  <c r="R412" i="6"/>
  <c r="S412" i="6"/>
  <c r="T412" i="6"/>
  <c r="U412" i="6"/>
  <c r="V412" i="6"/>
  <c r="Q413" i="6"/>
  <c r="R413" i="6"/>
  <c r="S413" i="6"/>
  <c r="T413" i="6"/>
  <c r="U413" i="6"/>
  <c r="V413" i="6"/>
  <c r="Q414" i="6"/>
  <c r="R414" i="6"/>
  <c r="S414" i="6"/>
  <c r="T414" i="6"/>
  <c r="U414" i="6"/>
  <c r="V414" i="6"/>
  <c r="Q415" i="6"/>
  <c r="R415" i="6"/>
  <c r="S415" i="6"/>
  <c r="T415" i="6"/>
  <c r="U415" i="6"/>
  <c r="V415" i="6"/>
  <c r="Q416" i="6"/>
  <c r="R416" i="6"/>
  <c r="S416" i="6"/>
  <c r="T416" i="6"/>
  <c r="U416" i="6"/>
  <c r="V416" i="6"/>
  <c r="Q417" i="6"/>
  <c r="R417" i="6"/>
  <c r="S417" i="6"/>
  <c r="T417" i="6"/>
  <c r="U417" i="6"/>
  <c r="V417" i="6"/>
  <c r="Q418" i="6"/>
  <c r="R418" i="6"/>
  <c r="S418" i="6"/>
  <c r="T418" i="6"/>
  <c r="U418" i="6"/>
  <c r="V418" i="6"/>
  <c r="Q419" i="6"/>
  <c r="R419" i="6"/>
  <c r="S419" i="6"/>
  <c r="T419" i="6"/>
  <c r="U419" i="6"/>
  <c r="V419" i="6"/>
  <c r="Q420" i="6"/>
  <c r="R420" i="6"/>
  <c r="S420" i="6"/>
  <c r="T420" i="6"/>
  <c r="U420" i="6"/>
  <c r="V420" i="6"/>
  <c r="Q421" i="6"/>
  <c r="R421" i="6"/>
  <c r="S421" i="6"/>
  <c r="T421" i="6"/>
  <c r="U421" i="6"/>
  <c r="V421" i="6"/>
  <c r="Q422" i="6"/>
  <c r="R422" i="6"/>
  <c r="S422" i="6"/>
  <c r="T422" i="6"/>
  <c r="U422" i="6"/>
  <c r="V422" i="6"/>
  <c r="Q423" i="6"/>
  <c r="R423" i="6"/>
  <c r="S423" i="6"/>
  <c r="T423" i="6"/>
  <c r="U423" i="6"/>
  <c r="V423" i="6"/>
  <c r="Q424" i="6"/>
  <c r="R424" i="6"/>
  <c r="S424" i="6"/>
  <c r="T424" i="6"/>
  <c r="U424" i="6"/>
  <c r="V424" i="6"/>
  <c r="Q425" i="6"/>
  <c r="R425" i="6"/>
  <c r="S425" i="6"/>
  <c r="T425" i="6"/>
  <c r="U425" i="6"/>
  <c r="V425" i="6"/>
  <c r="Q426" i="6"/>
  <c r="R426" i="6"/>
  <c r="S426" i="6"/>
  <c r="T426" i="6"/>
  <c r="U426" i="6"/>
  <c r="V426" i="6"/>
  <c r="Q427" i="6"/>
  <c r="R427" i="6"/>
  <c r="S427" i="6"/>
  <c r="T427" i="6"/>
  <c r="U427" i="6"/>
  <c r="V427" i="6"/>
  <c r="Q428" i="6"/>
  <c r="R428" i="6"/>
  <c r="S428" i="6"/>
  <c r="T428" i="6"/>
  <c r="U428" i="6"/>
  <c r="V428" i="6"/>
  <c r="Q429" i="6"/>
  <c r="R429" i="6"/>
  <c r="S429" i="6"/>
  <c r="T429" i="6"/>
  <c r="U429" i="6"/>
  <c r="V429" i="6"/>
  <c r="Q430" i="6"/>
  <c r="R430" i="6"/>
  <c r="S430" i="6"/>
  <c r="T430" i="6"/>
  <c r="U430" i="6"/>
  <c r="V430" i="6"/>
  <c r="Q431" i="6"/>
  <c r="R431" i="6"/>
  <c r="S431" i="6"/>
  <c r="T431" i="6"/>
  <c r="U431" i="6"/>
  <c r="V431" i="6"/>
  <c r="Q432" i="6"/>
  <c r="R432" i="6"/>
  <c r="S432" i="6"/>
  <c r="T432" i="6"/>
  <c r="U432" i="6"/>
  <c r="V432" i="6"/>
  <c r="Q433" i="6"/>
  <c r="R433" i="6"/>
  <c r="S433" i="6"/>
  <c r="T433" i="6"/>
  <c r="U433" i="6"/>
  <c r="V433" i="6"/>
  <c r="Q434" i="6"/>
  <c r="R434" i="6"/>
  <c r="S434" i="6"/>
  <c r="T434" i="6"/>
  <c r="U434" i="6"/>
  <c r="V434" i="6"/>
  <c r="Q435" i="6"/>
  <c r="R435" i="6"/>
  <c r="S435" i="6"/>
  <c r="T435" i="6"/>
  <c r="U435" i="6"/>
  <c r="V435" i="6"/>
  <c r="Q436" i="6"/>
  <c r="R436" i="6"/>
  <c r="S436" i="6"/>
  <c r="T436" i="6"/>
  <c r="U436" i="6"/>
  <c r="V436" i="6"/>
  <c r="Q437" i="6"/>
  <c r="R437" i="6"/>
  <c r="S437" i="6"/>
  <c r="T437" i="6"/>
  <c r="U437" i="6"/>
  <c r="V437" i="6"/>
  <c r="Q438" i="6"/>
  <c r="R438" i="6"/>
  <c r="S438" i="6"/>
  <c r="T438" i="6"/>
  <c r="U438" i="6"/>
  <c r="V438" i="6"/>
  <c r="Q439" i="6"/>
  <c r="R439" i="6"/>
  <c r="S439" i="6"/>
  <c r="T439" i="6"/>
  <c r="U439" i="6"/>
  <c r="V439" i="6"/>
  <c r="Q440" i="6"/>
  <c r="R440" i="6"/>
  <c r="S440" i="6"/>
  <c r="T440" i="6"/>
  <c r="U440" i="6"/>
  <c r="V440" i="6"/>
  <c r="Q441" i="6"/>
  <c r="R441" i="6"/>
  <c r="S441" i="6"/>
  <c r="T441" i="6"/>
  <c r="U441" i="6"/>
  <c r="V441" i="6"/>
  <c r="Q442" i="6"/>
  <c r="R442" i="6"/>
  <c r="S442" i="6"/>
  <c r="T442" i="6"/>
  <c r="U442" i="6"/>
  <c r="V442" i="6"/>
  <c r="Q443" i="6"/>
  <c r="R443" i="6"/>
  <c r="S443" i="6"/>
  <c r="T443" i="6"/>
  <c r="U443" i="6"/>
  <c r="V443" i="6"/>
  <c r="Q444" i="6"/>
  <c r="R444" i="6"/>
  <c r="S444" i="6"/>
  <c r="T444" i="6"/>
  <c r="U444" i="6"/>
  <c r="V444" i="6"/>
  <c r="Q445" i="6"/>
  <c r="R445" i="6"/>
  <c r="S445" i="6"/>
  <c r="T445" i="6"/>
  <c r="U445" i="6"/>
  <c r="V445" i="6"/>
  <c r="Q446" i="6"/>
  <c r="R446" i="6"/>
  <c r="S446" i="6"/>
  <c r="T446" i="6"/>
  <c r="U446" i="6"/>
  <c r="V446" i="6"/>
  <c r="Q447" i="6"/>
  <c r="R447" i="6"/>
  <c r="S447" i="6"/>
  <c r="T447" i="6"/>
  <c r="U447" i="6"/>
  <c r="V447" i="6"/>
  <c r="Q448" i="6"/>
  <c r="R448" i="6"/>
  <c r="S448" i="6"/>
  <c r="T448" i="6"/>
  <c r="U448" i="6"/>
  <c r="V448" i="6"/>
  <c r="Q449" i="6"/>
  <c r="R449" i="6"/>
  <c r="S449" i="6"/>
  <c r="T449" i="6"/>
  <c r="U449" i="6"/>
  <c r="V449" i="6"/>
  <c r="Q450" i="6"/>
  <c r="R450" i="6"/>
  <c r="S450" i="6"/>
  <c r="T450" i="6"/>
  <c r="U450" i="6"/>
  <c r="V450" i="6"/>
  <c r="Q451" i="6"/>
  <c r="R451" i="6"/>
  <c r="S451" i="6"/>
  <c r="T451" i="6"/>
  <c r="U451" i="6"/>
  <c r="V451" i="6"/>
  <c r="Q452" i="6"/>
  <c r="R452" i="6"/>
  <c r="S452" i="6"/>
  <c r="T452" i="6"/>
  <c r="U452" i="6"/>
  <c r="V452" i="6"/>
  <c r="Q453" i="6"/>
  <c r="R453" i="6"/>
  <c r="S453" i="6"/>
  <c r="T453" i="6"/>
  <c r="U453" i="6"/>
  <c r="V453" i="6"/>
  <c r="Q454" i="6"/>
  <c r="R454" i="6"/>
  <c r="S454" i="6"/>
  <c r="T454" i="6"/>
  <c r="U454" i="6"/>
  <c r="V454" i="6"/>
  <c r="Q455" i="6"/>
  <c r="R455" i="6"/>
  <c r="S455" i="6"/>
  <c r="T455" i="6"/>
  <c r="U455" i="6"/>
  <c r="V455" i="6"/>
  <c r="Q456" i="6"/>
  <c r="R456" i="6"/>
  <c r="S456" i="6"/>
  <c r="T456" i="6"/>
  <c r="U456" i="6"/>
  <c r="V456" i="6"/>
  <c r="Q457" i="6"/>
  <c r="R457" i="6"/>
  <c r="S457" i="6"/>
  <c r="T457" i="6"/>
  <c r="U457" i="6"/>
  <c r="V457" i="6"/>
  <c r="Q458" i="6"/>
  <c r="R458" i="6"/>
  <c r="S458" i="6"/>
  <c r="T458" i="6"/>
  <c r="U458" i="6"/>
  <c r="V458" i="6"/>
  <c r="Q459" i="6"/>
  <c r="R459" i="6"/>
  <c r="S459" i="6"/>
  <c r="T459" i="6"/>
  <c r="U459" i="6"/>
  <c r="V459" i="6"/>
  <c r="Q460" i="6"/>
  <c r="R460" i="6"/>
  <c r="S460" i="6"/>
  <c r="T460" i="6"/>
  <c r="U460" i="6"/>
  <c r="V460" i="6"/>
  <c r="Q461" i="6"/>
  <c r="R461" i="6"/>
  <c r="S461" i="6"/>
  <c r="T461" i="6"/>
  <c r="U461" i="6"/>
  <c r="V461" i="6"/>
  <c r="Q462" i="6"/>
  <c r="R462" i="6"/>
  <c r="S462" i="6"/>
  <c r="T462" i="6"/>
  <c r="U462" i="6"/>
  <c r="V462" i="6"/>
  <c r="Q463" i="6"/>
  <c r="R463" i="6"/>
  <c r="S463" i="6"/>
  <c r="T463" i="6"/>
  <c r="U463" i="6"/>
  <c r="V463" i="6"/>
  <c r="Q464" i="6"/>
  <c r="R464" i="6"/>
  <c r="S464" i="6"/>
  <c r="T464" i="6"/>
  <c r="U464" i="6"/>
  <c r="V464" i="6"/>
  <c r="Q465" i="6"/>
  <c r="R465" i="6"/>
  <c r="S465" i="6"/>
  <c r="T465" i="6"/>
  <c r="U465" i="6"/>
  <c r="V465" i="6"/>
  <c r="Q466" i="6"/>
  <c r="R466" i="6"/>
  <c r="S466" i="6"/>
  <c r="T466" i="6"/>
  <c r="U466" i="6"/>
  <c r="V466" i="6"/>
  <c r="Q467" i="6"/>
  <c r="R467" i="6"/>
  <c r="S467" i="6"/>
  <c r="T467" i="6"/>
  <c r="U467" i="6"/>
  <c r="V467" i="6"/>
  <c r="Q468" i="6"/>
  <c r="R468" i="6"/>
  <c r="S468" i="6"/>
  <c r="T468" i="6"/>
  <c r="U468" i="6"/>
  <c r="V468" i="6"/>
  <c r="Q469" i="6"/>
  <c r="R469" i="6"/>
  <c r="S469" i="6"/>
  <c r="T469" i="6"/>
  <c r="U469" i="6"/>
  <c r="V469" i="6"/>
  <c r="Q470" i="6"/>
  <c r="R470" i="6"/>
  <c r="S470" i="6"/>
  <c r="T470" i="6"/>
  <c r="U470" i="6"/>
  <c r="V470" i="6"/>
  <c r="Q471" i="6"/>
  <c r="R471" i="6"/>
  <c r="S471" i="6"/>
  <c r="T471" i="6"/>
  <c r="U471" i="6"/>
  <c r="V471" i="6"/>
  <c r="Q472" i="6"/>
  <c r="R472" i="6"/>
  <c r="S472" i="6"/>
  <c r="T472" i="6"/>
  <c r="U472" i="6"/>
  <c r="V472" i="6"/>
  <c r="Q473" i="6"/>
  <c r="R473" i="6"/>
  <c r="S473" i="6"/>
  <c r="T473" i="6"/>
  <c r="U473" i="6"/>
  <c r="V473" i="6"/>
  <c r="Q474" i="6"/>
  <c r="R474" i="6"/>
  <c r="S474" i="6"/>
  <c r="T474" i="6"/>
  <c r="U474" i="6"/>
  <c r="V474" i="6"/>
  <c r="Q475" i="6"/>
  <c r="R475" i="6"/>
  <c r="S475" i="6"/>
  <c r="T475" i="6"/>
  <c r="U475" i="6"/>
  <c r="V475" i="6"/>
  <c r="Q476" i="6"/>
  <c r="R476" i="6"/>
  <c r="S476" i="6"/>
  <c r="T476" i="6"/>
  <c r="U476" i="6"/>
  <c r="V476" i="6"/>
  <c r="Q477" i="6"/>
  <c r="R477" i="6"/>
  <c r="S477" i="6"/>
  <c r="T477" i="6"/>
  <c r="U477" i="6"/>
  <c r="V477" i="6"/>
  <c r="Q478" i="6"/>
  <c r="R478" i="6"/>
  <c r="S478" i="6"/>
  <c r="T478" i="6"/>
  <c r="U478" i="6"/>
  <c r="V478" i="6"/>
  <c r="Q479" i="6"/>
  <c r="R479" i="6"/>
  <c r="S479" i="6"/>
  <c r="T479" i="6"/>
  <c r="U479" i="6"/>
  <c r="V479" i="6"/>
  <c r="Q480" i="6"/>
  <c r="R480" i="6"/>
  <c r="S480" i="6"/>
  <c r="T480" i="6"/>
  <c r="U480" i="6"/>
  <c r="V480" i="6"/>
  <c r="Q481" i="6"/>
  <c r="R481" i="6"/>
  <c r="S481" i="6"/>
  <c r="T481" i="6"/>
  <c r="U481" i="6"/>
  <c r="V481" i="6"/>
  <c r="Q482" i="6"/>
  <c r="R482" i="6"/>
  <c r="S482" i="6"/>
  <c r="T482" i="6"/>
  <c r="U482" i="6"/>
  <c r="V482" i="6"/>
  <c r="Q483" i="6"/>
  <c r="R483" i="6"/>
  <c r="S483" i="6"/>
  <c r="T483" i="6"/>
  <c r="U483" i="6"/>
  <c r="V483" i="6"/>
  <c r="Q484" i="6"/>
  <c r="R484" i="6"/>
  <c r="S484" i="6"/>
  <c r="T484" i="6"/>
  <c r="U484" i="6"/>
  <c r="V484" i="6"/>
  <c r="Q485" i="6"/>
  <c r="R485" i="6"/>
  <c r="S485" i="6"/>
  <c r="T485" i="6"/>
  <c r="U485" i="6"/>
  <c r="V485" i="6"/>
  <c r="Q486" i="6"/>
  <c r="R486" i="6"/>
  <c r="S486" i="6"/>
  <c r="T486" i="6"/>
  <c r="U486" i="6"/>
  <c r="V486" i="6"/>
  <c r="Q487" i="6"/>
  <c r="R487" i="6"/>
  <c r="S487" i="6"/>
  <c r="T487" i="6"/>
  <c r="U487" i="6"/>
  <c r="V487" i="6"/>
  <c r="Q488" i="6"/>
  <c r="R488" i="6"/>
  <c r="S488" i="6"/>
  <c r="T488" i="6"/>
  <c r="U488" i="6"/>
  <c r="V488" i="6"/>
  <c r="Q489" i="6"/>
  <c r="R489" i="6"/>
  <c r="S489" i="6"/>
  <c r="T489" i="6"/>
  <c r="U489" i="6"/>
  <c r="V489" i="6"/>
  <c r="Q490" i="6"/>
  <c r="R490" i="6"/>
  <c r="S490" i="6"/>
  <c r="T490" i="6"/>
  <c r="U490" i="6"/>
  <c r="V490" i="6"/>
  <c r="Q491" i="6"/>
  <c r="R491" i="6"/>
  <c r="S491" i="6"/>
  <c r="T491" i="6"/>
  <c r="U491" i="6"/>
  <c r="V491" i="6"/>
  <c r="Q492" i="6"/>
  <c r="R492" i="6"/>
  <c r="S492" i="6"/>
  <c r="T492" i="6"/>
  <c r="U492" i="6"/>
  <c r="V492" i="6"/>
  <c r="Q493" i="6"/>
  <c r="R493" i="6"/>
  <c r="S493" i="6"/>
  <c r="T493" i="6"/>
  <c r="U493" i="6"/>
  <c r="V493" i="6"/>
  <c r="Q494" i="6"/>
  <c r="R494" i="6"/>
  <c r="S494" i="6"/>
  <c r="T494" i="6"/>
  <c r="U494" i="6"/>
  <c r="V494" i="6"/>
  <c r="Q495" i="6"/>
  <c r="R495" i="6"/>
  <c r="S495" i="6"/>
  <c r="T495" i="6"/>
  <c r="U495" i="6"/>
  <c r="V495" i="6"/>
  <c r="Q496" i="6"/>
  <c r="R496" i="6"/>
  <c r="S496" i="6"/>
  <c r="T496" i="6"/>
  <c r="U496" i="6"/>
  <c r="V496" i="6"/>
  <c r="Q497" i="6"/>
  <c r="R497" i="6"/>
  <c r="S497" i="6"/>
  <c r="T497" i="6"/>
  <c r="U497" i="6"/>
  <c r="V497" i="6"/>
  <c r="Q498" i="6"/>
  <c r="R498" i="6"/>
  <c r="S498" i="6"/>
  <c r="T498" i="6"/>
  <c r="U498" i="6"/>
  <c r="V498" i="6"/>
  <c r="Q499" i="6"/>
  <c r="R499" i="6"/>
  <c r="S499" i="6"/>
  <c r="T499" i="6"/>
  <c r="U499" i="6"/>
  <c r="V499" i="6"/>
  <c r="Q500" i="6"/>
  <c r="R500" i="6"/>
  <c r="S500" i="6"/>
  <c r="T500" i="6"/>
  <c r="U500" i="6"/>
  <c r="V500" i="6"/>
  <c r="Q501" i="6"/>
  <c r="R501" i="6"/>
  <c r="S501" i="6"/>
  <c r="T501" i="6"/>
  <c r="U501" i="6"/>
  <c r="V501" i="6"/>
  <c r="Q502" i="6"/>
  <c r="R502" i="6"/>
  <c r="S502" i="6"/>
  <c r="T502" i="6"/>
  <c r="U502" i="6"/>
  <c r="V502" i="6"/>
  <c r="Q503" i="6"/>
  <c r="R503" i="6"/>
  <c r="S503" i="6"/>
  <c r="T503" i="6"/>
  <c r="U503" i="6"/>
  <c r="V503" i="6"/>
  <c r="Q504" i="6"/>
  <c r="R504" i="6"/>
  <c r="S504" i="6"/>
  <c r="T504" i="6"/>
  <c r="U504" i="6"/>
  <c r="V504" i="6"/>
  <c r="Q505" i="6"/>
  <c r="R505" i="6"/>
  <c r="S505" i="6"/>
  <c r="T505" i="6"/>
  <c r="U505" i="6"/>
  <c r="V505" i="6"/>
  <c r="Q506" i="6"/>
  <c r="R506" i="6"/>
  <c r="S506" i="6"/>
  <c r="T506" i="6"/>
  <c r="U506" i="6"/>
  <c r="V506" i="6"/>
  <c r="Q507" i="6"/>
  <c r="R507" i="6"/>
  <c r="S507" i="6"/>
  <c r="T507" i="6"/>
  <c r="U507" i="6"/>
  <c r="V507" i="6"/>
  <c r="Q508" i="6"/>
  <c r="R508" i="6"/>
  <c r="S508" i="6"/>
  <c r="T508" i="6"/>
  <c r="U508" i="6"/>
  <c r="V508" i="6"/>
  <c r="Q509" i="6"/>
  <c r="R509" i="6"/>
  <c r="S509" i="6"/>
  <c r="T509" i="6"/>
  <c r="U509" i="6"/>
  <c r="V509" i="6"/>
  <c r="Q510" i="6"/>
  <c r="R510" i="6"/>
  <c r="S510" i="6"/>
  <c r="T510" i="6"/>
  <c r="U510" i="6"/>
  <c r="V510" i="6"/>
  <c r="Q511" i="6"/>
  <c r="R511" i="6"/>
  <c r="S511" i="6"/>
  <c r="T511" i="6"/>
  <c r="U511" i="6"/>
  <c r="V511" i="6"/>
  <c r="Q512" i="6"/>
  <c r="R512" i="6"/>
  <c r="S512" i="6"/>
  <c r="T512" i="6"/>
  <c r="U512" i="6"/>
  <c r="V512" i="6"/>
  <c r="Q513" i="6"/>
  <c r="R513" i="6"/>
  <c r="S513" i="6"/>
  <c r="T513" i="6"/>
  <c r="U513" i="6"/>
  <c r="V513" i="6"/>
  <c r="Q514" i="6"/>
  <c r="R514" i="6"/>
  <c r="S514" i="6"/>
  <c r="T514" i="6"/>
  <c r="U514" i="6"/>
  <c r="V514" i="6"/>
  <c r="Q515" i="6"/>
  <c r="R515" i="6"/>
  <c r="S515" i="6"/>
  <c r="T515" i="6"/>
  <c r="U515" i="6"/>
  <c r="V515" i="6"/>
  <c r="Q516" i="6"/>
  <c r="R516" i="6"/>
  <c r="S516" i="6"/>
  <c r="T516" i="6"/>
  <c r="U516" i="6"/>
  <c r="V516" i="6"/>
  <c r="Q517" i="6"/>
  <c r="R517" i="6"/>
  <c r="S517" i="6"/>
  <c r="T517" i="6"/>
  <c r="U517" i="6"/>
  <c r="V517" i="6"/>
  <c r="Q518" i="6"/>
  <c r="R518" i="6"/>
  <c r="S518" i="6"/>
  <c r="T518" i="6"/>
  <c r="U518" i="6"/>
  <c r="V518" i="6"/>
  <c r="Q519" i="6"/>
  <c r="R519" i="6"/>
  <c r="S519" i="6"/>
  <c r="T519" i="6"/>
  <c r="U519" i="6"/>
  <c r="V519" i="6"/>
  <c r="Q520" i="6"/>
  <c r="R520" i="6"/>
  <c r="S520" i="6"/>
  <c r="T520" i="6"/>
  <c r="U520" i="6"/>
  <c r="V520" i="6"/>
  <c r="Q521" i="6"/>
  <c r="R521" i="6"/>
  <c r="S521" i="6"/>
  <c r="T521" i="6"/>
  <c r="U521" i="6"/>
  <c r="V521" i="6"/>
  <c r="Q522" i="6"/>
  <c r="R522" i="6"/>
  <c r="S522" i="6"/>
  <c r="T522" i="6"/>
  <c r="U522" i="6"/>
  <c r="V522" i="6"/>
  <c r="Q523" i="6"/>
  <c r="R523" i="6"/>
  <c r="S523" i="6"/>
  <c r="T523" i="6"/>
  <c r="U523" i="6"/>
  <c r="V523" i="6"/>
  <c r="Q524" i="6"/>
  <c r="R524" i="6"/>
  <c r="S524" i="6"/>
  <c r="T524" i="6"/>
  <c r="U524" i="6"/>
  <c r="V524" i="6"/>
  <c r="Q525" i="6"/>
  <c r="R525" i="6"/>
  <c r="S525" i="6"/>
  <c r="T525" i="6"/>
  <c r="U525" i="6"/>
  <c r="V525" i="6"/>
  <c r="Q526" i="6"/>
  <c r="R526" i="6"/>
  <c r="S526" i="6"/>
  <c r="T526" i="6"/>
  <c r="U526" i="6"/>
  <c r="V526" i="6"/>
  <c r="Q527" i="6"/>
  <c r="R527" i="6"/>
  <c r="S527" i="6"/>
  <c r="T527" i="6"/>
  <c r="U527" i="6"/>
  <c r="V527" i="6"/>
  <c r="Q528" i="6"/>
  <c r="R528" i="6"/>
  <c r="S528" i="6"/>
  <c r="T528" i="6"/>
  <c r="U528" i="6"/>
  <c r="V528" i="6"/>
  <c r="Q529" i="6"/>
  <c r="R529" i="6"/>
  <c r="S529" i="6"/>
  <c r="T529" i="6"/>
  <c r="U529" i="6"/>
  <c r="V529" i="6"/>
  <c r="Q530" i="6"/>
  <c r="R530" i="6"/>
  <c r="S530" i="6"/>
  <c r="T530" i="6"/>
  <c r="U530" i="6"/>
  <c r="V530" i="6"/>
  <c r="Q531" i="6"/>
  <c r="R531" i="6"/>
  <c r="S531" i="6"/>
  <c r="T531" i="6"/>
  <c r="U531" i="6"/>
  <c r="V531" i="6"/>
  <c r="Q532" i="6"/>
  <c r="R532" i="6"/>
  <c r="S532" i="6"/>
  <c r="T532" i="6"/>
  <c r="U532" i="6"/>
  <c r="V532" i="6"/>
  <c r="Q533" i="6"/>
  <c r="R533" i="6"/>
  <c r="S533" i="6"/>
  <c r="T533" i="6"/>
  <c r="U533" i="6"/>
  <c r="V533" i="6"/>
  <c r="Q534" i="6"/>
  <c r="R534" i="6"/>
  <c r="S534" i="6"/>
  <c r="T534" i="6"/>
  <c r="U534" i="6"/>
  <c r="V534" i="6"/>
  <c r="Q535" i="6"/>
  <c r="R535" i="6"/>
  <c r="S535" i="6"/>
  <c r="T535" i="6"/>
  <c r="U535" i="6"/>
  <c r="V535" i="6"/>
  <c r="Q536" i="6"/>
  <c r="R536" i="6"/>
  <c r="S536" i="6"/>
  <c r="T536" i="6"/>
  <c r="U536" i="6"/>
  <c r="V536" i="6"/>
  <c r="Q537" i="6"/>
  <c r="R537" i="6"/>
  <c r="S537" i="6"/>
  <c r="T537" i="6"/>
  <c r="U537" i="6"/>
  <c r="V537" i="6"/>
  <c r="Q538" i="6"/>
  <c r="R538" i="6"/>
  <c r="S538" i="6"/>
  <c r="T538" i="6"/>
  <c r="U538" i="6"/>
  <c r="V538" i="6"/>
  <c r="Q539" i="6"/>
  <c r="R539" i="6"/>
  <c r="S539" i="6"/>
  <c r="T539" i="6"/>
  <c r="U539" i="6"/>
  <c r="V539" i="6"/>
  <c r="Q540" i="6"/>
  <c r="R540" i="6"/>
  <c r="S540" i="6"/>
  <c r="T540" i="6"/>
  <c r="U540" i="6"/>
  <c r="V540" i="6"/>
  <c r="Q541" i="6"/>
  <c r="R541" i="6"/>
  <c r="S541" i="6"/>
  <c r="T541" i="6"/>
  <c r="U541" i="6"/>
  <c r="V541" i="6"/>
  <c r="Q542" i="6"/>
  <c r="R542" i="6"/>
  <c r="S542" i="6"/>
  <c r="T542" i="6"/>
  <c r="U542" i="6"/>
  <c r="V542" i="6"/>
  <c r="Q543" i="6"/>
  <c r="R543" i="6"/>
  <c r="S543" i="6"/>
  <c r="T543" i="6"/>
  <c r="U543" i="6"/>
  <c r="V543" i="6"/>
  <c r="Q544" i="6"/>
  <c r="R544" i="6"/>
  <c r="S544" i="6"/>
  <c r="T544" i="6"/>
  <c r="U544" i="6"/>
  <c r="V544" i="6"/>
  <c r="Q545" i="6"/>
  <c r="R545" i="6"/>
  <c r="S545" i="6"/>
  <c r="T545" i="6"/>
  <c r="U545" i="6"/>
  <c r="V545" i="6"/>
  <c r="Q546" i="6"/>
  <c r="R546" i="6"/>
  <c r="S546" i="6"/>
  <c r="T546" i="6"/>
  <c r="U546" i="6"/>
  <c r="V546" i="6"/>
  <c r="Q547" i="6"/>
  <c r="R547" i="6"/>
  <c r="S547" i="6"/>
  <c r="T547" i="6"/>
  <c r="U547" i="6"/>
  <c r="V547" i="6"/>
  <c r="Q548" i="6"/>
  <c r="R548" i="6"/>
  <c r="S548" i="6"/>
  <c r="T548" i="6"/>
  <c r="U548" i="6"/>
  <c r="V548" i="6"/>
  <c r="Q549" i="6"/>
  <c r="R549" i="6"/>
  <c r="S549" i="6"/>
  <c r="T549" i="6"/>
  <c r="U549" i="6"/>
  <c r="V549" i="6"/>
  <c r="Q550" i="6"/>
  <c r="R550" i="6"/>
  <c r="S550" i="6"/>
  <c r="T550" i="6"/>
  <c r="U550" i="6"/>
  <c r="V550" i="6"/>
  <c r="Q551" i="6"/>
  <c r="R551" i="6"/>
  <c r="S551" i="6"/>
  <c r="T551" i="6"/>
  <c r="U551" i="6"/>
  <c r="V551" i="6"/>
  <c r="Q552" i="6"/>
  <c r="R552" i="6"/>
  <c r="S552" i="6"/>
  <c r="T552" i="6"/>
  <c r="U552" i="6"/>
  <c r="V552" i="6"/>
  <c r="Q553" i="6"/>
  <c r="R553" i="6"/>
  <c r="S553" i="6"/>
  <c r="T553" i="6"/>
  <c r="U553" i="6"/>
  <c r="V553" i="6"/>
  <c r="Q554" i="6"/>
  <c r="R554" i="6"/>
  <c r="S554" i="6"/>
  <c r="T554" i="6"/>
  <c r="U554" i="6"/>
  <c r="V554" i="6"/>
  <c r="Q555" i="6"/>
  <c r="R555" i="6"/>
  <c r="S555" i="6"/>
  <c r="T555" i="6"/>
  <c r="U555" i="6"/>
  <c r="V555" i="6"/>
  <c r="Q556" i="6"/>
  <c r="R556" i="6"/>
  <c r="S556" i="6"/>
  <c r="T556" i="6"/>
  <c r="U556" i="6"/>
  <c r="V556" i="6"/>
  <c r="Q557" i="6"/>
  <c r="R557" i="6"/>
  <c r="S557" i="6"/>
  <c r="T557" i="6"/>
  <c r="U557" i="6"/>
  <c r="V557" i="6"/>
  <c r="Q558" i="6"/>
  <c r="R558" i="6"/>
  <c r="S558" i="6"/>
  <c r="T558" i="6"/>
  <c r="U558" i="6"/>
  <c r="V558" i="6"/>
  <c r="Q559" i="6"/>
  <c r="R559" i="6"/>
  <c r="S559" i="6"/>
  <c r="T559" i="6"/>
  <c r="U559" i="6"/>
  <c r="V559" i="6"/>
  <c r="Q560" i="6"/>
  <c r="R560" i="6"/>
  <c r="S560" i="6"/>
  <c r="T560" i="6"/>
  <c r="U560" i="6"/>
  <c r="V560" i="6"/>
  <c r="Q561" i="6"/>
  <c r="R561" i="6"/>
  <c r="S561" i="6"/>
  <c r="T561" i="6"/>
  <c r="U561" i="6"/>
  <c r="V561" i="6"/>
  <c r="Q562" i="6"/>
  <c r="R562" i="6"/>
  <c r="S562" i="6"/>
  <c r="T562" i="6"/>
  <c r="U562" i="6"/>
  <c r="V562" i="6"/>
  <c r="Q563" i="6"/>
  <c r="R563" i="6"/>
  <c r="S563" i="6"/>
  <c r="T563" i="6"/>
  <c r="U563" i="6"/>
  <c r="V563" i="6"/>
  <c r="Q564" i="6"/>
  <c r="R564" i="6"/>
  <c r="S564" i="6"/>
  <c r="T564" i="6"/>
  <c r="U564" i="6"/>
  <c r="V564" i="6"/>
  <c r="Q565" i="6"/>
  <c r="R565" i="6"/>
  <c r="S565" i="6"/>
  <c r="T565" i="6"/>
  <c r="U565" i="6"/>
  <c r="V565" i="6"/>
  <c r="Q566" i="6"/>
  <c r="R566" i="6"/>
  <c r="S566" i="6"/>
  <c r="T566" i="6"/>
  <c r="U566" i="6"/>
  <c r="V566" i="6"/>
  <c r="Q567" i="6"/>
  <c r="R567" i="6"/>
  <c r="S567" i="6"/>
  <c r="T567" i="6"/>
  <c r="U567" i="6"/>
  <c r="V567" i="6"/>
  <c r="Q568" i="6"/>
  <c r="R568" i="6"/>
  <c r="S568" i="6"/>
  <c r="T568" i="6"/>
  <c r="U568" i="6"/>
  <c r="V568" i="6"/>
  <c r="Q569" i="6"/>
  <c r="R569" i="6"/>
  <c r="S569" i="6"/>
  <c r="T569" i="6"/>
  <c r="U569" i="6"/>
  <c r="V569" i="6"/>
  <c r="Q570" i="6"/>
  <c r="R570" i="6"/>
  <c r="S570" i="6"/>
  <c r="T570" i="6"/>
  <c r="U570" i="6"/>
  <c r="V570" i="6"/>
  <c r="Q571" i="6"/>
  <c r="R571" i="6"/>
  <c r="S571" i="6"/>
  <c r="T571" i="6"/>
  <c r="U571" i="6"/>
  <c r="V571" i="6"/>
  <c r="Q572" i="6"/>
  <c r="R572" i="6"/>
  <c r="S572" i="6"/>
  <c r="T572" i="6"/>
  <c r="U572" i="6"/>
  <c r="V572" i="6"/>
  <c r="Q573" i="6"/>
  <c r="R573" i="6"/>
  <c r="S573" i="6"/>
  <c r="T573" i="6"/>
  <c r="U573" i="6"/>
  <c r="V573" i="6"/>
  <c r="Q574" i="6"/>
  <c r="R574" i="6"/>
  <c r="S574" i="6"/>
  <c r="T574" i="6"/>
  <c r="U574" i="6"/>
  <c r="V574" i="6"/>
  <c r="Q575" i="6"/>
  <c r="R575" i="6"/>
  <c r="S575" i="6"/>
  <c r="T575" i="6"/>
  <c r="U575" i="6"/>
  <c r="V575" i="6"/>
  <c r="Q576" i="6"/>
  <c r="R576" i="6"/>
  <c r="S576" i="6"/>
  <c r="T576" i="6"/>
  <c r="U576" i="6"/>
  <c r="V576" i="6"/>
  <c r="Q577" i="6"/>
  <c r="R577" i="6"/>
  <c r="S577" i="6"/>
  <c r="T577" i="6"/>
  <c r="U577" i="6"/>
  <c r="V577" i="6"/>
  <c r="Q578" i="6"/>
  <c r="R578" i="6"/>
  <c r="S578" i="6"/>
  <c r="T578" i="6"/>
  <c r="U578" i="6"/>
  <c r="V578" i="6"/>
  <c r="Q579" i="6"/>
  <c r="R579" i="6"/>
  <c r="S579" i="6"/>
  <c r="T579" i="6"/>
  <c r="U579" i="6"/>
  <c r="V579" i="6"/>
  <c r="Q580" i="6"/>
  <c r="R580" i="6"/>
  <c r="S580" i="6"/>
  <c r="T580" i="6"/>
  <c r="U580" i="6"/>
  <c r="V580" i="6"/>
  <c r="Q581" i="6"/>
  <c r="R581" i="6"/>
  <c r="S581" i="6"/>
  <c r="T581" i="6"/>
  <c r="U581" i="6"/>
  <c r="V581" i="6"/>
  <c r="Q582" i="6"/>
  <c r="R582" i="6"/>
  <c r="S582" i="6"/>
  <c r="T582" i="6"/>
  <c r="U582" i="6"/>
  <c r="V582" i="6"/>
  <c r="Q583" i="6"/>
  <c r="R583" i="6"/>
  <c r="S583" i="6"/>
  <c r="T583" i="6"/>
  <c r="U583" i="6"/>
  <c r="V583" i="6"/>
  <c r="Q584" i="6"/>
  <c r="R584" i="6"/>
  <c r="S584" i="6"/>
  <c r="T584" i="6"/>
  <c r="U584" i="6"/>
  <c r="V584" i="6"/>
  <c r="Q585" i="6"/>
  <c r="R585" i="6"/>
  <c r="S585" i="6"/>
  <c r="T585" i="6"/>
  <c r="U585" i="6"/>
  <c r="V585" i="6"/>
  <c r="Q586" i="6"/>
  <c r="R586" i="6"/>
  <c r="S586" i="6"/>
  <c r="T586" i="6"/>
  <c r="U586" i="6"/>
  <c r="V586" i="6"/>
  <c r="Q587" i="6"/>
  <c r="R587" i="6"/>
  <c r="S587" i="6"/>
  <c r="T587" i="6"/>
  <c r="U587" i="6"/>
  <c r="V587" i="6"/>
  <c r="Q588" i="6"/>
  <c r="R588" i="6"/>
  <c r="S588" i="6"/>
  <c r="T588" i="6"/>
  <c r="U588" i="6"/>
  <c r="V588" i="6"/>
  <c r="Q589" i="6"/>
  <c r="R589" i="6"/>
  <c r="S589" i="6"/>
  <c r="T589" i="6"/>
  <c r="U589" i="6"/>
  <c r="V589" i="6"/>
  <c r="Q590" i="6"/>
  <c r="R590" i="6"/>
  <c r="S590" i="6"/>
  <c r="T590" i="6"/>
  <c r="U590" i="6"/>
  <c r="V590" i="6"/>
  <c r="Q591" i="6"/>
  <c r="R591" i="6"/>
  <c r="S591" i="6"/>
  <c r="T591" i="6"/>
  <c r="U591" i="6"/>
  <c r="V591" i="6"/>
  <c r="Q592" i="6"/>
  <c r="R592" i="6"/>
  <c r="S592" i="6"/>
  <c r="T592" i="6"/>
  <c r="U592" i="6"/>
  <c r="V592" i="6"/>
  <c r="Q593" i="6"/>
  <c r="R593" i="6"/>
  <c r="S593" i="6"/>
  <c r="T593" i="6"/>
  <c r="U593" i="6"/>
  <c r="V593" i="6"/>
  <c r="Q594" i="6"/>
  <c r="R594" i="6"/>
  <c r="S594" i="6"/>
  <c r="T594" i="6"/>
  <c r="U594" i="6"/>
  <c r="V594" i="6"/>
  <c r="Q595" i="6"/>
  <c r="R595" i="6"/>
  <c r="S595" i="6"/>
  <c r="T595" i="6"/>
  <c r="U595" i="6"/>
  <c r="V595" i="6"/>
  <c r="Q596" i="6"/>
  <c r="R596" i="6"/>
  <c r="S596" i="6"/>
  <c r="T596" i="6"/>
  <c r="U596" i="6"/>
  <c r="V596" i="6"/>
  <c r="Q597" i="6"/>
  <c r="R597" i="6"/>
  <c r="S597" i="6"/>
  <c r="T597" i="6"/>
  <c r="U597" i="6"/>
  <c r="V597" i="6"/>
  <c r="Q598" i="6"/>
  <c r="R598" i="6"/>
  <c r="S598" i="6"/>
  <c r="T598" i="6"/>
  <c r="U598" i="6"/>
  <c r="V598" i="6"/>
  <c r="Q599" i="6"/>
  <c r="R599" i="6"/>
  <c r="S599" i="6"/>
  <c r="T599" i="6"/>
  <c r="U599" i="6"/>
  <c r="V599" i="6"/>
  <c r="Q600" i="6"/>
  <c r="R600" i="6"/>
  <c r="S600" i="6"/>
  <c r="T600" i="6"/>
  <c r="U600" i="6"/>
  <c r="V600" i="6"/>
  <c r="Q601" i="6"/>
  <c r="R601" i="6"/>
  <c r="S601" i="6"/>
  <c r="T601" i="6"/>
  <c r="U601" i="6"/>
  <c r="V601" i="6"/>
  <c r="Q602" i="6"/>
  <c r="R602" i="6"/>
  <c r="S602" i="6"/>
  <c r="T602" i="6"/>
  <c r="U602" i="6"/>
  <c r="V602" i="6"/>
  <c r="Q603" i="6"/>
  <c r="R603" i="6"/>
  <c r="S603" i="6"/>
  <c r="T603" i="6"/>
  <c r="U603" i="6"/>
  <c r="V603" i="6"/>
  <c r="Q604" i="6"/>
  <c r="R604" i="6"/>
  <c r="S604" i="6"/>
  <c r="T604" i="6"/>
  <c r="U604" i="6"/>
  <c r="V604" i="6"/>
  <c r="Q605" i="6"/>
  <c r="R605" i="6"/>
  <c r="S605" i="6"/>
  <c r="T605" i="6"/>
  <c r="U605" i="6"/>
  <c r="V605" i="6"/>
  <c r="Q606" i="6"/>
  <c r="R606" i="6"/>
  <c r="S606" i="6"/>
  <c r="T606" i="6"/>
  <c r="U606" i="6"/>
  <c r="V606" i="6"/>
  <c r="Q607" i="6"/>
  <c r="R607" i="6"/>
  <c r="S607" i="6"/>
  <c r="T607" i="6"/>
  <c r="U607" i="6"/>
  <c r="V607" i="6"/>
  <c r="Q608" i="6"/>
  <c r="R608" i="6"/>
  <c r="S608" i="6"/>
  <c r="T608" i="6"/>
  <c r="U608" i="6"/>
  <c r="V608" i="6"/>
  <c r="Q609" i="6"/>
  <c r="R609" i="6"/>
  <c r="S609" i="6"/>
  <c r="T609" i="6"/>
  <c r="U609" i="6"/>
  <c r="V609" i="6"/>
  <c r="Q610" i="6"/>
  <c r="R610" i="6"/>
  <c r="S610" i="6"/>
  <c r="T610" i="6"/>
  <c r="U610" i="6"/>
  <c r="V610" i="6"/>
  <c r="Q611" i="6"/>
  <c r="R611" i="6"/>
  <c r="S611" i="6"/>
  <c r="T611" i="6"/>
  <c r="U611" i="6"/>
  <c r="V611" i="6"/>
  <c r="Q612" i="6"/>
  <c r="R612" i="6"/>
  <c r="S612" i="6"/>
  <c r="T612" i="6"/>
  <c r="U612" i="6"/>
  <c r="V612" i="6"/>
  <c r="Q613" i="6"/>
  <c r="R613" i="6"/>
  <c r="S613" i="6"/>
  <c r="T613" i="6"/>
  <c r="U613" i="6"/>
  <c r="V613" i="6"/>
  <c r="Q614" i="6"/>
  <c r="R614" i="6"/>
  <c r="S614" i="6"/>
  <c r="T614" i="6"/>
  <c r="U614" i="6"/>
  <c r="V614" i="6"/>
  <c r="Q615" i="6"/>
  <c r="R615" i="6"/>
  <c r="S615" i="6"/>
  <c r="T615" i="6"/>
  <c r="U615" i="6"/>
  <c r="V615" i="6"/>
  <c r="Q616" i="6"/>
  <c r="R616" i="6"/>
  <c r="S616" i="6"/>
  <c r="T616" i="6"/>
  <c r="U616" i="6"/>
  <c r="V616" i="6"/>
  <c r="Q617" i="6"/>
  <c r="R617" i="6"/>
  <c r="S617" i="6"/>
  <c r="T617" i="6"/>
  <c r="U617" i="6"/>
  <c r="V617" i="6"/>
  <c r="Q618" i="6"/>
  <c r="R618" i="6"/>
  <c r="S618" i="6"/>
  <c r="T618" i="6"/>
  <c r="U618" i="6"/>
  <c r="V618" i="6"/>
  <c r="Q619" i="6"/>
  <c r="R619" i="6"/>
  <c r="S619" i="6"/>
  <c r="T619" i="6"/>
  <c r="U619" i="6"/>
  <c r="V619" i="6"/>
  <c r="Q620" i="6"/>
  <c r="R620" i="6"/>
  <c r="S620" i="6"/>
  <c r="T620" i="6"/>
  <c r="U620" i="6"/>
  <c r="V620" i="6"/>
  <c r="Q621" i="6"/>
  <c r="R621" i="6"/>
  <c r="S621" i="6"/>
  <c r="T621" i="6"/>
  <c r="U621" i="6"/>
  <c r="V621" i="6"/>
  <c r="Q622" i="6"/>
  <c r="R622" i="6"/>
  <c r="S622" i="6"/>
  <c r="T622" i="6"/>
  <c r="U622" i="6"/>
  <c r="V622" i="6"/>
  <c r="Q623" i="6"/>
  <c r="R623" i="6"/>
  <c r="S623" i="6"/>
  <c r="T623" i="6"/>
  <c r="U623" i="6"/>
  <c r="V623" i="6"/>
  <c r="Q624" i="6"/>
  <c r="R624" i="6"/>
  <c r="S624" i="6"/>
  <c r="T624" i="6"/>
  <c r="U624" i="6"/>
  <c r="V624" i="6"/>
  <c r="Q625" i="6"/>
  <c r="R625" i="6"/>
  <c r="S625" i="6"/>
  <c r="T625" i="6"/>
  <c r="U625" i="6"/>
  <c r="V625" i="6"/>
  <c r="Q626" i="6"/>
  <c r="R626" i="6"/>
  <c r="S626" i="6"/>
  <c r="T626" i="6"/>
  <c r="U626" i="6"/>
  <c r="V626" i="6"/>
  <c r="Q627" i="6"/>
  <c r="R627" i="6"/>
  <c r="S627" i="6"/>
  <c r="T627" i="6"/>
  <c r="U627" i="6"/>
  <c r="V627" i="6"/>
  <c r="Q628" i="6"/>
  <c r="R628" i="6"/>
  <c r="S628" i="6"/>
  <c r="T628" i="6"/>
  <c r="U628" i="6"/>
  <c r="V628" i="6"/>
  <c r="Q629" i="6"/>
  <c r="R629" i="6"/>
  <c r="S629" i="6"/>
  <c r="T629" i="6"/>
  <c r="U629" i="6"/>
  <c r="V629" i="6"/>
  <c r="Q630" i="6"/>
  <c r="R630" i="6"/>
  <c r="S630" i="6"/>
  <c r="T630" i="6"/>
  <c r="U630" i="6"/>
  <c r="V630" i="6"/>
  <c r="Q631" i="6"/>
  <c r="R631" i="6"/>
  <c r="S631" i="6"/>
  <c r="T631" i="6"/>
  <c r="U631" i="6"/>
  <c r="V631" i="6"/>
  <c r="Q632" i="6"/>
  <c r="R632" i="6"/>
  <c r="S632" i="6"/>
  <c r="T632" i="6"/>
  <c r="U632" i="6"/>
  <c r="V632" i="6"/>
  <c r="Q633" i="6"/>
  <c r="R633" i="6"/>
  <c r="S633" i="6"/>
  <c r="T633" i="6"/>
  <c r="U633" i="6"/>
  <c r="V633" i="6"/>
  <c r="Q634" i="6"/>
  <c r="R634" i="6"/>
  <c r="S634" i="6"/>
  <c r="T634" i="6"/>
  <c r="U634" i="6"/>
  <c r="V634" i="6"/>
  <c r="Q635" i="6"/>
  <c r="R635" i="6"/>
  <c r="S635" i="6"/>
  <c r="T635" i="6"/>
  <c r="U635" i="6"/>
  <c r="V635" i="6"/>
  <c r="Q636" i="6"/>
  <c r="R636" i="6"/>
  <c r="S636" i="6"/>
  <c r="T636" i="6"/>
  <c r="U636" i="6"/>
  <c r="V636" i="6"/>
  <c r="Q637" i="6"/>
  <c r="R637" i="6"/>
  <c r="S637" i="6"/>
  <c r="T637" i="6"/>
  <c r="U637" i="6"/>
  <c r="V637" i="6"/>
  <c r="Q638" i="6"/>
  <c r="R638" i="6"/>
  <c r="S638" i="6"/>
  <c r="T638" i="6"/>
  <c r="U638" i="6"/>
  <c r="V638" i="6"/>
  <c r="Q639" i="6"/>
  <c r="R639" i="6"/>
  <c r="S639" i="6"/>
  <c r="T639" i="6"/>
  <c r="U639" i="6"/>
  <c r="V639" i="6"/>
  <c r="Q640" i="6"/>
  <c r="R640" i="6"/>
  <c r="S640" i="6"/>
  <c r="T640" i="6"/>
  <c r="U640" i="6"/>
  <c r="V640" i="6"/>
  <c r="Q641" i="6"/>
  <c r="R641" i="6"/>
  <c r="S641" i="6"/>
  <c r="T641" i="6"/>
  <c r="U641" i="6"/>
  <c r="V641" i="6"/>
  <c r="Q642" i="6"/>
  <c r="R642" i="6"/>
  <c r="S642" i="6"/>
  <c r="T642" i="6"/>
  <c r="U642" i="6"/>
  <c r="V642" i="6"/>
  <c r="Q643" i="6"/>
  <c r="R643" i="6"/>
  <c r="S643" i="6"/>
  <c r="T643" i="6"/>
  <c r="U643" i="6"/>
  <c r="V643" i="6"/>
  <c r="Q644" i="6"/>
  <c r="R644" i="6"/>
  <c r="S644" i="6"/>
  <c r="T644" i="6"/>
  <c r="U644" i="6"/>
  <c r="V644" i="6"/>
  <c r="Q645" i="6"/>
  <c r="R645" i="6"/>
  <c r="S645" i="6"/>
  <c r="T645" i="6"/>
  <c r="U645" i="6"/>
  <c r="V645" i="6"/>
  <c r="Q646" i="6"/>
  <c r="R646" i="6"/>
  <c r="S646" i="6"/>
  <c r="T646" i="6"/>
  <c r="U646" i="6"/>
  <c r="V646" i="6"/>
  <c r="Q647" i="6"/>
  <c r="R647" i="6"/>
  <c r="S647" i="6"/>
  <c r="T647" i="6"/>
  <c r="U647" i="6"/>
  <c r="V647" i="6"/>
  <c r="Q648" i="6"/>
  <c r="R648" i="6"/>
  <c r="S648" i="6"/>
  <c r="T648" i="6"/>
  <c r="U648" i="6"/>
  <c r="V648" i="6"/>
  <c r="Q649" i="6"/>
  <c r="R649" i="6"/>
  <c r="S649" i="6"/>
  <c r="T649" i="6"/>
  <c r="U649" i="6"/>
  <c r="V649" i="6"/>
  <c r="Q650" i="6"/>
  <c r="R650" i="6"/>
  <c r="S650" i="6"/>
  <c r="T650" i="6"/>
  <c r="U650" i="6"/>
  <c r="V650" i="6"/>
  <c r="Q651" i="6"/>
  <c r="R651" i="6"/>
  <c r="S651" i="6"/>
  <c r="T651" i="6"/>
  <c r="U651" i="6"/>
  <c r="V651" i="6"/>
  <c r="Q652" i="6"/>
  <c r="R652" i="6"/>
  <c r="S652" i="6"/>
  <c r="T652" i="6"/>
  <c r="U652" i="6"/>
  <c r="V652" i="6"/>
  <c r="Q653" i="6"/>
  <c r="R653" i="6"/>
  <c r="S653" i="6"/>
  <c r="T653" i="6"/>
  <c r="U653" i="6"/>
  <c r="V653" i="6"/>
  <c r="Q654" i="6"/>
  <c r="R654" i="6"/>
  <c r="S654" i="6"/>
  <c r="T654" i="6"/>
  <c r="U654" i="6"/>
  <c r="V654" i="6"/>
  <c r="Q655" i="6"/>
  <c r="R655" i="6"/>
  <c r="S655" i="6"/>
  <c r="T655" i="6"/>
  <c r="U655" i="6"/>
  <c r="V655" i="6"/>
  <c r="Q656" i="6"/>
  <c r="R656" i="6"/>
  <c r="S656" i="6"/>
  <c r="T656" i="6"/>
  <c r="U656" i="6"/>
  <c r="V656" i="6"/>
  <c r="Q657" i="6"/>
  <c r="R657" i="6"/>
  <c r="S657" i="6"/>
  <c r="T657" i="6"/>
  <c r="U657" i="6"/>
  <c r="V657" i="6"/>
  <c r="Q658" i="6"/>
  <c r="R658" i="6"/>
  <c r="S658" i="6"/>
  <c r="T658" i="6"/>
  <c r="U658" i="6"/>
  <c r="V658" i="6"/>
  <c r="Q659" i="6"/>
  <c r="R659" i="6"/>
  <c r="S659" i="6"/>
  <c r="T659" i="6"/>
  <c r="U659" i="6"/>
  <c r="V659" i="6"/>
  <c r="Q660" i="6"/>
  <c r="R660" i="6"/>
  <c r="S660" i="6"/>
  <c r="T660" i="6"/>
  <c r="U660" i="6"/>
  <c r="V660" i="6"/>
  <c r="Q661" i="6"/>
  <c r="R661" i="6"/>
  <c r="S661" i="6"/>
  <c r="T661" i="6"/>
  <c r="U661" i="6"/>
  <c r="V661" i="6"/>
  <c r="Q662" i="6"/>
  <c r="R662" i="6"/>
  <c r="S662" i="6"/>
  <c r="T662" i="6"/>
  <c r="U662" i="6"/>
  <c r="V662" i="6"/>
  <c r="Q663" i="6"/>
  <c r="R663" i="6"/>
  <c r="S663" i="6"/>
  <c r="T663" i="6"/>
  <c r="U663" i="6"/>
  <c r="V663" i="6"/>
  <c r="Q664" i="6"/>
  <c r="R664" i="6"/>
  <c r="S664" i="6"/>
  <c r="T664" i="6"/>
  <c r="U664" i="6"/>
  <c r="V664" i="6"/>
  <c r="Q665" i="6"/>
  <c r="R665" i="6"/>
  <c r="S665" i="6"/>
  <c r="T665" i="6"/>
  <c r="U665" i="6"/>
  <c r="V665" i="6"/>
  <c r="Q666" i="6"/>
  <c r="R666" i="6"/>
  <c r="S666" i="6"/>
  <c r="T666" i="6"/>
  <c r="U666" i="6"/>
  <c r="V666" i="6"/>
  <c r="Q667" i="6"/>
  <c r="R667" i="6"/>
  <c r="S667" i="6"/>
  <c r="T667" i="6"/>
  <c r="U667" i="6"/>
  <c r="V667" i="6"/>
  <c r="Q668" i="6"/>
  <c r="R668" i="6"/>
  <c r="S668" i="6"/>
  <c r="T668" i="6"/>
  <c r="U668" i="6"/>
  <c r="V668" i="6"/>
  <c r="Q669" i="6"/>
  <c r="R669" i="6"/>
  <c r="S669" i="6"/>
  <c r="T669" i="6"/>
  <c r="U669" i="6"/>
  <c r="V669" i="6"/>
  <c r="Q670" i="6"/>
  <c r="R670" i="6"/>
  <c r="S670" i="6"/>
  <c r="T670" i="6"/>
  <c r="U670" i="6"/>
  <c r="V670" i="6"/>
  <c r="Q671" i="6"/>
  <c r="R671" i="6"/>
  <c r="S671" i="6"/>
  <c r="T671" i="6"/>
  <c r="U671" i="6"/>
  <c r="V671" i="6"/>
  <c r="Q672" i="6"/>
  <c r="R672" i="6"/>
  <c r="S672" i="6"/>
  <c r="T672" i="6"/>
  <c r="U672" i="6"/>
  <c r="V672" i="6"/>
  <c r="Q673" i="6"/>
  <c r="R673" i="6"/>
  <c r="S673" i="6"/>
  <c r="T673" i="6"/>
  <c r="U673" i="6"/>
  <c r="V673" i="6"/>
  <c r="Q674" i="6"/>
  <c r="R674" i="6"/>
  <c r="S674" i="6"/>
  <c r="T674" i="6"/>
  <c r="U674" i="6"/>
  <c r="V674" i="6"/>
  <c r="Q675" i="6"/>
  <c r="R675" i="6"/>
  <c r="S675" i="6"/>
  <c r="T675" i="6"/>
  <c r="U675" i="6"/>
  <c r="V675" i="6"/>
  <c r="Q676" i="6"/>
  <c r="R676" i="6"/>
  <c r="S676" i="6"/>
  <c r="T676" i="6"/>
  <c r="U676" i="6"/>
  <c r="V676" i="6"/>
  <c r="Q677" i="6"/>
  <c r="R677" i="6"/>
  <c r="S677" i="6"/>
  <c r="T677" i="6"/>
  <c r="U677" i="6"/>
  <c r="V677" i="6"/>
  <c r="Q678" i="6"/>
  <c r="R678" i="6"/>
  <c r="S678" i="6"/>
  <c r="T678" i="6"/>
  <c r="U678" i="6"/>
  <c r="V678" i="6"/>
  <c r="Q679" i="6"/>
  <c r="R679" i="6"/>
  <c r="S679" i="6"/>
  <c r="T679" i="6"/>
  <c r="U679" i="6"/>
  <c r="V679" i="6"/>
  <c r="Q680" i="6"/>
  <c r="R680" i="6"/>
  <c r="S680" i="6"/>
  <c r="T680" i="6"/>
  <c r="U680" i="6"/>
  <c r="V680" i="6"/>
  <c r="Q681" i="6"/>
  <c r="R681" i="6"/>
  <c r="S681" i="6"/>
  <c r="T681" i="6"/>
  <c r="U681" i="6"/>
  <c r="V681" i="6"/>
  <c r="Q682" i="6"/>
  <c r="R682" i="6"/>
  <c r="S682" i="6"/>
  <c r="T682" i="6"/>
  <c r="U682" i="6"/>
  <c r="V682" i="6"/>
  <c r="Q683" i="6"/>
  <c r="R683" i="6"/>
  <c r="S683" i="6"/>
  <c r="T683" i="6"/>
  <c r="U683" i="6"/>
  <c r="V683" i="6"/>
  <c r="Q684" i="6"/>
  <c r="R684" i="6"/>
  <c r="S684" i="6"/>
  <c r="T684" i="6"/>
  <c r="U684" i="6"/>
  <c r="V684" i="6"/>
  <c r="Q685" i="6"/>
  <c r="R685" i="6"/>
  <c r="S685" i="6"/>
  <c r="T685" i="6"/>
  <c r="U685" i="6"/>
  <c r="V685" i="6"/>
  <c r="Q686" i="6"/>
  <c r="R686" i="6"/>
  <c r="S686" i="6"/>
  <c r="T686" i="6"/>
  <c r="U686" i="6"/>
  <c r="V686" i="6"/>
  <c r="Q687" i="6"/>
  <c r="R687" i="6"/>
  <c r="S687" i="6"/>
  <c r="T687" i="6"/>
  <c r="U687" i="6"/>
  <c r="V687" i="6"/>
  <c r="Q688" i="6"/>
  <c r="R688" i="6"/>
  <c r="S688" i="6"/>
  <c r="T688" i="6"/>
  <c r="U688" i="6"/>
  <c r="V688" i="6"/>
  <c r="Q689" i="6"/>
  <c r="R689" i="6"/>
  <c r="S689" i="6"/>
  <c r="T689" i="6"/>
  <c r="U689" i="6"/>
  <c r="V689" i="6"/>
  <c r="Q690" i="6"/>
  <c r="R690" i="6"/>
  <c r="S690" i="6"/>
  <c r="T690" i="6"/>
  <c r="U690" i="6"/>
  <c r="V690" i="6"/>
  <c r="Q691" i="6"/>
  <c r="R691" i="6"/>
  <c r="S691" i="6"/>
  <c r="T691" i="6"/>
  <c r="U691" i="6"/>
  <c r="V691" i="6"/>
  <c r="Q692" i="6"/>
  <c r="R692" i="6"/>
  <c r="S692" i="6"/>
  <c r="T692" i="6"/>
  <c r="U692" i="6"/>
  <c r="V692" i="6"/>
  <c r="Q693" i="6"/>
  <c r="R693" i="6"/>
  <c r="S693" i="6"/>
  <c r="T693" i="6"/>
  <c r="U693" i="6"/>
  <c r="V693" i="6"/>
  <c r="Q694" i="6"/>
  <c r="R694" i="6"/>
  <c r="S694" i="6"/>
  <c r="T694" i="6"/>
  <c r="U694" i="6"/>
  <c r="V694" i="6"/>
  <c r="Q695" i="6"/>
  <c r="R695" i="6"/>
  <c r="S695" i="6"/>
  <c r="T695" i="6"/>
  <c r="U695" i="6"/>
  <c r="V695" i="6"/>
  <c r="Q696" i="6"/>
  <c r="R696" i="6"/>
  <c r="S696" i="6"/>
  <c r="T696" i="6"/>
  <c r="U696" i="6"/>
  <c r="V696" i="6"/>
  <c r="Q697" i="6"/>
  <c r="R697" i="6"/>
  <c r="S697" i="6"/>
  <c r="T697" i="6"/>
  <c r="U697" i="6"/>
  <c r="V697" i="6"/>
  <c r="Q698" i="6"/>
  <c r="R698" i="6"/>
  <c r="S698" i="6"/>
  <c r="T698" i="6"/>
  <c r="U698" i="6"/>
  <c r="V698" i="6"/>
  <c r="Q699" i="6"/>
  <c r="R699" i="6"/>
  <c r="S699" i="6"/>
  <c r="T699" i="6"/>
  <c r="U699" i="6"/>
  <c r="V699" i="6"/>
  <c r="Q700" i="6"/>
  <c r="R700" i="6"/>
  <c r="S700" i="6"/>
  <c r="T700" i="6"/>
  <c r="U700" i="6"/>
  <c r="V700" i="6"/>
  <c r="Q701" i="6"/>
  <c r="R701" i="6"/>
  <c r="S701" i="6"/>
  <c r="T701" i="6"/>
  <c r="U701" i="6"/>
  <c r="V701" i="6"/>
  <c r="Q702" i="6"/>
  <c r="R702" i="6"/>
  <c r="S702" i="6"/>
  <c r="T702" i="6"/>
  <c r="U702" i="6"/>
  <c r="V702" i="6"/>
  <c r="Q703" i="6"/>
  <c r="R703" i="6"/>
  <c r="S703" i="6"/>
  <c r="T703" i="6"/>
  <c r="U703" i="6"/>
  <c r="V703" i="6"/>
  <c r="Q704" i="6"/>
  <c r="R704" i="6"/>
  <c r="S704" i="6"/>
  <c r="T704" i="6"/>
  <c r="U704" i="6"/>
  <c r="V704" i="6"/>
  <c r="Q705" i="6"/>
  <c r="R705" i="6"/>
  <c r="S705" i="6"/>
  <c r="T705" i="6"/>
  <c r="U705" i="6"/>
  <c r="V705" i="6"/>
  <c r="Q706" i="6"/>
  <c r="R706" i="6"/>
  <c r="S706" i="6"/>
  <c r="T706" i="6"/>
  <c r="U706" i="6"/>
  <c r="V706" i="6"/>
  <c r="Q707" i="6"/>
  <c r="R707" i="6"/>
  <c r="S707" i="6"/>
  <c r="T707" i="6"/>
  <c r="U707" i="6"/>
  <c r="V707" i="6"/>
  <c r="Q708" i="6"/>
  <c r="R708" i="6"/>
  <c r="S708" i="6"/>
  <c r="T708" i="6"/>
  <c r="U708" i="6"/>
  <c r="V708" i="6"/>
  <c r="Q709" i="6"/>
  <c r="R709" i="6"/>
  <c r="S709" i="6"/>
  <c r="T709" i="6"/>
  <c r="U709" i="6"/>
  <c r="V709" i="6"/>
  <c r="Q710" i="6"/>
  <c r="R710" i="6"/>
  <c r="S710" i="6"/>
  <c r="T710" i="6"/>
  <c r="U710" i="6"/>
  <c r="V710" i="6"/>
  <c r="Q711" i="6"/>
  <c r="R711" i="6"/>
  <c r="S711" i="6"/>
  <c r="T711" i="6"/>
  <c r="U711" i="6"/>
  <c r="V711" i="6"/>
  <c r="Q712" i="6"/>
  <c r="R712" i="6"/>
  <c r="S712" i="6"/>
  <c r="T712" i="6"/>
  <c r="U712" i="6"/>
  <c r="V712" i="6"/>
  <c r="Q713" i="6"/>
  <c r="R713" i="6"/>
  <c r="S713" i="6"/>
  <c r="T713" i="6"/>
  <c r="U713" i="6"/>
  <c r="V713" i="6"/>
  <c r="Q714" i="6"/>
  <c r="R714" i="6"/>
  <c r="S714" i="6"/>
  <c r="T714" i="6"/>
  <c r="U714" i="6"/>
  <c r="V714" i="6"/>
  <c r="Q715" i="6"/>
  <c r="R715" i="6"/>
  <c r="S715" i="6"/>
  <c r="T715" i="6"/>
  <c r="U715" i="6"/>
  <c r="V715" i="6"/>
  <c r="Q716" i="6"/>
  <c r="R716" i="6"/>
  <c r="S716" i="6"/>
  <c r="T716" i="6"/>
  <c r="U716" i="6"/>
  <c r="V716" i="6"/>
  <c r="Q717" i="6"/>
  <c r="R717" i="6"/>
  <c r="S717" i="6"/>
  <c r="T717" i="6"/>
  <c r="U717" i="6"/>
  <c r="V717" i="6"/>
  <c r="Q718" i="6"/>
  <c r="R718" i="6"/>
  <c r="S718" i="6"/>
  <c r="T718" i="6"/>
  <c r="U718" i="6"/>
  <c r="V718" i="6"/>
  <c r="Q719" i="6"/>
  <c r="R719" i="6"/>
  <c r="S719" i="6"/>
  <c r="T719" i="6"/>
  <c r="U719" i="6"/>
  <c r="V719" i="6"/>
  <c r="Q720" i="6"/>
  <c r="R720" i="6"/>
  <c r="S720" i="6"/>
  <c r="T720" i="6"/>
  <c r="U720" i="6"/>
  <c r="V720" i="6"/>
  <c r="Q721" i="6"/>
  <c r="R721" i="6"/>
  <c r="S721" i="6"/>
  <c r="T721" i="6"/>
  <c r="U721" i="6"/>
  <c r="V721" i="6"/>
  <c r="Q722" i="6"/>
  <c r="R722" i="6"/>
  <c r="S722" i="6"/>
  <c r="T722" i="6"/>
  <c r="U722" i="6"/>
  <c r="V722" i="6"/>
  <c r="Q723" i="6"/>
  <c r="R723" i="6"/>
  <c r="S723" i="6"/>
  <c r="T723" i="6"/>
  <c r="U723" i="6"/>
  <c r="V723" i="6"/>
  <c r="Q724" i="6"/>
  <c r="R724" i="6"/>
  <c r="S724" i="6"/>
  <c r="T724" i="6"/>
  <c r="U724" i="6"/>
  <c r="V724" i="6"/>
  <c r="Q725" i="6"/>
  <c r="R725" i="6"/>
  <c r="S725" i="6"/>
  <c r="T725" i="6"/>
  <c r="U725" i="6"/>
  <c r="V725" i="6"/>
  <c r="Q726" i="6"/>
  <c r="R726" i="6"/>
  <c r="S726" i="6"/>
  <c r="T726" i="6"/>
  <c r="U726" i="6"/>
  <c r="V726" i="6"/>
  <c r="Q727" i="6"/>
  <c r="R727" i="6"/>
  <c r="S727" i="6"/>
  <c r="T727" i="6"/>
  <c r="U727" i="6"/>
  <c r="V727" i="6"/>
  <c r="Q728" i="6"/>
  <c r="R728" i="6"/>
  <c r="S728" i="6"/>
  <c r="T728" i="6"/>
  <c r="U728" i="6"/>
  <c r="V728" i="6"/>
  <c r="Q729" i="6"/>
  <c r="R729" i="6"/>
  <c r="S729" i="6"/>
  <c r="T729" i="6"/>
  <c r="U729" i="6"/>
  <c r="V729" i="6"/>
  <c r="Q730" i="6"/>
  <c r="R730" i="6"/>
  <c r="S730" i="6"/>
  <c r="T730" i="6"/>
  <c r="U730" i="6"/>
  <c r="V730" i="6"/>
  <c r="Q731" i="6"/>
  <c r="R731" i="6"/>
  <c r="S731" i="6"/>
  <c r="T731" i="6"/>
  <c r="U731" i="6"/>
  <c r="V731" i="6"/>
  <c r="Q732" i="6"/>
  <c r="R732" i="6"/>
  <c r="S732" i="6"/>
  <c r="T732" i="6"/>
  <c r="U732" i="6"/>
  <c r="V732" i="6"/>
  <c r="Q733" i="6"/>
  <c r="R733" i="6"/>
  <c r="S733" i="6"/>
  <c r="T733" i="6"/>
  <c r="U733" i="6"/>
  <c r="V733" i="6"/>
  <c r="Q734" i="6"/>
  <c r="R734" i="6"/>
  <c r="S734" i="6"/>
  <c r="T734" i="6"/>
  <c r="U734" i="6"/>
  <c r="V734" i="6"/>
  <c r="Q735" i="6"/>
  <c r="R735" i="6"/>
  <c r="S735" i="6"/>
  <c r="T735" i="6"/>
  <c r="U735" i="6"/>
  <c r="V735" i="6"/>
  <c r="Q736" i="6"/>
  <c r="R736" i="6"/>
  <c r="S736" i="6"/>
  <c r="T736" i="6"/>
  <c r="U736" i="6"/>
  <c r="V736" i="6"/>
  <c r="Q737" i="6"/>
  <c r="R737" i="6"/>
  <c r="S737" i="6"/>
  <c r="T737" i="6"/>
  <c r="U737" i="6"/>
  <c r="V737" i="6"/>
  <c r="Q738" i="6"/>
  <c r="R738" i="6"/>
  <c r="S738" i="6"/>
  <c r="T738" i="6"/>
  <c r="U738" i="6"/>
  <c r="V738" i="6"/>
  <c r="Q739" i="6"/>
  <c r="R739" i="6"/>
  <c r="S739" i="6"/>
  <c r="T739" i="6"/>
  <c r="U739" i="6"/>
  <c r="V739" i="6"/>
  <c r="Q740" i="6"/>
  <c r="R740" i="6"/>
  <c r="S740" i="6"/>
  <c r="T740" i="6"/>
  <c r="U740" i="6"/>
  <c r="V740" i="6"/>
  <c r="Q741" i="6"/>
  <c r="R741" i="6"/>
  <c r="S741" i="6"/>
  <c r="T741" i="6"/>
  <c r="U741" i="6"/>
  <c r="V741" i="6"/>
  <c r="Q742" i="6"/>
  <c r="R742" i="6"/>
  <c r="S742" i="6"/>
  <c r="T742" i="6"/>
  <c r="U742" i="6"/>
  <c r="V742" i="6"/>
  <c r="Q743" i="6"/>
  <c r="R743" i="6"/>
  <c r="S743" i="6"/>
  <c r="T743" i="6"/>
  <c r="U743" i="6"/>
  <c r="V743" i="6"/>
  <c r="Q744" i="6"/>
  <c r="R744" i="6"/>
  <c r="S744" i="6"/>
  <c r="T744" i="6"/>
  <c r="U744" i="6"/>
  <c r="V744" i="6"/>
  <c r="Q745" i="6"/>
  <c r="R745" i="6"/>
  <c r="S745" i="6"/>
  <c r="T745" i="6"/>
  <c r="U745" i="6"/>
  <c r="V745" i="6"/>
  <c r="Q746" i="6"/>
  <c r="R746" i="6"/>
  <c r="S746" i="6"/>
  <c r="T746" i="6"/>
  <c r="U746" i="6"/>
  <c r="V746" i="6"/>
  <c r="Q747" i="6"/>
  <c r="R747" i="6"/>
  <c r="S747" i="6"/>
  <c r="T747" i="6"/>
  <c r="U747" i="6"/>
  <c r="V747" i="6"/>
  <c r="Q748" i="6"/>
  <c r="R748" i="6"/>
  <c r="S748" i="6"/>
  <c r="T748" i="6"/>
  <c r="U748" i="6"/>
  <c r="V748" i="6"/>
  <c r="Q749" i="6"/>
  <c r="R749" i="6"/>
  <c r="S749" i="6"/>
  <c r="T749" i="6"/>
  <c r="U749" i="6"/>
  <c r="V749" i="6"/>
  <c r="Q750" i="6"/>
  <c r="R750" i="6"/>
  <c r="S750" i="6"/>
  <c r="T750" i="6"/>
  <c r="U750" i="6"/>
  <c r="V750" i="6"/>
  <c r="Q751" i="6"/>
  <c r="R751" i="6"/>
  <c r="S751" i="6"/>
  <c r="T751" i="6"/>
  <c r="U751" i="6"/>
  <c r="V751" i="6"/>
  <c r="Q752" i="6"/>
  <c r="R752" i="6"/>
  <c r="S752" i="6"/>
  <c r="T752" i="6"/>
  <c r="U752" i="6"/>
  <c r="V752" i="6"/>
  <c r="Q753" i="6"/>
  <c r="R753" i="6"/>
  <c r="S753" i="6"/>
  <c r="T753" i="6"/>
  <c r="U753" i="6"/>
  <c r="V753" i="6"/>
  <c r="Q754" i="6"/>
  <c r="R754" i="6"/>
  <c r="S754" i="6"/>
  <c r="T754" i="6"/>
  <c r="U754" i="6"/>
  <c r="V754" i="6"/>
  <c r="Q755" i="6"/>
  <c r="R755" i="6"/>
  <c r="S755" i="6"/>
  <c r="T755" i="6"/>
  <c r="U755" i="6"/>
  <c r="V755" i="6"/>
  <c r="Q756" i="6"/>
  <c r="R756" i="6"/>
  <c r="S756" i="6"/>
  <c r="T756" i="6"/>
  <c r="U756" i="6"/>
  <c r="V756" i="6"/>
  <c r="Q757" i="6"/>
  <c r="R757" i="6"/>
  <c r="S757" i="6"/>
  <c r="T757" i="6"/>
  <c r="U757" i="6"/>
  <c r="V757" i="6"/>
  <c r="Q758" i="6"/>
  <c r="R758" i="6"/>
  <c r="S758" i="6"/>
  <c r="T758" i="6"/>
  <c r="U758" i="6"/>
  <c r="V758" i="6"/>
  <c r="Q759" i="6"/>
  <c r="R759" i="6"/>
  <c r="S759" i="6"/>
  <c r="T759" i="6"/>
  <c r="U759" i="6"/>
  <c r="V759" i="6"/>
  <c r="Q760" i="6"/>
  <c r="R760" i="6"/>
  <c r="S760" i="6"/>
  <c r="T760" i="6"/>
  <c r="U760" i="6"/>
  <c r="V760" i="6"/>
  <c r="Q761" i="6"/>
  <c r="R761" i="6"/>
  <c r="S761" i="6"/>
  <c r="T761" i="6"/>
  <c r="U761" i="6"/>
  <c r="V761" i="6"/>
  <c r="Q762" i="6"/>
  <c r="R762" i="6"/>
  <c r="S762" i="6"/>
  <c r="T762" i="6"/>
  <c r="U762" i="6"/>
  <c r="V762" i="6"/>
  <c r="Q763" i="6"/>
  <c r="R763" i="6"/>
  <c r="S763" i="6"/>
  <c r="T763" i="6"/>
  <c r="U763" i="6"/>
  <c r="V763" i="6"/>
  <c r="Q764" i="6"/>
  <c r="R764" i="6"/>
  <c r="S764" i="6"/>
  <c r="T764" i="6"/>
  <c r="U764" i="6"/>
  <c r="V764" i="6"/>
  <c r="Q765" i="6"/>
  <c r="R765" i="6"/>
  <c r="S765" i="6"/>
  <c r="T765" i="6"/>
  <c r="U765" i="6"/>
  <c r="V765" i="6"/>
  <c r="Q766" i="6"/>
  <c r="R766" i="6"/>
  <c r="S766" i="6"/>
  <c r="T766" i="6"/>
  <c r="U766" i="6"/>
  <c r="V766" i="6"/>
  <c r="Q767" i="6"/>
  <c r="R767" i="6"/>
  <c r="S767" i="6"/>
  <c r="T767" i="6"/>
  <c r="U767" i="6"/>
  <c r="V767" i="6"/>
  <c r="Q768" i="6"/>
  <c r="R768" i="6"/>
  <c r="S768" i="6"/>
  <c r="T768" i="6"/>
  <c r="U768" i="6"/>
  <c r="V768" i="6"/>
  <c r="Q769" i="6"/>
  <c r="R769" i="6"/>
  <c r="S769" i="6"/>
  <c r="T769" i="6"/>
  <c r="U769" i="6"/>
  <c r="V769" i="6"/>
  <c r="Q770" i="6"/>
  <c r="R770" i="6"/>
  <c r="S770" i="6"/>
  <c r="T770" i="6"/>
  <c r="U770" i="6"/>
  <c r="V770" i="6"/>
  <c r="Q771" i="6"/>
  <c r="R771" i="6"/>
  <c r="S771" i="6"/>
  <c r="T771" i="6"/>
  <c r="U771" i="6"/>
  <c r="V771" i="6"/>
  <c r="Q772" i="6"/>
  <c r="R772" i="6"/>
  <c r="S772" i="6"/>
  <c r="T772" i="6"/>
  <c r="U772" i="6"/>
  <c r="V772" i="6"/>
  <c r="Q773" i="6"/>
  <c r="R773" i="6"/>
  <c r="S773" i="6"/>
  <c r="T773" i="6"/>
  <c r="U773" i="6"/>
  <c r="V773" i="6"/>
  <c r="Q774" i="6"/>
  <c r="R774" i="6"/>
  <c r="S774" i="6"/>
  <c r="T774" i="6"/>
  <c r="U774" i="6"/>
  <c r="V774" i="6"/>
  <c r="Q775" i="6"/>
  <c r="R775" i="6"/>
  <c r="S775" i="6"/>
  <c r="T775" i="6"/>
  <c r="U775" i="6"/>
  <c r="V775" i="6"/>
  <c r="Q776" i="6"/>
  <c r="R776" i="6"/>
  <c r="S776" i="6"/>
  <c r="T776" i="6"/>
  <c r="U776" i="6"/>
  <c r="V776" i="6"/>
  <c r="Q777" i="6"/>
  <c r="R777" i="6"/>
  <c r="S777" i="6"/>
  <c r="T777" i="6"/>
  <c r="U777" i="6"/>
  <c r="V777" i="6"/>
  <c r="Q778" i="6"/>
  <c r="R778" i="6"/>
  <c r="S778" i="6"/>
  <c r="T778" i="6"/>
  <c r="U778" i="6"/>
  <c r="V778" i="6"/>
  <c r="Q779" i="6"/>
  <c r="R779" i="6"/>
  <c r="S779" i="6"/>
  <c r="T779" i="6"/>
  <c r="U779" i="6"/>
  <c r="V779" i="6"/>
  <c r="Q780" i="6"/>
  <c r="R780" i="6"/>
  <c r="S780" i="6"/>
  <c r="T780" i="6"/>
  <c r="U780" i="6"/>
  <c r="V780" i="6"/>
  <c r="Q781" i="6"/>
  <c r="R781" i="6"/>
  <c r="S781" i="6"/>
  <c r="T781" i="6"/>
  <c r="U781" i="6"/>
  <c r="V781" i="6"/>
  <c r="Q782" i="6"/>
  <c r="R782" i="6"/>
  <c r="S782" i="6"/>
  <c r="T782" i="6"/>
  <c r="U782" i="6"/>
  <c r="V782" i="6"/>
  <c r="Q783" i="6"/>
  <c r="R783" i="6"/>
  <c r="S783" i="6"/>
  <c r="T783" i="6"/>
  <c r="U783" i="6"/>
  <c r="V783" i="6"/>
  <c r="Q784" i="6"/>
  <c r="R784" i="6"/>
  <c r="S784" i="6"/>
  <c r="T784" i="6"/>
  <c r="U784" i="6"/>
  <c r="V784" i="6"/>
  <c r="Q785" i="6"/>
  <c r="R785" i="6"/>
  <c r="S785" i="6"/>
  <c r="T785" i="6"/>
  <c r="U785" i="6"/>
  <c r="V785" i="6"/>
  <c r="Q786" i="6"/>
  <c r="R786" i="6"/>
  <c r="S786" i="6"/>
  <c r="T786" i="6"/>
  <c r="U786" i="6"/>
  <c r="V786" i="6"/>
  <c r="Q787" i="6"/>
  <c r="R787" i="6"/>
  <c r="S787" i="6"/>
  <c r="T787" i="6"/>
  <c r="U787" i="6"/>
  <c r="V787" i="6"/>
  <c r="Q788" i="6"/>
  <c r="R788" i="6"/>
  <c r="S788" i="6"/>
  <c r="T788" i="6"/>
  <c r="U788" i="6"/>
  <c r="V788" i="6"/>
  <c r="Q789" i="6"/>
  <c r="R789" i="6"/>
  <c r="S789" i="6"/>
  <c r="T789" i="6"/>
  <c r="U789" i="6"/>
  <c r="V789" i="6"/>
  <c r="Q790" i="6"/>
  <c r="R790" i="6"/>
  <c r="S790" i="6"/>
  <c r="T790" i="6"/>
  <c r="U790" i="6"/>
  <c r="V790" i="6"/>
  <c r="Q791" i="6"/>
  <c r="R791" i="6"/>
  <c r="S791" i="6"/>
  <c r="T791" i="6"/>
  <c r="U791" i="6"/>
  <c r="V791" i="6"/>
  <c r="Q792" i="6"/>
  <c r="R792" i="6"/>
  <c r="S792" i="6"/>
  <c r="T792" i="6"/>
  <c r="U792" i="6"/>
  <c r="V792" i="6"/>
  <c r="Q793" i="6"/>
  <c r="R793" i="6"/>
  <c r="S793" i="6"/>
  <c r="T793" i="6"/>
  <c r="U793" i="6"/>
  <c r="V793" i="6"/>
  <c r="Q794" i="6"/>
  <c r="R794" i="6"/>
  <c r="S794" i="6"/>
  <c r="T794" i="6"/>
  <c r="U794" i="6"/>
  <c r="V794" i="6"/>
  <c r="Q795" i="6"/>
  <c r="R795" i="6"/>
  <c r="S795" i="6"/>
  <c r="T795" i="6"/>
  <c r="U795" i="6"/>
  <c r="V795" i="6"/>
  <c r="Q796" i="6"/>
  <c r="R796" i="6"/>
  <c r="S796" i="6"/>
  <c r="T796" i="6"/>
  <c r="U796" i="6"/>
  <c r="V796" i="6"/>
  <c r="Q797" i="6"/>
  <c r="R797" i="6"/>
  <c r="S797" i="6"/>
  <c r="T797" i="6"/>
  <c r="U797" i="6"/>
  <c r="V797" i="6"/>
  <c r="Q798" i="6"/>
  <c r="R798" i="6"/>
  <c r="S798" i="6"/>
  <c r="T798" i="6"/>
  <c r="U798" i="6"/>
  <c r="V798" i="6"/>
  <c r="Q799" i="6"/>
  <c r="R799" i="6"/>
  <c r="S799" i="6"/>
  <c r="T799" i="6"/>
  <c r="U799" i="6"/>
  <c r="V799" i="6"/>
  <c r="Q800" i="6"/>
  <c r="R800" i="6"/>
  <c r="S800" i="6"/>
  <c r="T800" i="6"/>
  <c r="U800" i="6"/>
  <c r="V800" i="6"/>
  <c r="Q801" i="6"/>
  <c r="R801" i="6"/>
  <c r="S801" i="6"/>
  <c r="T801" i="6"/>
  <c r="U801" i="6"/>
  <c r="V801" i="6"/>
  <c r="Q802" i="6"/>
  <c r="R802" i="6"/>
  <c r="S802" i="6"/>
  <c r="T802" i="6"/>
  <c r="U802" i="6"/>
  <c r="V802" i="6"/>
  <c r="Q803" i="6"/>
  <c r="R803" i="6"/>
  <c r="S803" i="6"/>
  <c r="T803" i="6"/>
  <c r="U803" i="6"/>
  <c r="V803" i="6"/>
  <c r="Q804" i="6"/>
  <c r="R804" i="6"/>
  <c r="S804" i="6"/>
  <c r="T804" i="6"/>
  <c r="U804" i="6"/>
  <c r="V804" i="6"/>
  <c r="Q805" i="6"/>
  <c r="R805" i="6"/>
  <c r="S805" i="6"/>
  <c r="T805" i="6"/>
  <c r="U805" i="6"/>
  <c r="V805" i="6"/>
  <c r="Q806" i="6"/>
  <c r="R806" i="6"/>
  <c r="S806" i="6"/>
  <c r="T806" i="6"/>
  <c r="U806" i="6"/>
  <c r="V806" i="6"/>
  <c r="Q807" i="6"/>
  <c r="R807" i="6"/>
  <c r="S807" i="6"/>
  <c r="T807" i="6"/>
  <c r="U807" i="6"/>
  <c r="V807" i="6"/>
  <c r="Q808" i="6"/>
  <c r="R808" i="6"/>
  <c r="S808" i="6"/>
  <c r="T808" i="6"/>
  <c r="U808" i="6"/>
  <c r="V808" i="6"/>
  <c r="Q809" i="6"/>
  <c r="R809" i="6"/>
  <c r="S809" i="6"/>
  <c r="T809" i="6"/>
  <c r="U809" i="6"/>
  <c r="V809" i="6"/>
  <c r="Q810" i="6"/>
  <c r="R810" i="6"/>
  <c r="S810" i="6"/>
  <c r="T810" i="6"/>
  <c r="U810" i="6"/>
  <c r="V810" i="6"/>
  <c r="Q811" i="6"/>
  <c r="R811" i="6"/>
  <c r="S811" i="6"/>
  <c r="T811" i="6"/>
  <c r="U811" i="6"/>
  <c r="V811" i="6"/>
  <c r="Q812" i="6"/>
  <c r="R812" i="6"/>
  <c r="S812" i="6"/>
  <c r="T812" i="6"/>
  <c r="U812" i="6"/>
  <c r="V812" i="6"/>
  <c r="Q813" i="6"/>
  <c r="R813" i="6"/>
  <c r="S813" i="6"/>
  <c r="T813" i="6"/>
  <c r="U813" i="6"/>
  <c r="V813" i="6"/>
  <c r="Q814" i="6"/>
  <c r="R814" i="6"/>
  <c r="S814" i="6"/>
  <c r="T814" i="6"/>
  <c r="U814" i="6"/>
  <c r="V814" i="6"/>
  <c r="Q815" i="6"/>
  <c r="R815" i="6"/>
  <c r="S815" i="6"/>
  <c r="T815" i="6"/>
  <c r="U815" i="6"/>
  <c r="V815" i="6"/>
  <c r="Q816" i="6"/>
  <c r="R816" i="6"/>
  <c r="S816" i="6"/>
  <c r="T816" i="6"/>
  <c r="U816" i="6"/>
  <c r="V816" i="6"/>
  <c r="Q817" i="6"/>
  <c r="R817" i="6"/>
  <c r="S817" i="6"/>
  <c r="T817" i="6"/>
  <c r="U817" i="6"/>
  <c r="V817" i="6"/>
  <c r="Q818" i="6"/>
  <c r="R818" i="6"/>
  <c r="S818" i="6"/>
  <c r="T818" i="6"/>
  <c r="U818" i="6"/>
  <c r="V818" i="6"/>
  <c r="Q819" i="6"/>
  <c r="R819" i="6"/>
  <c r="S819" i="6"/>
  <c r="T819" i="6"/>
  <c r="U819" i="6"/>
  <c r="V819" i="6"/>
  <c r="Q820" i="6"/>
  <c r="R820" i="6"/>
  <c r="S820" i="6"/>
  <c r="T820" i="6"/>
  <c r="U820" i="6"/>
  <c r="V820" i="6"/>
  <c r="Q821" i="6"/>
  <c r="R821" i="6"/>
  <c r="S821" i="6"/>
  <c r="T821" i="6"/>
  <c r="U821" i="6"/>
  <c r="V821" i="6"/>
  <c r="Q822" i="6"/>
  <c r="R822" i="6"/>
  <c r="S822" i="6"/>
  <c r="T822" i="6"/>
  <c r="U822" i="6"/>
  <c r="V822" i="6"/>
  <c r="Q823" i="6"/>
  <c r="R823" i="6"/>
  <c r="S823" i="6"/>
  <c r="T823" i="6"/>
  <c r="U823" i="6"/>
  <c r="V823" i="6"/>
  <c r="Q824" i="6"/>
  <c r="R824" i="6"/>
  <c r="S824" i="6"/>
  <c r="T824" i="6"/>
  <c r="U824" i="6"/>
  <c r="V824" i="6"/>
  <c r="Q825" i="6"/>
  <c r="R825" i="6"/>
  <c r="S825" i="6"/>
  <c r="T825" i="6"/>
  <c r="U825" i="6"/>
  <c r="V825" i="6"/>
  <c r="Q826" i="6"/>
  <c r="R826" i="6"/>
  <c r="S826" i="6"/>
  <c r="T826" i="6"/>
  <c r="U826" i="6"/>
  <c r="V826" i="6"/>
  <c r="Q827" i="6"/>
  <c r="R827" i="6"/>
  <c r="S827" i="6"/>
  <c r="T827" i="6"/>
  <c r="U827" i="6"/>
  <c r="V827" i="6"/>
  <c r="Q828" i="6"/>
  <c r="R828" i="6"/>
  <c r="S828" i="6"/>
  <c r="T828" i="6"/>
  <c r="U828" i="6"/>
  <c r="V828" i="6"/>
  <c r="Q829" i="6"/>
  <c r="R829" i="6"/>
  <c r="S829" i="6"/>
  <c r="T829" i="6"/>
  <c r="U829" i="6"/>
  <c r="V829" i="6"/>
  <c r="Q830" i="6"/>
  <c r="R830" i="6"/>
  <c r="S830" i="6"/>
  <c r="T830" i="6"/>
  <c r="U830" i="6"/>
  <c r="V830" i="6"/>
  <c r="Q831" i="6"/>
  <c r="R831" i="6"/>
  <c r="S831" i="6"/>
  <c r="T831" i="6"/>
  <c r="U831" i="6"/>
  <c r="V831" i="6"/>
  <c r="Q832" i="6"/>
  <c r="R832" i="6"/>
  <c r="S832" i="6"/>
  <c r="T832" i="6"/>
  <c r="U832" i="6"/>
  <c r="V832" i="6"/>
  <c r="Q833" i="6"/>
  <c r="R833" i="6"/>
  <c r="S833" i="6"/>
  <c r="T833" i="6"/>
  <c r="U833" i="6"/>
  <c r="V833" i="6"/>
  <c r="Q834" i="6"/>
  <c r="R834" i="6"/>
  <c r="S834" i="6"/>
  <c r="T834" i="6"/>
  <c r="U834" i="6"/>
  <c r="V834" i="6"/>
  <c r="Q835" i="6"/>
  <c r="R835" i="6"/>
  <c r="S835" i="6"/>
  <c r="T835" i="6"/>
  <c r="U835" i="6"/>
  <c r="V835" i="6"/>
  <c r="Q836" i="6"/>
  <c r="R836" i="6"/>
  <c r="S836" i="6"/>
  <c r="T836" i="6"/>
  <c r="U836" i="6"/>
  <c r="V836" i="6"/>
  <c r="Q837" i="6"/>
  <c r="R837" i="6"/>
  <c r="S837" i="6"/>
  <c r="T837" i="6"/>
  <c r="U837" i="6"/>
  <c r="V837" i="6"/>
  <c r="Q838" i="6"/>
  <c r="R838" i="6"/>
  <c r="S838" i="6"/>
  <c r="T838" i="6"/>
  <c r="U838" i="6"/>
  <c r="V838" i="6"/>
  <c r="Q839" i="6"/>
  <c r="R839" i="6"/>
  <c r="S839" i="6"/>
  <c r="T839" i="6"/>
  <c r="U839" i="6"/>
  <c r="V839" i="6"/>
  <c r="Q840" i="6"/>
  <c r="R840" i="6"/>
  <c r="S840" i="6"/>
  <c r="T840" i="6"/>
  <c r="U840" i="6"/>
  <c r="V840" i="6"/>
  <c r="Q841" i="6"/>
  <c r="R841" i="6"/>
  <c r="S841" i="6"/>
  <c r="T841" i="6"/>
  <c r="U841" i="6"/>
  <c r="V841" i="6"/>
  <c r="Q842" i="6"/>
  <c r="R842" i="6"/>
  <c r="S842" i="6"/>
  <c r="T842" i="6"/>
  <c r="U842" i="6"/>
  <c r="V842" i="6"/>
  <c r="Q843" i="6"/>
  <c r="R843" i="6"/>
  <c r="S843" i="6"/>
  <c r="T843" i="6"/>
  <c r="U843" i="6"/>
  <c r="V843" i="6"/>
  <c r="Q844" i="6"/>
  <c r="R844" i="6"/>
  <c r="S844" i="6"/>
  <c r="T844" i="6"/>
  <c r="U844" i="6"/>
  <c r="V844" i="6"/>
  <c r="Q845" i="6"/>
  <c r="R845" i="6"/>
  <c r="S845" i="6"/>
  <c r="T845" i="6"/>
  <c r="U845" i="6"/>
  <c r="V845" i="6"/>
  <c r="Q846" i="6"/>
  <c r="R846" i="6"/>
  <c r="S846" i="6"/>
  <c r="T846" i="6"/>
  <c r="U846" i="6"/>
  <c r="V846" i="6"/>
  <c r="Q847" i="6"/>
  <c r="R847" i="6"/>
  <c r="S847" i="6"/>
  <c r="T847" i="6"/>
  <c r="U847" i="6"/>
  <c r="V847" i="6"/>
  <c r="Q848" i="6"/>
  <c r="R848" i="6"/>
  <c r="S848" i="6"/>
  <c r="T848" i="6"/>
  <c r="U848" i="6"/>
  <c r="V848" i="6"/>
  <c r="Q849" i="6"/>
  <c r="R849" i="6"/>
  <c r="S849" i="6"/>
  <c r="T849" i="6"/>
  <c r="U849" i="6"/>
  <c r="V849" i="6"/>
  <c r="Q850" i="6"/>
  <c r="R850" i="6"/>
  <c r="S850" i="6"/>
  <c r="T850" i="6"/>
  <c r="U850" i="6"/>
  <c r="V850" i="6"/>
  <c r="Q851" i="6"/>
  <c r="R851" i="6"/>
  <c r="S851" i="6"/>
  <c r="T851" i="6"/>
  <c r="U851" i="6"/>
  <c r="V851" i="6"/>
  <c r="Q852" i="6"/>
  <c r="R852" i="6"/>
  <c r="S852" i="6"/>
  <c r="T852" i="6"/>
  <c r="U852" i="6"/>
  <c r="V852" i="6"/>
  <c r="Q853" i="6"/>
  <c r="R853" i="6"/>
  <c r="S853" i="6"/>
  <c r="T853" i="6"/>
  <c r="U853" i="6"/>
  <c r="V853" i="6"/>
  <c r="Q854" i="6"/>
  <c r="R854" i="6"/>
  <c r="S854" i="6"/>
  <c r="T854" i="6"/>
  <c r="U854" i="6"/>
  <c r="V854" i="6"/>
  <c r="Q855" i="6"/>
  <c r="R855" i="6"/>
  <c r="S855" i="6"/>
  <c r="T855" i="6"/>
  <c r="U855" i="6"/>
  <c r="V855" i="6"/>
  <c r="Q856" i="6"/>
  <c r="R856" i="6"/>
  <c r="S856" i="6"/>
  <c r="T856" i="6"/>
  <c r="U856" i="6"/>
  <c r="V856" i="6"/>
  <c r="Q857" i="6"/>
  <c r="R857" i="6"/>
  <c r="S857" i="6"/>
  <c r="T857" i="6"/>
  <c r="U857" i="6"/>
  <c r="V857" i="6"/>
  <c r="Q858" i="6"/>
  <c r="R858" i="6"/>
  <c r="S858" i="6"/>
  <c r="T858" i="6"/>
  <c r="U858" i="6"/>
  <c r="V858" i="6"/>
  <c r="Q859" i="6"/>
  <c r="R859" i="6"/>
  <c r="S859" i="6"/>
  <c r="T859" i="6"/>
  <c r="U859" i="6"/>
  <c r="V859" i="6"/>
  <c r="Q860" i="6"/>
  <c r="R860" i="6"/>
  <c r="S860" i="6"/>
  <c r="T860" i="6"/>
  <c r="U860" i="6"/>
  <c r="V860" i="6"/>
  <c r="Q861" i="6"/>
  <c r="R861" i="6"/>
  <c r="S861" i="6"/>
  <c r="T861" i="6"/>
  <c r="U861" i="6"/>
  <c r="V861" i="6"/>
  <c r="Q862" i="6"/>
  <c r="R862" i="6"/>
  <c r="S862" i="6"/>
  <c r="T862" i="6"/>
  <c r="U862" i="6"/>
  <c r="V862" i="6"/>
  <c r="Q863" i="6"/>
  <c r="R863" i="6"/>
  <c r="S863" i="6"/>
  <c r="T863" i="6"/>
  <c r="U863" i="6"/>
  <c r="V863" i="6"/>
  <c r="Q864" i="6"/>
  <c r="R864" i="6"/>
  <c r="S864" i="6"/>
  <c r="T864" i="6"/>
  <c r="U864" i="6"/>
  <c r="V864" i="6"/>
  <c r="Q865" i="6"/>
  <c r="R865" i="6"/>
  <c r="S865" i="6"/>
  <c r="T865" i="6"/>
  <c r="U865" i="6"/>
  <c r="V865" i="6"/>
  <c r="Q866" i="6"/>
  <c r="R866" i="6"/>
  <c r="S866" i="6"/>
  <c r="T866" i="6"/>
  <c r="U866" i="6"/>
  <c r="V866" i="6"/>
  <c r="Q867" i="6"/>
  <c r="R867" i="6"/>
  <c r="S867" i="6"/>
  <c r="T867" i="6"/>
  <c r="U867" i="6"/>
  <c r="V867" i="6"/>
  <c r="Q868" i="6"/>
  <c r="R868" i="6"/>
  <c r="S868" i="6"/>
  <c r="T868" i="6"/>
  <c r="U868" i="6"/>
  <c r="V868" i="6"/>
  <c r="Q869" i="6"/>
  <c r="R869" i="6"/>
  <c r="S869" i="6"/>
  <c r="T869" i="6"/>
  <c r="U869" i="6"/>
  <c r="V869" i="6"/>
  <c r="Q870" i="6"/>
  <c r="R870" i="6"/>
  <c r="S870" i="6"/>
  <c r="T870" i="6"/>
  <c r="U870" i="6"/>
  <c r="V870" i="6"/>
  <c r="Q871" i="6"/>
  <c r="R871" i="6"/>
  <c r="S871" i="6"/>
  <c r="T871" i="6"/>
  <c r="U871" i="6"/>
  <c r="V871" i="6"/>
  <c r="Q872" i="6"/>
  <c r="R872" i="6"/>
  <c r="S872" i="6"/>
  <c r="T872" i="6"/>
  <c r="U872" i="6"/>
  <c r="V872" i="6"/>
  <c r="Q873" i="6"/>
  <c r="R873" i="6"/>
  <c r="S873" i="6"/>
  <c r="T873" i="6"/>
  <c r="U873" i="6"/>
  <c r="V873" i="6"/>
  <c r="Q874" i="6"/>
  <c r="R874" i="6"/>
  <c r="S874" i="6"/>
  <c r="T874" i="6"/>
  <c r="U874" i="6"/>
  <c r="V874" i="6"/>
  <c r="Q875" i="6"/>
  <c r="R875" i="6"/>
  <c r="S875" i="6"/>
  <c r="T875" i="6"/>
  <c r="U875" i="6"/>
  <c r="V875" i="6"/>
  <c r="Q876" i="6"/>
  <c r="R876" i="6"/>
  <c r="S876" i="6"/>
  <c r="T876" i="6"/>
  <c r="U876" i="6"/>
  <c r="V876" i="6"/>
  <c r="Q877" i="6"/>
  <c r="R877" i="6"/>
  <c r="S877" i="6"/>
  <c r="T877" i="6"/>
  <c r="U877" i="6"/>
  <c r="V877" i="6"/>
  <c r="Q878" i="6"/>
  <c r="R878" i="6"/>
  <c r="S878" i="6"/>
  <c r="T878" i="6"/>
  <c r="U878" i="6"/>
  <c r="V878" i="6"/>
  <c r="Q879" i="6"/>
  <c r="R879" i="6"/>
  <c r="S879" i="6"/>
  <c r="T879" i="6"/>
  <c r="U879" i="6"/>
  <c r="V879" i="6"/>
  <c r="Q880" i="6"/>
  <c r="R880" i="6"/>
  <c r="S880" i="6"/>
  <c r="T880" i="6"/>
  <c r="U880" i="6"/>
  <c r="V880" i="6"/>
  <c r="Q881" i="6"/>
  <c r="R881" i="6"/>
  <c r="S881" i="6"/>
  <c r="T881" i="6"/>
  <c r="U881" i="6"/>
  <c r="V881" i="6"/>
  <c r="Q882" i="6"/>
  <c r="R882" i="6"/>
  <c r="S882" i="6"/>
  <c r="T882" i="6"/>
  <c r="U882" i="6"/>
  <c r="V882" i="6"/>
  <c r="Q883" i="6"/>
  <c r="R883" i="6"/>
  <c r="S883" i="6"/>
  <c r="T883" i="6"/>
  <c r="U883" i="6"/>
  <c r="V883" i="6"/>
  <c r="Q884" i="6"/>
  <c r="R884" i="6"/>
  <c r="S884" i="6"/>
  <c r="T884" i="6"/>
  <c r="U884" i="6"/>
  <c r="V884" i="6"/>
  <c r="Q885" i="6"/>
  <c r="R885" i="6"/>
  <c r="S885" i="6"/>
  <c r="T885" i="6"/>
  <c r="U885" i="6"/>
  <c r="V885" i="6"/>
  <c r="Q886" i="6"/>
  <c r="R886" i="6"/>
  <c r="S886" i="6"/>
  <c r="T886" i="6"/>
  <c r="U886" i="6"/>
  <c r="V886" i="6"/>
  <c r="Q887" i="6"/>
  <c r="R887" i="6"/>
  <c r="S887" i="6"/>
  <c r="T887" i="6"/>
  <c r="U887" i="6"/>
  <c r="V887" i="6"/>
  <c r="Q888" i="6"/>
  <c r="R888" i="6"/>
  <c r="S888" i="6"/>
  <c r="T888" i="6"/>
  <c r="U888" i="6"/>
  <c r="V888" i="6"/>
  <c r="Q889" i="6"/>
  <c r="R889" i="6"/>
  <c r="S889" i="6"/>
  <c r="T889" i="6"/>
  <c r="U889" i="6"/>
  <c r="V889" i="6"/>
  <c r="Q890" i="6"/>
  <c r="R890" i="6"/>
  <c r="S890" i="6"/>
  <c r="T890" i="6"/>
  <c r="U890" i="6"/>
  <c r="V890" i="6"/>
  <c r="Q891" i="6"/>
  <c r="R891" i="6"/>
  <c r="S891" i="6"/>
  <c r="T891" i="6"/>
  <c r="U891" i="6"/>
  <c r="V891" i="6"/>
  <c r="Q892" i="6"/>
  <c r="R892" i="6"/>
  <c r="S892" i="6"/>
  <c r="T892" i="6"/>
  <c r="U892" i="6"/>
  <c r="V892" i="6"/>
  <c r="Q893" i="6"/>
  <c r="R893" i="6"/>
  <c r="S893" i="6"/>
  <c r="T893" i="6"/>
  <c r="U893" i="6"/>
  <c r="V893" i="6"/>
  <c r="Q894" i="6"/>
  <c r="R894" i="6"/>
  <c r="S894" i="6"/>
  <c r="T894" i="6"/>
  <c r="U894" i="6"/>
  <c r="V894" i="6"/>
  <c r="Q895" i="6"/>
  <c r="R895" i="6"/>
  <c r="S895" i="6"/>
  <c r="T895" i="6"/>
  <c r="U895" i="6"/>
  <c r="V895" i="6"/>
  <c r="Q896" i="6"/>
  <c r="R896" i="6"/>
  <c r="S896" i="6"/>
  <c r="T896" i="6"/>
  <c r="U896" i="6"/>
  <c r="V896" i="6"/>
  <c r="Q897" i="6"/>
  <c r="R897" i="6"/>
  <c r="S897" i="6"/>
  <c r="T897" i="6"/>
  <c r="U897" i="6"/>
  <c r="V897" i="6"/>
  <c r="Q898" i="6"/>
  <c r="R898" i="6"/>
  <c r="S898" i="6"/>
  <c r="T898" i="6"/>
  <c r="U898" i="6"/>
  <c r="V898" i="6"/>
  <c r="Q899" i="6"/>
  <c r="R899" i="6"/>
  <c r="S899" i="6"/>
  <c r="T899" i="6"/>
  <c r="U899" i="6"/>
  <c r="V899" i="6"/>
  <c r="Q900" i="6"/>
  <c r="R900" i="6"/>
  <c r="S900" i="6"/>
  <c r="T900" i="6"/>
  <c r="U900" i="6"/>
  <c r="V900" i="6"/>
  <c r="Q901" i="6"/>
  <c r="R901" i="6"/>
  <c r="S901" i="6"/>
  <c r="T901" i="6"/>
  <c r="U901" i="6"/>
  <c r="V901" i="6"/>
  <c r="Q902" i="6"/>
  <c r="R902" i="6"/>
  <c r="S902" i="6"/>
  <c r="T902" i="6"/>
  <c r="U902" i="6"/>
  <c r="V902" i="6"/>
  <c r="Q903" i="6"/>
  <c r="R903" i="6"/>
  <c r="S903" i="6"/>
  <c r="T903" i="6"/>
  <c r="U903" i="6"/>
  <c r="V903" i="6"/>
  <c r="Q904" i="6"/>
  <c r="R904" i="6"/>
  <c r="S904" i="6"/>
  <c r="T904" i="6"/>
  <c r="U904" i="6"/>
  <c r="V904" i="6"/>
  <c r="Q905" i="6"/>
  <c r="R905" i="6"/>
  <c r="S905" i="6"/>
  <c r="T905" i="6"/>
  <c r="U905" i="6"/>
  <c r="V905" i="6"/>
  <c r="Q906" i="6"/>
  <c r="R906" i="6"/>
  <c r="S906" i="6"/>
  <c r="T906" i="6"/>
  <c r="U906" i="6"/>
  <c r="V906" i="6"/>
  <c r="Q907" i="6"/>
  <c r="R907" i="6"/>
  <c r="S907" i="6"/>
  <c r="T907" i="6"/>
  <c r="U907" i="6"/>
  <c r="V907" i="6"/>
  <c r="Q908" i="6"/>
  <c r="R908" i="6"/>
  <c r="S908" i="6"/>
  <c r="T908" i="6"/>
  <c r="U908" i="6"/>
  <c r="V908" i="6"/>
  <c r="Q909" i="6"/>
  <c r="R909" i="6"/>
  <c r="S909" i="6"/>
  <c r="T909" i="6"/>
  <c r="U909" i="6"/>
  <c r="V909" i="6"/>
  <c r="Q910" i="6"/>
  <c r="R910" i="6"/>
  <c r="S910" i="6"/>
  <c r="T910" i="6"/>
  <c r="U910" i="6"/>
  <c r="V910" i="6"/>
  <c r="Q911" i="6"/>
  <c r="R911" i="6"/>
  <c r="S911" i="6"/>
  <c r="T911" i="6"/>
  <c r="U911" i="6"/>
  <c r="V911" i="6"/>
  <c r="Q912" i="6"/>
  <c r="R912" i="6"/>
  <c r="S912" i="6"/>
  <c r="T912" i="6"/>
  <c r="U912" i="6"/>
  <c r="V912" i="6"/>
  <c r="Q913" i="6"/>
  <c r="R913" i="6"/>
  <c r="S913" i="6"/>
  <c r="T913" i="6"/>
  <c r="U913" i="6"/>
  <c r="V913" i="6"/>
  <c r="Q914" i="6"/>
  <c r="R914" i="6"/>
  <c r="S914" i="6"/>
  <c r="T914" i="6"/>
  <c r="U914" i="6"/>
  <c r="V914" i="6"/>
  <c r="Q915" i="6"/>
  <c r="R915" i="6"/>
  <c r="S915" i="6"/>
  <c r="T915" i="6"/>
  <c r="U915" i="6"/>
  <c r="V915" i="6"/>
  <c r="Q916" i="6"/>
  <c r="R916" i="6"/>
  <c r="S916" i="6"/>
  <c r="T916" i="6"/>
  <c r="U916" i="6"/>
  <c r="V916" i="6"/>
  <c r="Q917" i="6"/>
  <c r="R917" i="6"/>
  <c r="S917" i="6"/>
  <c r="T917" i="6"/>
  <c r="U917" i="6"/>
  <c r="V917" i="6"/>
  <c r="Q918" i="6"/>
  <c r="R918" i="6"/>
  <c r="S918" i="6"/>
  <c r="T918" i="6"/>
  <c r="U918" i="6"/>
  <c r="V918" i="6"/>
  <c r="Q919" i="6"/>
  <c r="R919" i="6"/>
  <c r="S919" i="6"/>
  <c r="T919" i="6"/>
  <c r="U919" i="6"/>
  <c r="V919" i="6"/>
  <c r="Q920" i="6"/>
  <c r="R920" i="6"/>
  <c r="S920" i="6"/>
  <c r="T920" i="6"/>
  <c r="U920" i="6"/>
  <c r="V920" i="6"/>
  <c r="Q921" i="6"/>
  <c r="R921" i="6"/>
  <c r="S921" i="6"/>
  <c r="T921" i="6"/>
  <c r="U921" i="6"/>
  <c r="V921" i="6"/>
  <c r="Q922" i="6"/>
  <c r="R922" i="6"/>
  <c r="S922" i="6"/>
  <c r="T922" i="6"/>
  <c r="U922" i="6"/>
  <c r="V922" i="6"/>
  <c r="Q923" i="6"/>
  <c r="R923" i="6"/>
  <c r="S923" i="6"/>
  <c r="T923" i="6"/>
  <c r="U923" i="6"/>
  <c r="V923" i="6"/>
  <c r="Q924" i="6"/>
  <c r="R924" i="6"/>
  <c r="S924" i="6"/>
  <c r="T924" i="6"/>
  <c r="U924" i="6"/>
  <c r="V924" i="6"/>
  <c r="Q925" i="6"/>
  <c r="R925" i="6"/>
  <c r="S925" i="6"/>
  <c r="T925" i="6"/>
  <c r="U925" i="6"/>
  <c r="V925" i="6"/>
  <c r="Q926" i="6"/>
  <c r="R926" i="6"/>
  <c r="S926" i="6"/>
  <c r="T926" i="6"/>
  <c r="U926" i="6"/>
  <c r="V926" i="6"/>
  <c r="Q927" i="6"/>
  <c r="R927" i="6"/>
  <c r="S927" i="6"/>
  <c r="T927" i="6"/>
  <c r="U927" i="6"/>
  <c r="V927" i="6"/>
  <c r="Q928" i="6"/>
  <c r="R928" i="6"/>
  <c r="S928" i="6"/>
  <c r="T928" i="6"/>
  <c r="U928" i="6"/>
  <c r="V928" i="6"/>
  <c r="Q929" i="6"/>
  <c r="R929" i="6"/>
  <c r="S929" i="6"/>
  <c r="T929" i="6"/>
  <c r="U929" i="6"/>
  <c r="V929" i="6"/>
  <c r="Q930" i="6"/>
  <c r="R930" i="6"/>
  <c r="S930" i="6"/>
  <c r="T930" i="6"/>
  <c r="U930" i="6"/>
  <c r="V930" i="6"/>
  <c r="Q931" i="6"/>
  <c r="R931" i="6"/>
  <c r="S931" i="6"/>
  <c r="T931" i="6"/>
  <c r="U931" i="6"/>
  <c r="V931" i="6"/>
  <c r="Q932" i="6"/>
  <c r="R932" i="6"/>
  <c r="S932" i="6"/>
  <c r="T932" i="6"/>
  <c r="U932" i="6"/>
  <c r="V932" i="6"/>
  <c r="Q933" i="6"/>
  <c r="R933" i="6"/>
  <c r="S933" i="6"/>
  <c r="T933" i="6"/>
  <c r="U933" i="6"/>
  <c r="V933" i="6"/>
  <c r="Q934" i="6"/>
  <c r="R934" i="6"/>
  <c r="S934" i="6"/>
  <c r="T934" i="6"/>
  <c r="U934" i="6"/>
  <c r="V934" i="6"/>
  <c r="Q935" i="6"/>
  <c r="R935" i="6"/>
  <c r="S935" i="6"/>
  <c r="T935" i="6"/>
  <c r="U935" i="6"/>
  <c r="V935" i="6"/>
  <c r="Q936" i="6"/>
  <c r="R936" i="6"/>
  <c r="S936" i="6"/>
  <c r="T936" i="6"/>
  <c r="U936" i="6"/>
  <c r="V936" i="6"/>
  <c r="Q937" i="6"/>
  <c r="R937" i="6"/>
  <c r="S937" i="6"/>
  <c r="T937" i="6"/>
  <c r="U937" i="6"/>
  <c r="V937" i="6"/>
  <c r="Q938" i="6"/>
  <c r="R938" i="6"/>
  <c r="S938" i="6"/>
  <c r="T938" i="6"/>
  <c r="U938" i="6"/>
  <c r="V938" i="6"/>
  <c r="Q939" i="6"/>
  <c r="R939" i="6"/>
  <c r="S939" i="6"/>
  <c r="T939" i="6"/>
  <c r="U939" i="6"/>
  <c r="V939" i="6"/>
  <c r="Q940" i="6"/>
  <c r="R940" i="6"/>
  <c r="S940" i="6"/>
  <c r="T940" i="6"/>
  <c r="U940" i="6"/>
  <c r="V940" i="6"/>
  <c r="Q941" i="6"/>
  <c r="R941" i="6"/>
  <c r="S941" i="6"/>
  <c r="T941" i="6"/>
  <c r="U941" i="6"/>
  <c r="V941" i="6"/>
  <c r="Q942" i="6"/>
  <c r="R942" i="6"/>
  <c r="S942" i="6"/>
  <c r="T942" i="6"/>
  <c r="U942" i="6"/>
  <c r="V942" i="6"/>
  <c r="Q943" i="6"/>
  <c r="R943" i="6"/>
  <c r="S943" i="6"/>
  <c r="T943" i="6"/>
  <c r="U943" i="6"/>
  <c r="V943" i="6"/>
  <c r="Q944" i="6"/>
  <c r="R944" i="6"/>
  <c r="S944" i="6"/>
  <c r="T944" i="6"/>
  <c r="U944" i="6"/>
  <c r="V944" i="6"/>
  <c r="Q945" i="6"/>
  <c r="R945" i="6"/>
  <c r="S945" i="6"/>
  <c r="T945" i="6"/>
  <c r="U945" i="6"/>
  <c r="V945" i="6"/>
  <c r="Q946" i="6"/>
  <c r="R946" i="6"/>
  <c r="S946" i="6"/>
  <c r="T946" i="6"/>
  <c r="U946" i="6"/>
  <c r="V946" i="6"/>
  <c r="Q947" i="6"/>
  <c r="R947" i="6"/>
  <c r="S947" i="6"/>
  <c r="T947" i="6"/>
  <c r="U947" i="6"/>
  <c r="V947" i="6"/>
  <c r="Q948" i="6"/>
  <c r="R948" i="6"/>
  <c r="S948" i="6"/>
  <c r="T948" i="6"/>
  <c r="U948" i="6"/>
  <c r="V948" i="6"/>
  <c r="Q949" i="6"/>
  <c r="R949" i="6"/>
  <c r="S949" i="6"/>
  <c r="T949" i="6"/>
  <c r="U949" i="6"/>
  <c r="V949" i="6"/>
  <c r="Q950" i="6"/>
  <c r="R950" i="6"/>
  <c r="S950" i="6"/>
  <c r="T950" i="6"/>
  <c r="U950" i="6"/>
  <c r="V950" i="6"/>
  <c r="Q951" i="6"/>
  <c r="R951" i="6"/>
  <c r="S951" i="6"/>
  <c r="T951" i="6"/>
  <c r="U951" i="6"/>
  <c r="V951" i="6"/>
  <c r="Q952" i="6"/>
  <c r="R952" i="6"/>
  <c r="S952" i="6"/>
  <c r="T952" i="6"/>
  <c r="U952" i="6"/>
  <c r="V952" i="6"/>
  <c r="Q953" i="6"/>
  <c r="R953" i="6"/>
  <c r="S953" i="6"/>
  <c r="T953" i="6"/>
  <c r="U953" i="6"/>
  <c r="V953" i="6"/>
  <c r="Q954" i="6"/>
  <c r="R954" i="6"/>
  <c r="S954" i="6"/>
  <c r="T954" i="6"/>
  <c r="U954" i="6"/>
  <c r="V954" i="6"/>
  <c r="Q955" i="6"/>
  <c r="R955" i="6"/>
  <c r="S955" i="6"/>
  <c r="T955" i="6"/>
  <c r="U955" i="6"/>
  <c r="V955" i="6"/>
  <c r="Q956" i="6"/>
  <c r="R956" i="6"/>
  <c r="S956" i="6"/>
  <c r="T956" i="6"/>
  <c r="U956" i="6"/>
  <c r="V956" i="6"/>
  <c r="Q957" i="6"/>
  <c r="R957" i="6"/>
  <c r="S957" i="6"/>
  <c r="T957" i="6"/>
  <c r="U957" i="6"/>
  <c r="V957" i="6"/>
  <c r="Q958" i="6"/>
  <c r="R958" i="6"/>
  <c r="S958" i="6"/>
  <c r="T958" i="6"/>
  <c r="U958" i="6"/>
  <c r="V958" i="6"/>
  <c r="Q959" i="6"/>
  <c r="R959" i="6"/>
  <c r="S959" i="6"/>
  <c r="T959" i="6"/>
  <c r="U959" i="6"/>
  <c r="V959" i="6"/>
  <c r="Q960" i="6"/>
  <c r="R960" i="6"/>
  <c r="S960" i="6"/>
  <c r="T960" i="6"/>
  <c r="U960" i="6"/>
  <c r="V960" i="6"/>
  <c r="Q961" i="6"/>
  <c r="R961" i="6"/>
  <c r="S961" i="6"/>
  <c r="T961" i="6"/>
  <c r="U961" i="6"/>
  <c r="V961" i="6"/>
  <c r="Q962" i="6"/>
  <c r="R962" i="6"/>
  <c r="S962" i="6"/>
  <c r="T962" i="6"/>
  <c r="U962" i="6"/>
  <c r="V962" i="6"/>
  <c r="Q963" i="6"/>
  <c r="R963" i="6"/>
  <c r="S963" i="6"/>
  <c r="T963" i="6"/>
  <c r="U963" i="6"/>
  <c r="V963" i="6"/>
  <c r="Q964" i="6"/>
  <c r="R964" i="6"/>
  <c r="S964" i="6"/>
  <c r="T964" i="6"/>
  <c r="U964" i="6"/>
  <c r="V964" i="6"/>
  <c r="Q965" i="6"/>
  <c r="R965" i="6"/>
  <c r="S965" i="6"/>
  <c r="T965" i="6"/>
  <c r="U965" i="6"/>
  <c r="V965" i="6"/>
  <c r="Q966" i="6"/>
  <c r="R966" i="6"/>
  <c r="S966" i="6"/>
  <c r="T966" i="6"/>
  <c r="U966" i="6"/>
  <c r="V966" i="6"/>
  <c r="Q967" i="6"/>
  <c r="R967" i="6"/>
  <c r="S967" i="6"/>
  <c r="T967" i="6"/>
  <c r="U967" i="6"/>
  <c r="V967" i="6"/>
  <c r="Q968" i="6"/>
  <c r="R968" i="6"/>
  <c r="S968" i="6"/>
  <c r="T968" i="6"/>
  <c r="U968" i="6"/>
  <c r="V968" i="6"/>
  <c r="Q969" i="6"/>
  <c r="R969" i="6"/>
  <c r="S969" i="6"/>
  <c r="T969" i="6"/>
  <c r="U969" i="6"/>
  <c r="V969" i="6"/>
  <c r="Q970" i="6"/>
  <c r="R970" i="6"/>
  <c r="S970" i="6"/>
  <c r="T970" i="6"/>
  <c r="U970" i="6"/>
  <c r="V970" i="6"/>
  <c r="Q971" i="6"/>
  <c r="R971" i="6"/>
  <c r="S971" i="6"/>
  <c r="T971" i="6"/>
  <c r="U971" i="6"/>
  <c r="V971" i="6"/>
  <c r="Q972" i="6"/>
  <c r="R972" i="6"/>
  <c r="S972" i="6"/>
  <c r="T972" i="6"/>
  <c r="U972" i="6"/>
  <c r="V972" i="6"/>
  <c r="Q973" i="6"/>
  <c r="R973" i="6"/>
  <c r="S973" i="6"/>
  <c r="T973" i="6"/>
  <c r="U973" i="6"/>
  <c r="V973" i="6"/>
  <c r="Q974" i="6"/>
  <c r="R974" i="6"/>
  <c r="S974" i="6"/>
  <c r="T974" i="6"/>
  <c r="U974" i="6"/>
  <c r="V974" i="6"/>
  <c r="Q975" i="6"/>
  <c r="R975" i="6"/>
  <c r="S975" i="6"/>
  <c r="T975" i="6"/>
  <c r="U975" i="6"/>
  <c r="V975" i="6"/>
  <c r="Q976" i="6"/>
  <c r="R976" i="6"/>
  <c r="S976" i="6"/>
  <c r="T976" i="6"/>
  <c r="U976" i="6"/>
  <c r="V976" i="6"/>
  <c r="Q977" i="6"/>
  <c r="R977" i="6"/>
  <c r="S977" i="6"/>
  <c r="T977" i="6"/>
  <c r="U977" i="6"/>
  <c r="V977" i="6"/>
  <c r="Q978" i="6"/>
  <c r="R978" i="6"/>
  <c r="S978" i="6"/>
  <c r="T978" i="6"/>
  <c r="U978" i="6"/>
  <c r="V978" i="6"/>
  <c r="Q979" i="6"/>
  <c r="R979" i="6"/>
  <c r="S979" i="6"/>
  <c r="T979" i="6"/>
  <c r="U979" i="6"/>
  <c r="V979" i="6"/>
  <c r="Q980" i="6"/>
  <c r="R980" i="6"/>
  <c r="S980" i="6"/>
  <c r="T980" i="6"/>
  <c r="U980" i="6"/>
  <c r="V980" i="6"/>
  <c r="Q981" i="6"/>
  <c r="R981" i="6"/>
  <c r="S981" i="6"/>
  <c r="T981" i="6"/>
  <c r="U981" i="6"/>
  <c r="V981" i="6"/>
  <c r="Q982" i="6"/>
  <c r="R982" i="6"/>
  <c r="S982" i="6"/>
  <c r="T982" i="6"/>
  <c r="U982" i="6"/>
  <c r="V982" i="6"/>
  <c r="Q983" i="6"/>
  <c r="R983" i="6"/>
  <c r="S983" i="6"/>
  <c r="T983" i="6"/>
  <c r="U983" i="6"/>
  <c r="V983" i="6"/>
  <c r="Q984" i="6"/>
  <c r="R984" i="6"/>
  <c r="S984" i="6"/>
  <c r="T984" i="6"/>
  <c r="U984" i="6"/>
  <c r="V984" i="6"/>
  <c r="Q985" i="6"/>
  <c r="R985" i="6"/>
  <c r="S985" i="6"/>
  <c r="T985" i="6"/>
  <c r="U985" i="6"/>
  <c r="V985" i="6"/>
  <c r="Q986" i="6"/>
  <c r="R986" i="6"/>
  <c r="S986" i="6"/>
  <c r="T986" i="6"/>
  <c r="U986" i="6"/>
  <c r="V986" i="6"/>
  <c r="Q987" i="6"/>
  <c r="R987" i="6"/>
  <c r="S987" i="6"/>
  <c r="T987" i="6"/>
  <c r="U987" i="6"/>
  <c r="V987" i="6"/>
  <c r="Q988" i="6"/>
  <c r="R988" i="6"/>
  <c r="S988" i="6"/>
  <c r="T988" i="6"/>
  <c r="U988" i="6"/>
  <c r="V988" i="6"/>
  <c r="Q989" i="6"/>
  <c r="R989" i="6"/>
  <c r="S989" i="6"/>
  <c r="T989" i="6"/>
  <c r="U989" i="6"/>
  <c r="V989" i="6"/>
  <c r="Q990" i="6"/>
  <c r="R990" i="6"/>
  <c r="S990" i="6"/>
  <c r="T990" i="6"/>
  <c r="U990" i="6"/>
  <c r="V990" i="6"/>
  <c r="Q991" i="6"/>
  <c r="R991" i="6"/>
  <c r="S991" i="6"/>
  <c r="T991" i="6"/>
  <c r="U991" i="6"/>
  <c r="V991" i="6"/>
  <c r="Q992" i="6"/>
  <c r="R992" i="6"/>
  <c r="S992" i="6"/>
  <c r="T992" i="6"/>
  <c r="U992" i="6"/>
  <c r="V992" i="6"/>
  <c r="Q993" i="6"/>
  <c r="R993" i="6"/>
  <c r="S993" i="6"/>
  <c r="T993" i="6"/>
  <c r="U993" i="6"/>
  <c r="V993" i="6"/>
  <c r="Q994" i="6"/>
  <c r="R994" i="6"/>
  <c r="S994" i="6"/>
  <c r="T994" i="6"/>
  <c r="U994" i="6"/>
  <c r="V994" i="6"/>
  <c r="Q995" i="6"/>
  <c r="R995" i="6"/>
  <c r="S995" i="6"/>
  <c r="T995" i="6"/>
  <c r="U995" i="6"/>
  <c r="V995" i="6"/>
  <c r="Q996" i="6"/>
  <c r="R996" i="6"/>
  <c r="S996" i="6"/>
  <c r="T996" i="6"/>
  <c r="U996" i="6"/>
  <c r="V996" i="6"/>
  <c r="Q997" i="6"/>
  <c r="R997" i="6"/>
  <c r="S997" i="6"/>
  <c r="T997" i="6"/>
  <c r="U997" i="6"/>
  <c r="V997" i="6"/>
  <c r="Q998" i="6"/>
  <c r="R998" i="6"/>
  <c r="S998" i="6"/>
  <c r="T998" i="6"/>
  <c r="U998" i="6"/>
  <c r="V998" i="6"/>
  <c r="Q999" i="6"/>
  <c r="R999" i="6"/>
  <c r="S999" i="6"/>
  <c r="T999" i="6"/>
  <c r="U999" i="6"/>
  <c r="V999" i="6"/>
  <c r="Q1000" i="6"/>
  <c r="R1000" i="6"/>
  <c r="S1000" i="6"/>
  <c r="T1000" i="6"/>
  <c r="U1000" i="6"/>
  <c r="V1000" i="6"/>
  <c r="Q1001" i="6"/>
  <c r="R1001" i="6"/>
  <c r="S1001" i="6"/>
  <c r="T1001" i="6"/>
  <c r="U1001" i="6"/>
  <c r="V1001" i="6"/>
  <c r="Q1002" i="6"/>
  <c r="R1002" i="6"/>
  <c r="S1002" i="6"/>
  <c r="T1002" i="6"/>
  <c r="U1002" i="6"/>
  <c r="V1002" i="6"/>
  <c r="Q1003" i="6"/>
  <c r="R1003" i="6"/>
  <c r="S1003" i="6"/>
  <c r="T1003" i="6"/>
  <c r="U1003" i="6"/>
  <c r="V1003" i="6"/>
  <c r="Q1004" i="6"/>
  <c r="R1004" i="6"/>
  <c r="S1004" i="6"/>
  <c r="T1004" i="6"/>
  <c r="U1004" i="6"/>
  <c r="V1004" i="6"/>
  <c r="Q1005" i="6"/>
  <c r="R1005" i="6"/>
  <c r="S1005" i="6"/>
  <c r="T1005" i="6"/>
  <c r="U1005" i="6"/>
  <c r="V1005" i="6"/>
  <c r="Q1006" i="6"/>
  <c r="R1006" i="6"/>
  <c r="S1006" i="6"/>
  <c r="T1006" i="6"/>
  <c r="U1006" i="6"/>
  <c r="V1006" i="6"/>
  <c r="Q1007" i="6"/>
  <c r="R1007" i="6"/>
  <c r="S1007" i="6"/>
  <c r="T1007" i="6"/>
  <c r="U1007" i="6"/>
  <c r="V1007" i="6"/>
  <c r="Q1008" i="6"/>
  <c r="R1008" i="6"/>
  <c r="S1008" i="6"/>
  <c r="T1008" i="6"/>
  <c r="U1008" i="6"/>
  <c r="V1008" i="6"/>
  <c r="Q1009" i="6"/>
  <c r="R1009" i="6"/>
  <c r="S1009" i="6"/>
  <c r="T1009" i="6"/>
  <c r="U1009" i="6"/>
  <c r="V1009" i="6"/>
  <c r="Q1010" i="6"/>
  <c r="R1010" i="6"/>
  <c r="S1010" i="6"/>
  <c r="T1010" i="6"/>
  <c r="U1010" i="6"/>
  <c r="V1010" i="6"/>
  <c r="Q1011" i="6"/>
  <c r="R1011" i="6"/>
  <c r="S1011" i="6"/>
  <c r="T1011" i="6"/>
  <c r="U1011" i="6"/>
  <c r="V1011" i="6"/>
  <c r="Q1012" i="6"/>
  <c r="R1012" i="6"/>
  <c r="S1012" i="6"/>
  <c r="T1012" i="6"/>
  <c r="U1012" i="6"/>
  <c r="V1012" i="6"/>
  <c r="Q1013" i="6"/>
  <c r="R1013" i="6"/>
  <c r="S1013" i="6"/>
  <c r="T1013" i="6"/>
  <c r="U1013" i="6"/>
  <c r="V1013" i="6"/>
  <c r="Q1014" i="6"/>
  <c r="R1014" i="6"/>
  <c r="S1014" i="6"/>
  <c r="T1014" i="6"/>
  <c r="U1014" i="6"/>
  <c r="V1014" i="6"/>
  <c r="Q1015" i="6"/>
  <c r="R1015" i="6"/>
  <c r="S1015" i="6"/>
  <c r="T1015" i="6"/>
  <c r="U1015" i="6"/>
  <c r="V1015" i="6"/>
  <c r="Q1016" i="6"/>
  <c r="R1016" i="6"/>
  <c r="S1016" i="6"/>
  <c r="T1016" i="6"/>
  <c r="U1016" i="6"/>
  <c r="V1016" i="6"/>
  <c r="Q1017" i="6"/>
  <c r="R1017" i="6"/>
  <c r="S1017" i="6"/>
  <c r="T1017" i="6"/>
  <c r="U1017" i="6"/>
  <c r="V1017" i="6"/>
  <c r="Q1018" i="6"/>
  <c r="R1018" i="6"/>
  <c r="S1018" i="6"/>
  <c r="T1018" i="6"/>
  <c r="U1018" i="6"/>
  <c r="V1018" i="6"/>
  <c r="Q1019" i="6"/>
  <c r="R1019" i="6"/>
  <c r="S1019" i="6"/>
  <c r="T1019" i="6"/>
  <c r="U1019" i="6"/>
  <c r="V1019" i="6"/>
  <c r="Q1020" i="6"/>
  <c r="R1020" i="6"/>
  <c r="S1020" i="6"/>
  <c r="T1020" i="6"/>
  <c r="U1020" i="6"/>
  <c r="V1020" i="6"/>
  <c r="Q1021" i="6"/>
  <c r="R1021" i="6"/>
  <c r="S1021" i="6"/>
  <c r="T1021" i="6"/>
  <c r="U1021" i="6"/>
  <c r="V1021" i="6"/>
  <c r="Q1022" i="6"/>
  <c r="R1022" i="6"/>
  <c r="S1022" i="6"/>
  <c r="T1022" i="6"/>
  <c r="U1022" i="6"/>
  <c r="V1022" i="6"/>
  <c r="Q1023" i="6"/>
  <c r="R1023" i="6"/>
  <c r="S1023" i="6"/>
  <c r="T1023" i="6"/>
  <c r="U1023" i="6"/>
  <c r="V1023" i="6"/>
  <c r="Q1024" i="6"/>
  <c r="R1024" i="6"/>
  <c r="S1024" i="6"/>
  <c r="T1024" i="6"/>
  <c r="U1024" i="6"/>
  <c r="V1024" i="6"/>
  <c r="Q1025" i="6"/>
  <c r="R1025" i="6"/>
  <c r="S1025" i="6"/>
  <c r="T1025" i="6"/>
  <c r="U1025" i="6"/>
  <c r="V1025" i="6"/>
  <c r="Q1026" i="6"/>
  <c r="R1026" i="6"/>
  <c r="S1026" i="6"/>
  <c r="T1026" i="6"/>
  <c r="U1026" i="6"/>
  <c r="V1026" i="6"/>
  <c r="Q1027" i="6"/>
  <c r="R1027" i="6"/>
  <c r="S1027" i="6"/>
  <c r="T1027" i="6"/>
  <c r="U1027" i="6"/>
  <c r="V1027" i="6"/>
  <c r="Q1028" i="6"/>
  <c r="R1028" i="6"/>
  <c r="S1028" i="6"/>
  <c r="T1028" i="6"/>
  <c r="U1028" i="6"/>
  <c r="V1028" i="6"/>
  <c r="Q1029" i="6"/>
  <c r="R1029" i="6"/>
  <c r="S1029" i="6"/>
  <c r="T1029" i="6"/>
  <c r="U1029" i="6"/>
  <c r="V1029" i="6"/>
  <c r="Q1030" i="6"/>
  <c r="R1030" i="6"/>
  <c r="S1030" i="6"/>
  <c r="T1030" i="6"/>
  <c r="U1030" i="6"/>
  <c r="V1030" i="6"/>
  <c r="Q1031" i="6"/>
  <c r="R1031" i="6"/>
  <c r="S1031" i="6"/>
  <c r="T1031" i="6"/>
  <c r="U1031" i="6"/>
  <c r="V1031" i="6"/>
  <c r="Q1032" i="6"/>
  <c r="R1032" i="6"/>
  <c r="S1032" i="6"/>
  <c r="T1032" i="6"/>
  <c r="U1032" i="6"/>
  <c r="V1032" i="6"/>
  <c r="Q1033" i="6"/>
  <c r="R1033" i="6"/>
  <c r="S1033" i="6"/>
  <c r="T1033" i="6"/>
  <c r="U1033" i="6"/>
  <c r="V1033" i="6"/>
  <c r="Q1034" i="6"/>
  <c r="R1034" i="6"/>
  <c r="S1034" i="6"/>
  <c r="T1034" i="6"/>
  <c r="U1034" i="6"/>
  <c r="V1034" i="6"/>
  <c r="Q1035" i="6"/>
  <c r="R1035" i="6"/>
  <c r="S1035" i="6"/>
  <c r="T1035" i="6"/>
  <c r="U1035" i="6"/>
  <c r="V1035" i="6"/>
  <c r="Q1036" i="6"/>
  <c r="R1036" i="6"/>
  <c r="S1036" i="6"/>
  <c r="T1036" i="6"/>
  <c r="U1036" i="6"/>
  <c r="V1036" i="6"/>
  <c r="Q1037" i="6"/>
  <c r="R1037" i="6"/>
  <c r="S1037" i="6"/>
  <c r="T1037" i="6"/>
  <c r="U1037" i="6"/>
  <c r="V1037" i="6"/>
  <c r="Q1038" i="6"/>
  <c r="R1038" i="6"/>
  <c r="S1038" i="6"/>
  <c r="T1038" i="6"/>
  <c r="U1038" i="6"/>
  <c r="V1038" i="6"/>
  <c r="Q1039" i="6"/>
  <c r="R1039" i="6"/>
  <c r="S1039" i="6"/>
  <c r="T1039" i="6"/>
  <c r="U1039" i="6"/>
  <c r="V1039" i="6"/>
  <c r="Q1040" i="6"/>
  <c r="R1040" i="6"/>
  <c r="S1040" i="6"/>
  <c r="T1040" i="6"/>
  <c r="U1040" i="6"/>
  <c r="V1040" i="6"/>
  <c r="Q1041" i="6"/>
  <c r="R1041" i="6"/>
  <c r="S1041" i="6"/>
  <c r="T1041" i="6"/>
  <c r="U1041" i="6"/>
  <c r="V1041" i="6"/>
  <c r="Q1042" i="6"/>
  <c r="R1042" i="6"/>
  <c r="S1042" i="6"/>
  <c r="T1042" i="6"/>
  <c r="U1042" i="6"/>
  <c r="V1042" i="6"/>
  <c r="Q1043" i="6"/>
  <c r="R1043" i="6"/>
  <c r="S1043" i="6"/>
  <c r="T1043" i="6"/>
  <c r="U1043" i="6"/>
  <c r="V1043" i="6"/>
  <c r="Q1044" i="6"/>
  <c r="R1044" i="6"/>
  <c r="S1044" i="6"/>
  <c r="T1044" i="6"/>
  <c r="U1044" i="6"/>
  <c r="V1044" i="6"/>
  <c r="Q1045" i="6"/>
  <c r="R1045" i="6"/>
  <c r="S1045" i="6"/>
  <c r="T1045" i="6"/>
  <c r="U1045" i="6"/>
  <c r="V1045" i="6"/>
  <c r="Q1046" i="6"/>
  <c r="R1046" i="6"/>
  <c r="S1046" i="6"/>
  <c r="T1046" i="6"/>
  <c r="U1046" i="6"/>
  <c r="V1046" i="6"/>
  <c r="Q1047" i="6"/>
  <c r="R1047" i="6"/>
  <c r="S1047" i="6"/>
  <c r="T1047" i="6"/>
  <c r="U1047" i="6"/>
  <c r="V1047" i="6"/>
  <c r="Q1048" i="6"/>
  <c r="R1048" i="6"/>
  <c r="S1048" i="6"/>
  <c r="T1048" i="6"/>
  <c r="U1048" i="6"/>
  <c r="V1048" i="6"/>
  <c r="Q1049" i="6"/>
  <c r="R1049" i="6"/>
  <c r="S1049" i="6"/>
  <c r="T1049" i="6"/>
  <c r="U1049" i="6"/>
  <c r="V1049" i="6"/>
  <c r="Q1050" i="6"/>
  <c r="R1050" i="6"/>
  <c r="S1050" i="6"/>
  <c r="T1050" i="6"/>
  <c r="U1050" i="6"/>
  <c r="V1050" i="6"/>
  <c r="Q1051" i="6"/>
  <c r="R1051" i="6"/>
  <c r="S1051" i="6"/>
  <c r="T1051" i="6"/>
  <c r="U1051" i="6"/>
  <c r="V1051" i="6"/>
  <c r="Q1052" i="6"/>
  <c r="R1052" i="6"/>
  <c r="S1052" i="6"/>
  <c r="T1052" i="6"/>
  <c r="U1052" i="6"/>
  <c r="V1052" i="6"/>
  <c r="Q1053" i="6"/>
  <c r="R1053" i="6"/>
  <c r="S1053" i="6"/>
  <c r="T1053" i="6"/>
  <c r="U1053" i="6"/>
  <c r="V1053" i="6"/>
  <c r="Q1054" i="6"/>
  <c r="R1054" i="6"/>
  <c r="S1054" i="6"/>
  <c r="T1054" i="6"/>
  <c r="U1054" i="6"/>
  <c r="V1054" i="6"/>
  <c r="Q1055" i="6"/>
  <c r="R1055" i="6"/>
  <c r="S1055" i="6"/>
  <c r="T1055" i="6"/>
  <c r="U1055" i="6"/>
  <c r="V1055" i="6"/>
  <c r="Q1056" i="6"/>
  <c r="R1056" i="6"/>
  <c r="S1056" i="6"/>
  <c r="T1056" i="6"/>
  <c r="U1056" i="6"/>
  <c r="V1056" i="6"/>
  <c r="Q1057" i="6"/>
  <c r="R1057" i="6"/>
  <c r="S1057" i="6"/>
  <c r="T1057" i="6"/>
  <c r="U1057" i="6"/>
  <c r="V1057" i="6"/>
  <c r="Q1058" i="6"/>
  <c r="R1058" i="6"/>
  <c r="S1058" i="6"/>
  <c r="T1058" i="6"/>
  <c r="U1058" i="6"/>
  <c r="V1058" i="6"/>
  <c r="Q1059" i="6"/>
  <c r="R1059" i="6"/>
  <c r="S1059" i="6"/>
  <c r="T1059" i="6"/>
  <c r="U1059" i="6"/>
  <c r="V1059" i="6"/>
  <c r="Q1060" i="6"/>
  <c r="R1060" i="6"/>
  <c r="S1060" i="6"/>
  <c r="T1060" i="6"/>
  <c r="U1060" i="6"/>
  <c r="V1060" i="6"/>
  <c r="Q1061" i="6"/>
  <c r="R1061" i="6"/>
  <c r="S1061" i="6"/>
  <c r="T1061" i="6"/>
  <c r="U1061" i="6"/>
  <c r="V1061" i="6"/>
  <c r="Q1062" i="6"/>
  <c r="R1062" i="6"/>
  <c r="S1062" i="6"/>
  <c r="T1062" i="6"/>
  <c r="U1062" i="6"/>
  <c r="V1062" i="6"/>
  <c r="Q1063" i="6"/>
  <c r="R1063" i="6"/>
  <c r="S1063" i="6"/>
  <c r="T1063" i="6"/>
  <c r="U1063" i="6"/>
  <c r="V1063" i="6"/>
  <c r="Q1064" i="6"/>
  <c r="R1064" i="6"/>
  <c r="S1064" i="6"/>
  <c r="T1064" i="6"/>
  <c r="U1064" i="6"/>
  <c r="V1064" i="6"/>
  <c r="Q1065" i="6"/>
  <c r="R1065" i="6"/>
  <c r="S1065" i="6"/>
  <c r="T1065" i="6"/>
  <c r="U1065" i="6"/>
  <c r="V1065" i="6"/>
  <c r="Q1066" i="6"/>
  <c r="R1066" i="6"/>
  <c r="S1066" i="6"/>
  <c r="T1066" i="6"/>
  <c r="U1066" i="6"/>
  <c r="V1066" i="6"/>
  <c r="Q1067" i="6"/>
  <c r="R1067" i="6"/>
  <c r="S1067" i="6"/>
  <c r="T1067" i="6"/>
  <c r="U1067" i="6"/>
  <c r="V1067" i="6"/>
  <c r="Q1068" i="6"/>
  <c r="R1068" i="6"/>
  <c r="S1068" i="6"/>
  <c r="T1068" i="6"/>
  <c r="U1068" i="6"/>
  <c r="V1068" i="6"/>
  <c r="Q1069" i="6"/>
  <c r="R1069" i="6"/>
  <c r="S1069" i="6"/>
  <c r="T1069" i="6"/>
  <c r="U1069" i="6"/>
  <c r="V1069" i="6"/>
  <c r="Q1070" i="6"/>
  <c r="R1070" i="6"/>
  <c r="S1070" i="6"/>
  <c r="T1070" i="6"/>
  <c r="U1070" i="6"/>
  <c r="V1070" i="6"/>
  <c r="Q1071" i="6"/>
  <c r="R1071" i="6"/>
  <c r="S1071" i="6"/>
  <c r="T1071" i="6"/>
  <c r="U1071" i="6"/>
  <c r="V1071" i="6"/>
  <c r="Q1072" i="6"/>
  <c r="R1072" i="6"/>
  <c r="S1072" i="6"/>
  <c r="T1072" i="6"/>
  <c r="U1072" i="6"/>
  <c r="V1072" i="6"/>
  <c r="Q1073" i="6"/>
  <c r="R1073" i="6"/>
  <c r="S1073" i="6"/>
  <c r="T1073" i="6"/>
  <c r="U1073" i="6"/>
  <c r="V1073" i="6"/>
  <c r="Q1074" i="6"/>
  <c r="R1074" i="6"/>
  <c r="S1074" i="6"/>
  <c r="T1074" i="6"/>
  <c r="U1074" i="6"/>
  <c r="V1074" i="6"/>
  <c r="Q1075" i="6"/>
  <c r="R1075" i="6"/>
  <c r="S1075" i="6"/>
  <c r="T1075" i="6"/>
  <c r="U1075" i="6"/>
  <c r="V1075" i="6"/>
  <c r="Q1076" i="6"/>
  <c r="R1076" i="6"/>
  <c r="S1076" i="6"/>
  <c r="T1076" i="6"/>
  <c r="U1076" i="6"/>
  <c r="V1076" i="6"/>
  <c r="Q1077" i="6"/>
  <c r="R1077" i="6"/>
  <c r="S1077" i="6"/>
  <c r="T1077" i="6"/>
  <c r="U1077" i="6"/>
  <c r="V1077" i="6"/>
  <c r="Q1078" i="6"/>
  <c r="R1078" i="6"/>
  <c r="S1078" i="6"/>
  <c r="T1078" i="6"/>
  <c r="U1078" i="6"/>
  <c r="V1078" i="6"/>
  <c r="Q1079" i="6"/>
  <c r="R1079" i="6"/>
  <c r="S1079" i="6"/>
  <c r="T1079" i="6"/>
  <c r="U1079" i="6"/>
  <c r="V1079" i="6"/>
  <c r="Q1080" i="6"/>
  <c r="R1080" i="6"/>
  <c r="S1080" i="6"/>
  <c r="T1080" i="6"/>
  <c r="U1080" i="6"/>
  <c r="V1080" i="6"/>
  <c r="Q1081" i="6"/>
  <c r="R1081" i="6"/>
  <c r="S1081" i="6"/>
  <c r="T1081" i="6"/>
  <c r="U1081" i="6"/>
  <c r="V1081" i="6"/>
  <c r="Q1082" i="6"/>
  <c r="R1082" i="6"/>
  <c r="S1082" i="6"/>
  <c r="T1082" i="6"/>
  <c r="U1082" i="6"/>
  <c r="V1082" i="6"/>
  <c r="Q1083" i="6"/>
  <c r="R1083" i="6"/>
  <c r="S1083" i="6"/>
  <c r="T1083" i="6"/>
  <c r="U1083" i="6"/>
  <c r="V1083" i="6"/>
  <c r="Q1084" i="6"/>
  <c r="R1084" i="6"/>
  <c r="S1084" i="6"/>
  <c r="T1084" i="6"/>
  <c r="U1084" i="6"/>
  <c r="V1084" i="6"/>
  <c r="Q1085" i="6"/>
  <c r="R1085" i="6"/>
  <c r="S1085" i="6"/>
  <c r="T1085" i="6"/>
  <c r="U1085" i="6"/>
  <c r="V1085" i="6"/>
  <c r="Q1086" i="6"/>
  <c r="R1086" i="6"/>
  <c r="S1086" i="6"/>
  <c r="T1086" i="6"/>
  <c r="U1086" i="6"/>
  <c r="V1086" i="6"/>
  <c r="Q1087" i="6"/>
  <c r="R1087" i="6"/>
  <c r="S1087" i="6"/>
  <c r="T1087" i="6"/>
  <c r="U1087" i="6"/>
  <c r="V1087" i="6"/>
  <c r="Q1088" i="6"/>
  <c r="R1088" i="6"/>
  <c r="S1088" i="6"/>
  <c r="T1088" i="6"/>
  <c r="U1088" i="6"/>
  <c r="V1088" i="6"/>
  <c r="Q1089" i="6"/>
  <c r="R1089" i="6"/>
  <c r="S1089" i="6"/>
  <c r="T1089" i="6"/>
  <c r="U1089" i="6"/>
  <c r="V1089" i="6"/>
  <c r="Q1090" i="6"/>
  <c r="R1090" i="6"/>
  <c r="S1090" i="6"/>
  <c r="T1090" i="6"/>
  <c r="U1090" i="6"/>
  <c r="V1090" i="6"/>
  <c r="Q1091" i="6"/>
  <c r="R1091" i="6"/>
  <c r="S1091" i="6"/>
  <c r="T1091" i="6"/>
  <c r="U1091" i="6"/>
  <c r="V1091" i="6"/>
  <c r="Q1092" i="6"/>
  <c r="R1092" i="6"/>
  <c r="S1092" i="6"/>
  <c r="T1092" i="6"/>
  <c r="U1092" i="6"/>
  <c r="V1092" i="6"/>
  <c r="Q1093" i="6"/>
  <c r="R1093" i="6"/>
  <c r="S1093" i="6"/>
  <c r="T1093" i="6"/>
  <c r="U1093" i="6"/>
  <c r="V1093" i="6"/>
  <c r="Q1094" i="6"/>
  <c r="R1094" i="6"/>
  <c r="S1094" i="6"/>
  <c r="T1094" i="6"/>
  <c r="U1094" i="6"/>
  <c r="V1094" i="6"/>
  <c r="Q1095" i="6"/>
  <c r="R1095" i="6"/>
  <c r="S1095" i="6"/>
  <c r="T1095" i="6"/>
  <c r="U1095" i="6"/>
  <c r="V1095" i="6"/>
  <c r="Q1096" i="6"/>
  <c r="R1096" i="6"/>
  <c r="S1096" i="6"/>
  <c r="T1096" i="6"/>
  <c r="U1096" i="6"/>
  <c r="V1096" i="6"/>
  <c r="Q1097" i="6"/>
  <c r="R1097" i="6"/>
  <c r="S1097" i="6"/>
  <c r="T1097" i="6"/>
  <c r="U1097" i="6"/>
  <c r="V1097" i="6"/>
  <c r="Q1098" i="6"/>
  <c r="R1098" i="6"/>
  <c r="S1098" i="6"/>
  <c r="T1098" i="6"/>
  <c r="U1098" i="6"/>
  <c r="V1098" i="6"/>
  <c r="Q1099" i="6"/>
  <c r="R1099" i="6"/>
  <c r="S1099" i="6"/>
  <c r="T1099" i="6"/>
  <c r="U1099" i="6"/>
  <c r="V1099" i="6"/>
  <c r="Q1100" i="6"/>
  <c r="R1100" i="6"/>
  <c r="S1100" i="6"/>
  <c r="T1100" i="6"/>
  <c r="U1100" i="6"/>
  <c r="V1100" i="6"/>
  <c r="Q1101" i="6"/>
  <c r="R1101" i="6"/>
  <c r="S1101" i="6"/>
  <c r="T1101" i="6"/>
  <c r="U1101" i="6"/>
  <c r="V1101" i="6"/>
  <c r="Q1102" i="6"/>
  <c r="R1102" i="6"/>
  <c r="S1102" i="6"/>
  <c r="T1102" i="6"/>
  <c r="U1102" i="6"/>
  <c r="V1102" i="6"/>
  <c r="Q1103" i="6"/>
  <c r="R1103" i="6"/>
  <c r="S1103" i="6"/>
  <c r="T1103" i="6"/>
  <c r="U1103" i="6"/>
  <c r="V1103" i="6"/>
  <c r="Q1104" i="6"/>
  <c r="R1104" i="6"/>
  <c r="S1104" i="6"/>
  <c r="T1104" i="6"/>
  <c r="U1104" i="6"/>
  <c r="V1104" i="6"/>
  <c r="Q1105" i="6"/>
  <c r="R1105" i="6"/>
  <c r="S1105" i="6"/>
  <c r="T1105" i="6"/>
  <c r="U1105" i="6"/>
  <c r="V1105" i="6"/>
  <c r="Q1106" i="6"/>
  <c r="R1106" i="6"/>
  <c r="S1106" i="6"/>
  <c r="T1106" i="6"/>
  <c r="U1106" i="6"/>
  <c r="V1106" i="6"/>
  <c r="Q1107" i="6"/>
  <c r="R1107" i="6"/>
  <c r="S1107" i="6"/>
  <c r="T1107" i="6"/>
  <c r="U1107" i="6"/>
  <c r="V1107" i="6"/>
  <c r="Q1108" i="6"/>
  <c r="R1108" i="6"/>
  <c r="S1108" i="6"/>
  <c r="T1108" i="6"/>
  <c r="U1108" i="6"/>
  <c r="V1108" i="6"/>
  <c r="Q1109" i="6"/>
  <c r="R1109" i="6"/>
  <c r="S1109" i="6"/>
  <c r="T1109" i="6"/>
  <c r="U1109" i="6"/>
  <c r="V1109" i="6"/>
  <c r="Q1110" i="6"/>
  <c r="R1110" i="6"/>
  <c r="S1110" i="6"/>
  <c r="T1110" i="6"/>
  <c r="U1110" i="6"/>
  <c r="V1110" i="6"/>
  <c r="Q1111" i="6"/>
  <c r="R1111" i="6"/>
  <c r="S1111" i="6"/>
  <c r="T1111" i="6"/>
  <c r="U1111" i="6"/>
  <c r="V1111" i="6"/>
  <c r="Q1112" i="6"/>
  <c r="R1112" i="6"/>
  <c r="S1112" i="6"/>
  <c r="T1112" i="6"/>
  <c r="U1112" i="6"/>
  <c r="V1112" i="6"/>
  <c r="Q1113" i="6"/>
  <c r="R1113" i="6"/>
  <c r="S1113" i="6"/>
  <c r="T1113" i="6"/>
  <c r="U1113" i="6"/>
  <c r="V1113" i="6"/>
  <c r="Q1114" i="6"/>
  <c r="R1114" i="6"/>
  <c r="S1114" i="6"/>
  <c r="T1114" i="6"/>
  <c r="U1114" i="6"/>
  <c r="V1114" i="6"/>
  <c r="Q1115" i="6"/>
  <c r="R1115" i="6"/>
  <c r="S1115" i="6"/>
  <c r="T1115" i="6"/>
  <c r="U1115" i="6"/>
  <c r="V1115" i="6"/>
  <c r="Q1116" i="6"/>
  <c r="R1116" i="6"/>
  <c r="S1116" i="6"/>
  <c r="T1116" i="6"/>
  <c r="U1116" i="6"/>
  <c r="V1116" i="6"/>
  <c r="Q1117" i="6"/>
  <c r="R1117" i="6"/>
  <c r="S1117" i="6"/>
  <c r="T1117" i="6"/>
  <c r="U1117" i="6"/>
  <c r="V1117" i="6"/>
  <c r="Q1118" i="6"/>
  <c r="R1118" i="6"/>
  <c r="S1118" i="6"/>
  <c r="T1118" i="6"/>
  <c r="U1118" i="6"/>
  <c r="V1118" i="6"/>
  <c r="Q1119" i="6"/>
  <c r="R1119" i="6"/>
  <c r="S1119" i="6"/>
  <c r="T1119" i="6"/>
  <c r="U1119" i="6"/>
  <c r="V1119" i="6"/>
  <c r="Q1120" i="6"/>
  <c r="R1120" i="6"/>
  <c r="S1120" i="6"/>
  <c r="T1120" i="6"/>
  <c r="U1120" i="6"/>
  <c r="V1120" i="6"/>
  <c r="Q1121" i="6"/>
  <c r="R1121" i="6"/>
  <c r="S1121" i="6"/>
  <c r="T1121" i="6"/>
  <c r="U1121" i="6"/>
  <c r="V1121" i="6"/>
  <c r="Q1122" i="6"/>
  <c r="R1122" i="6"/>
  <c r="S1122" i="6"/>
  <c r="T1122" i="6"/>
  <c r="U1122" i="6"/>
  <c r="V1122" i="6"/>
  <c r="Q1123" i="6"/>
  <c r="R1123" i="6"/>
  <c r="S1123" i="6"/>
  <c r="T1123" i="6"/>
  <c r="U1123" i="6"/>
  <c r="V1123" i="6"/>
  <c r="Q1124" i="6"/>
  <c r="R1124" i="6"/>
  <c r="S1124" i="6"/>
  <c r="T1124" i="6"/>
  <c r="U1124" i="6"/>
  <c r="V1124" i="6"/>
  <c r="Q1125" i="6"/>
  <c r="R1125" i="6"/>
  <c r="S1125" i="6"/>
  <c r="T1125" i="6"/>
  <c r="U1125" i="6"/>
  <c r="V1125" i="6"/>
  <c r="Q1126" i="6"/>
  <c r="R1126" i="6"/>
  <c r="S1126" i="6"/>
  <c r="T1126" i="6"/>
  <c r="U1126" i="6"/>
  <c r="V1126" i="6"/>
  <c r="Q1127" i="6"/>
  <c r="R1127" i="6"/>
  <c r="S1127" i="6"/>
  <c r="T1127" i="6"/>
  <c r="U1127" i="6"/>
  <c r="V1127" i="6"/>
  <c r="Q1128" i="6"/>
  <c r="R1128" i="6"/>
  <c r="S1128" i="6"/>
  <c r="T1128" i="6"/>
  <c r="U1128" i="6"/>
  <c r="V1128" i="6"/>
  <c r="Q1129" i="6"/>
  <c r="R1129" i="6"/>
  <c r="S1129" i="6"/>
  <c r="T1129" i="6"/>
  <c r="U1129" i="6"/>
  <c r="V1129" i="6"/>
  <c r="Q1130" i="6"/>
  <c r="R1130" i="6"/>
  <c r="S1130" i="6"/>
  <c r="T1130" i="6"/>
  <c r="U1130" i="6"/>
  <c r="V1130" i="6"/>
  <c r="Q1131" i="6"/>
  <c r="R1131" i="6"/>
  <c r="S1131" i="6"/>
  <c r="T1131" i="6"/>
  <c r="U1131" i="6"/>
  <c r="V1131" i="6"/>
  <c r="Q1132" i="6"/>
  <c r="R1132" i="6"/>
  <c r="S1132" i="6"/>
  <c r="T1132" i="6"/>
  <c r="U1132" i="6"/>
  <c r="V1132" i="6"/>
  <c r="Q1133" i="6"/>
  <c r="R1133" i="6"/>
  <c r="S1133" i="6"/>
  <c r="T1133" i="6"/>
  <c r="U1133" i="6"/>
  <c r="V1133" i="6"/>
  <c r="Q1134" i="6"/>
  <c r="R1134" i="6"/>
  <c r="S1134" i="6"/>
  <c r="T1134" i="6"/>
  <c r="U1134" i="6"/>
  <c r="V1134" i="6"/>
  <c r="Q1135" i="6"/>
  <c r="R1135" i="6"/>
  <c r="S1135" i="6"/>
  <c r="T1135" i="6"/>
  <c r="U1135" i="6"/>
  <c r="V1135" i="6"/>
  <c r="Q1136" i="6"/>
  <c r="R1136" i="6"/>
  <c r="S1136" i="6"/>
  <c r="T1136" i="6"/>
  <c r="U1136" i="6"/>
  <c r="V1136" i="6"/>
  <c r="Q1137" i="6"/>
  <c r="R1137" i="6"/>
  <c r="S1137" i="6"/>
  <c r="T1137" i="6"/>
  <c r="U1137" i="6"/>
  <c r="V1137" i="6"/>
  <c r="Q1138" i="6"/>
  <c r="R1138" i="6"/>
  <c r="S1138" i="6"/>
  <c r="T1138" i="6"/>
  <c r="U1138" i="6"/>
  <c r="V1138" i="6"/>
  <c r="Q1139" i="6"/>
  <c r="R1139" i="6"/>
  <c r="S1139" i="6"/>
  <c r="T1139" i="6"/>
  <c r="U1139" i="6"/>
  <c r="V1139" i="6"/>
  <c r="Q1140" i="6"/>
  <c r="R1140" i="6"/>
  <c r="S1140" i="6"/>
  <c r="T1140" i="6"/>
  <c r="U1140" i="6"/>
  <c r="V1140" i="6"/>
  <c r="Q1141" i="6"/>
  <c r="R1141" i="6"/>
  <c r="S1141" i="6"/>
  <c r="T1141" i="6"/>
  <c r="U1141" i="6"/>
  <c r="V1141" i="6"/>
  <c r="Q1142" i="6"/>
  <c r="R1142" i="6"/>
  <c r="S1142" i="6"/>
  <c r="T1142" i="6"/>
  <c r="U1142" i="6"/>
  <c r="V1142" i="6"/>
  <c r="Q1143" i="6"/>
  <c r="R1143" i="6"/>
  <c r="S1143" i="6"/>
  <c r="T1143" i="6"/>
  <c r="U1143" i="6"/>
  <c r="V1143" i="6"/>
  <c r="Q1144" i="6"/>
  <c r="R1144" i="6"/>
  <c r="S1144" i="6"/>
  <c r="T1144" i="6"/>
  <c r="U1144" i="6"/>
  <c r="V1144" i="6"/>
  <c r="Q1145" i="6"/>
  <c r="R1145" i="6"/>
  <c r="S1145" i="6"/>
  <c r="T1145" i="6"/>
  <c r="U1145" i="6"/>
  <c r="V1145" i="6"/>
  <c r="Q1146" i="6"/>
  <c r="R1146" i="6"/>
  <c r="S1146" i="6"/>
  <c r="T1146" i="6"/>
  <c r="U1146" i="6"/>
  <c r="V1146" i="6"/>
  <c r="Q1147" i="6"/>
  <c r="R1147" i="6"/>
  <c r="S1147" i="6"/>
  <c r="T1147" i="6"/>
  <c r="U1147" i="6"/>
  <c r="V1147" i="6"/>
  <c r="Q1148" i="6"/>
  <c r="R1148" i="6"/>
  <c r="S1148" i="6"/>
  <c r="T1148" i="6"/>
  <c r="U1148" i="6"/>
  <c r="V1148" i="6"/>
  <c r="Q1149" i="6"/>
  <c r="R1149" i="6"/>
  <c r="S1149" i="6"/>
  <c r="T1149" i="6"/>
  <c r="U1149" i="6"/>
  <c r="V1149" i="6"/>
  <c r="Q1150" i="6"/>
  <c r="R1150" i="6"/>
  <c r="S1150" i="6"/>
  <c r="T1150" i="6"/>
  <c r="U1150" i="6"/>
  <c r="V1150" i="6"/>
  <c r="Q1151" i="6"/>
  <c r="R1151" i="6"/>
  <c r="S1151" i="6"/>
  <c r="T1151" i="6"/>
  <c r="U1151" i="6"/>
  <c r="V1151" i="6"/>
  <c r="Q1152" i="6"/>
  <c r="R1152" i="6"/>
  <c r="S1152" i="6"/>
  <c r="T1152" i="6"/>
  <c r="U1152" i="6"/>
  <c r="V1152" i="6"/>
  <c r="Q1153" i="6"/>
  <c r="R1153" i="6"/>
  <c r="S1153" i="6"/>
  <c r="T1153" i="6"/>
  <c r="U1153" i="6"/>
  <c r="V1153" i="6"/>
  <c r="Q1154" i="6"/>
  <c r="R1154" i="6"/>
  <c r="S1154" i="6"/>
  <c r="T1154" i="6"/>
  <c r="U1154" i="6"/>
  <c r="V1154" i="6"/>
  <c r="Q1155" i="6"/>
  <c r="R1155" i="6"/>
  <c r="S1155" i="6"/>
  <c r="T1155" i="6"/>
  <c r="U1155" i="6"/>
  <c r="V1155" i="6"/>
  <c r="Q1156" i="6"/>
  <c r="R1156" i="6"/>
  <c r="S1156" i="6"/>
  <c r="T1156" i="6"/>
  <c r="U1156" i="6"/>
  <c r="V1156" i="6"/>
  <c r="Q1157" i="6"/>
  <c r="R1157" i="6"/>
  <c r="S1157" i="6"/>
  <c r="T1157" i="6"/>
  <c r="U1157" i="6"/>
  <c r="V1157" i="6"/>
  <c r="Q1158" i="6"/>
  <c r="R1158" i="6"/>
  <c r="S1158" i="6"/>
  <c r="T1158" i="6"/>
  <c r="U1158" i="6"/>
  <c r="V1158" i="6"/>
  <c r="Q1159" i="6"/>
  <c r="R1159" i="6"/>
  <c r="S1159" i="6"/>
  <c r="T1159" i="6"/>
  <c r="U1159" i="6"/>
  <c r="V1159" i="6"/>
  <c r="Q1160" i="6"/>
  <c r="R1160" i="6"/>
  <c r="S1160" i="6"/>
  <c r="T1160" i="6"/>
  <c r="U1160" i="6"/>
  <c r="V1160" i="6"/>
  <c r="Q1161" i="6"/>
  <c r="R1161" i="6"/>
  <c r="S1161" i="6"/>
  <c r="T1161" i="6"/>
  <c r="U1161" i="6"/>
  <c r="V1161" i="6"/>
  <c r="Q1162" i="6"/>
  <c r="R1162" i="6"/>
  <c r="S1162" i="6"/>
  <c r="T1162" i="6"/>
  <c r="U1162" i="6"/>
  <c r="V1162" i="6"/>
  <c r="Q1163" i="6"/>
  <c r="R1163" i="6"/>
  <c r="S1163" i="6"/>
  <c r="T1163" i="6"/>
  <c r="U1163" i="6"/>
  <c r="V1163" i="6"/>
  <c r="Q1164" i="6"/>
  <c r="R1164" i="6"/>
  <c r="S1164" i="6"/>
  <c r="T1164" i="6"/>
  <c r="U1164" i="6"/>
  <c r="V1164" i="6"/>
  <c r="Q1165" i="6"/>
  <c r="R1165" i="6"/>
  <c r="S1165" i="6"/>
  <c r="T1165" i="6"/>
  <c r="U1165" i="6"/>
  <c r="V1165" i="6"/>
  <c r="Q1166" i="6"/>
  <c r="R1166" i="6"/>
  <c r="S1166" i="6"/>
  <c r="T1166" i="6"/>
  <c r="U1166" i="6"/>
  <c r="V1166" i="6"/>
  <c r="Q1167" i="6"/>
  <c r="R1167" i="6"/>
  <c r="S1167" i="6"/>
  <c r="T1167" i="6"/>
  <c r="U1167" i="6"/>
  <c r="V1167" i="6"/>
  <c r="Q1168" i="6"/>
  <c r="R1168" i="6"/>
  <c r="S1168" i="6"/>
  <c r="T1168" i="6"/>
  <c r="U1168" i="6"/>
  <c r="V1168" i="6"/>
  <c r="Q1169" i="6"/>
  <c r="R1169" i="6"/>
  <c r="S1169" i="6"/>
  <c r="T1169" i="6"/>
  <c r="U1169" i="6"/>
  <c r="V1169" i="6"/>
  <c r="Q1170" i="6"/>
  <c r="R1170" i="6"/>
  <c r="S1170" i="6"/>
  <c r="T1170" i="6"/>
  <c r="U1170" i="6"/>
  <c r="V1170" i="6"/>
  <c r="Q1171" i="6"/>
  <c r="R1171" i="6"/>
  <c r="S1171" i="6"/>
  <c r="T1171" i="6"/>
  <c r="U1171" i="6"/>
  <c r="V1171" i="6"/>
  <c r="Q1172" i="6"/>
  <c r="R1172" i="6"/>
  <c r="S1172" i="6"/>
  <c r="T1172" i="6"/>
  <c r="U1172" i="6"/>
  <c r="V1172" i="6"/>
  <c r="Q1173" i="6"/>
  <c r="R1173" i="6"/>
  <c r="S1173" i="6"/>
  <c r="T1173" i="6"/>
  <c r="U1173" i="6"/>
  <c r="V1173" i="6"/>
  <c r="Q1174" i="6"/>
  <c r="R1174" i="6"/>
  <c r="S1174" i="6"/>
  <c r="T1174" i="6"/>
  <c r="U1174" i="6"/>
  <c r="V1174" i="6"/>
  <c r="Q1175" i="6"/>
  <c r="R1175" i="6"/>
  <c r="S1175" i="6"/>
  <c r="T1175" i="6"/>
  <c r="U1175" i="6"/>
  <c r="V1175" i="6"/>
  <c r="Q1176" i="6"/>
  <c r="R1176" i="6"/>
  <c r="S1176" i="6"/>
  <c r="T1176" i="6"/>
  <c r="U1176" i="6"/>
  <c r="V1176" i="6"/>
  <c r="Q1177" i="6"/>
  <c r="R1177" i="6"/>
  <c r="S1177" i="6"/>
  <c r="T1177" i="6"/>
  <c r="U1177" i="6"/>
  <c r="V1177" i="6"/>
  <c r="Q1178" i="6"/>
  <c r="R1178" i="6"/>
  <c r="S1178" i="6"/>
  <c r="T1178" i="6"/>
  <c r="U1178" i="6"/>
  <c r="V1178" i="6"/>
  <c r="Q1179" i="6"/>
  <c r="R1179" i="6"/>
  <c r="S1179" i="6"/>
  <c r="T1179" i="6"/>
  <c r="U1179" i="6"/>
  <c r="V1179" i="6"/>
  <c r="Q1180" i="6"/>
  <c r="R1180" i="6"/>
  <c r="S1180" i="6"/>
  <c r="T1180" i="6"/>
  <c r="U1180" i="6"/>
  <c r="V1180" i="6"/>
  <c r="Q1181" i="6"/>
  <c r="R1181" i="6"/>
  <c r="S1181" i="6"/>
  <c r="T1181" i="6"/>
  <c r="U1181" i="6"/>
  <c r="V1181" i="6"/>
  <c r="Q1182" i="6"/>
  <c r="R1182" i="6"/>
  <c r="S1182" i="6"/>
  <c r="T1182" i="6"/>
  <c r="U1182" i="6"/>
  <c r="V1182" i="6"/>
  <c r="Q1183" i="6"/>
  <c r="R1183" i="6"/>
  <c r="S1183" i="6"/>
  <c r="T1183" i="6"/>
  <c r="U1183" i="6"/>
  <c r="V1183" i="6"/>
  <c r="Q1184" i="6"/>
  <c r="R1184" i="6"/>
  <c r="S1184" i="6"/>
  <c r="T1184" i="6"/>
  <c r="U1184" i="6"/>
  <c r="V1184" i="6"/>
  <c r="Q1185" i="6"/>
  <c r="R1185" i="6"/>
  <c r="S1185" i="6"/>
  <c r="T1185" i="6"/>
  <c r="U1185" i="6"/>
  <c r="V1185" i="6"/>
  <c r="Q1186" i="6"/>
  <c r="R1186" i="6"/>
  <c r="S1186" i="6"/>
  <c r="T1186" i="6"/>
  <c r="U1186" i="6"/>
  <c r="V1186" i="6"/>
  <c r="Q1187" i="6"/>
  <c r="R1187" i="6"/>
  <c r="S1187" i="6"/>
  <c r="T1187" i="6"/>
  <c r="U1187" i="6"/>
  <c r="V1187" i="6"/>
  <c r="Q1188" i="6"/>
  <c r="R1188" i="6"/>
  <c r="S1188" i="6"/>
  <c r="T1188" i="6"/>
  <c r="U1188" i="6"/>
  <c r="V1188" i="6"/>
  <c r="Q1189" i="6"/>
  <c r="R1189" i="6"/>
  <c r="S1189" i="6"/>
  <c r="T1189" i="6"/>
  <c r="U1189" i="6"/>
  <c r="V1189" i="6"/>
  <c r="Q1190" i="6"/>
  <c r="R1190" i="6"/>
  <c r="S1190" i="6"/>
  <c r="T1190" i="6"/>
  <c r="U1190" i="6"/>
  <c r="V1190" i="6"/>
  <c r="Q1191" i="6"/>
  <c r="R1191" i="6"/>
  <c r="S1191" i="6"/>
  <c r="T1191" i="6"/>
  <c r="U1191" i="6"/>
  <c r="V1191" i="6"/>
  <c r="Q1192" i="6"/>
  <c r="R1192" i="6"/>
  <c r="S1192" i="6"/>
  <c r="T1192" i="6"/>
  <c r="U1192" i="6"/>
  <c r="V1192" i="6"/>
  <c r="Q1193" i="6"/>
  <c r="R1193" i="6"/>
  <c r="S1193" i="6"/>
  <c r="T1193" i="6"/>
  <c r="U1193" i="6"/>
  <c r="V1193" i="6"/>
  <c r="Q1194" i="6"/>
  <c r="R1194" i="6"/>
  <c r="S1194" i="6"/>
  <c r="T1194" i="6"/>
  <c r="U1194" i="6"/>
  <c r="V1194" i="6"/>
  <c r="Q1195" i="6"/>
  <c r="R1195" i="6"/>
  <c r="S1195" i="6"/>
  <c r="T1195" i="6"/>
  <c r="U1195" i="6"/>
  <c r="V1195" i="6"/>
  <c r="Q1196" i="6"/>
  <c r="R1196" i="6"/>
  <c r="S1196" i="6"/>
  <c r="T1196" i="6"/>
  <c r="U1196" i="6"/>
  <c r="V1196" i="6"/>
  <c r="Q1197" i="6"/>
  <c r="R1197" i="6"/>
  <c r="S1197" i="6"/>
  <c r="T1197" i="6"/>
  <c r="U1197" i="6"/>
  <c r="V1197" i="6"/>
  <c r="Q1198" i="6"/>
  <c r="R1198" i="6"/>
  <c r="S1198" i="6"/>
  <c r="T1198" i="6"/>
  <c r="U1198" i="6"/>
  <c r="V1198" i="6"/>
  <c r="Q1199" i="6"/>
  <c r="R1199" i="6"/>
  <c r="S1199" i="6"/>
  <c r="T1199" i="6"/>
  <c r="U1199" i="6"/>
  <c r="V1199" i="6"/>
  <c r="Q1200" i="6"/>
  <c r="R1200" i="6"/>
  <c r="S1200" i="6"/>
  <c r="T1200" i="6"/>
  <c r="U1200" i="6"/>
  <c r="V1200" i="6"/>
  <c r="Q1201" i="6"/>
  <c r="R1201" i="6"/>
  <c r="S1201" i="6"/>
  <c r="T1201" i="6"/>
  <c r="U1201" i="6"/>
  <c r="V1201" i="6"/>
  <c r="Q1202" i="6"/>
  <c r="R1202" i="6"/>
  <c r="S1202" i="6"/>
  <c r="T1202" i="6"/>
  <c r="U1202" i="6"/>
  <c r="V1202" i="6"/>
  <c r="Q1203" i="6"/>
  <c r="R1203" i="6"/>
  <c r="S1203" i="6"/>
  <c r="T1203" i="6"/>
  <c r="U1203" i="6"/>
  <c r="V1203" i="6"/>
  <c r="Q1204" i="6"/>
  <c r="R1204" i="6"/>
  <c r="S1204" i="6"/>
  <c r="T1204" i="6"/>
  <c r="U1204" i="6"/>
  <c r="V1204" i="6"/>
  <c r="Q1205" i="6"/>
  <c r="R1205" i="6"/>
  <c r="S1205" i="6"/>
  <c r="T1205" i="6"/>
  <c r="U1205" i="6"/>
  <c r="V1205" i="6"/>
  <c r="Q1206" i="6"/>
  <c r="R1206" i="6"/>
  <c r="S1206" i="6"/>
  <c r="T1206" i="6"/>
  <c r="U1206" i="6"/>
  <c r="V1206" i="6"/>
  <c r="Q1207" i="6"/>
  <c r="R1207" i="6"/>
  <c r="S1207" i="6"/>
  <c r="T1207" i="6"/>
  <c r="U1207" i="6"/>
  <c r="V1207" i="6"/>
  <c r="Q1208" i="6"/>
  <c r="R1208" i="6"/>
  <c r="S1208" i="6"/>
  <c r="T1208" i="6"/>
  <c r="U1208" i="6"/>
  <c r="V1208" i="6"/>
  <c r="Q1209" i="6"/>
  <c r="R1209" i="6"/>
  <c r="S1209" i="6"/>
  <c r="T1209" i="6"/>
  <c r="U1209" i="6"/>
  <c r="V1209" i="6"/>
  <c r="Q1210" i="6"/>
  <c r="R1210" i="6"/>
  <c r="S1210" i="6"/>
  <c r="T1210" i="6"/>
  <c r="U1210" i="6"/>
  <c r="V1210" i="6"/>
  <c r="Q1211" i="6"/>
  <c r="R1211" i="6"/>
  <c r="S1211" i="6"/>
  <c r="T1211" i="6"/>
  <c r="U1211" i="6"/>
  <c r="V1211" i="6"/>
  <c r="Q1212" i="6"/>
  <c r="R1212" i="6"/>
  <c r="S1212" i="6"/>
  <c r="T1212" i="6"/>
  <c r="U1212" i="6"/>
  <c r="V1212" i="6"/>
  <c r="Q1213" i="6"/>
  <c r="R1213" i="6"/>
  <c r="S1213" i="6"/>
  <c r="T1213" i="6"/>
  <c r="U1213" i="6"/>
  <c r="V1213" i="6"/>
  <c r="Q1214" i="6"/>
  <c r="R1214" i="6"/>
  <c r="S1214" i="6"/>
  <c r="T1214" i="6"/>
  <c r="U1214" i="6"/>
  <c r="V1214" i="6"/>
  <c r="Q1215" i="6"/>
  <c r="R1215" i="6"/>
  <c r="S1215" i="6"/>
  <c r="T1215" i="6"/>
  <c r="U1215" i="6"/>
  <c r="V1215" i="6"/>
  <c r="Q1216" i="6"/>
  <c r="R1216" i="6"/>
  <c r="S1216" i="6"/>
  <c r="T1216" i="6"/>
  <c r="U1216" i="6"/>
  <c r="V1216" i="6"/>
  <c r="Q1217" i="6"/>
  <c r="R1217" i="6"/>
  <c r="S1217" i="6"/>
  <c r="T1217" i="6"/>
  <c r="U1217" i="6"/>
  <c r="V1217" i="6"/>
  <c r="Q1218" i="6"/>
  <c r="R1218" i="6"/>
  <c r="S1218" i="6"/>
  <c r="T1218" i="6"/>
  <c r="U1218" i="6"/>
  <c r="V1218" i="6"/>
  <c r="Q1219" i="6"/>
  <c r="R1219" i="6"/>
  <c r="S1219" i="6"/>
  <c r="T1219" i="6"/>
  <c r="U1219" i="6"/>
  <c r="V1219" i="6"/>
  <c r="Q1220" i="6"/>
  <c r="R1220" i="6"/>
  <c r="S1220" i="6"/>
  <c r="T1220" i="6"/>
  <c r="U1220" i="6"/>
  <c r="V1220" i="6"/>
  <c r="Q1221" i="6"/>
  <c r="R1221" i="6"/>
  <c r="S1221" i="6"/>
  <c r="T1221" i="6"/>
  <c r="U1221" i="6"/>
  <c r="V1221" i="6"/>
  <c r="Q1222" i="6"/>
  <c r="R1222" i="6"/>
  <c r="S1222" i="6"/>
  <c r="T1222" i="6"/>
  <c r="U1222" i="6"/>
  <c r="V1222" i="6"/>
  <c r="Q1223" i="6"/>
  <c r="R1223" i="6"/>
  <c r="S1223" i="6"/>
  <c r="T1223" i="6"/>
  <c r="U1223" i="6"/>
  <c r="V1223" i="6"/>
  <c r="Q1224" i="6"/>
  <c r="R1224" i="6"/>
  <c r="S1224" i="6"/>
  <c r="T1224" i="6"/>
  <c r="U1224" i="6"/>
  <c r="V1224" i="6"/>
  <c r="Q1225" i="6"/>
  <c r="R1225" i="6"/>
  <c r="S1225" i="6"/>
  <c r="T1225" i="6"/>
  <c r="U1225" i="6"/>
  <c r="V1225" i="6"/>
  <c r="Q1226" i="6"/>
  <c r="R1226" i="6"/>
  <c r="S1226" i="6"/>
  <c r="T1226" i="6"/>
  <c r="U1226" i="6"/>
  <c r="V1226" i="6"/>
  <c r="Q1227" i="6"/>
  <c r="R1227" i="6"/>
  <c r="S1227" i="6"/>
  <c r="T1227" i="6"/>
  <c r="U1227" i="6"/>
  <c r="V1227" i="6"/>
  <c r="Q1228" i="6"/>
  <c r="R1228" i="6"/>
  <c r="S1228" i="6"/>
  <c r="T1228" i="6"/>
  <c r="U1228" i="6"/>
  <c r="V1228" i="6"/>
  <c r="Q1229" i="6"/>
  <c r="R1229" i="6"/>
  <c r="S1229" i="6"/>
  <c r="T1229" i="6"/>
  <c r="U1229" i="6"/>
  <c r="V1229" i="6"/>
  <c r="Q1230" i="6"/>
  <c r="R1230" i="6"/>
  <c r="S1230" i="6"/>
  <c r="T1230" i="6"/>
  <c r="U1230" i="6"/>
  <c r="V1230" i="6"/>
  <c r="Q1231" i="6"/>
  <c r="R1231" i="6"/>
  <c r="S1231" i="6"/>
  <c r="T1231" i="6"/>
  <c r="U1231" i="6"/>
  <c r="V1231" i="6"/>
  <c r="Q1232" i="6"/>
  <c r="R1232" i="6"/>
  <c r="S1232" i="6"/>
  <c r="T1232" i="6"/>
  <c r="U1232" i="6"/>
  <c r="V1232" i="6"/>
  <c r="Q1233" i="6"/>
  <c r="R1233" i="6"/>
  <c r="S1233" i="6"/>
  <c r="T1233" i="6"/>
  <c r="U1233" i="6"/>
  <c r="V1233" i="6"/>
  <c r="Q1234" i="6"/>
  <c r="R1234" i="6"/>
  <c r="S1234" i="6"/>
  <c r="T1234" i="6"/>
  <c r="U1234" i="6"/>
  <c r="V1234" i="6"/>
  <c r="Q1235" i="6"/>
  <c r="R1235" i="6"/>
  <c r="S1235" i="6"/>
  <c r="T1235" i="6"/>
  <c r="U1235" i="6"/>
  <c r="V1235" i="6"/>
  <c r="Q1236" i="6"/>
  <c r="R1236" i="6"/>
  <c r="S1236" i="6"/>
  <c r="T1236" i="6"/>
  <c r="U1236" i="6"/>
  <c r="V1236" i="6"/>
  <c r="Q1237" i="6"/>
  <c r="R1237" i="6"/>
  <c r="S1237" i="6"/>
  <c r="T1237" i="6"/>
  <c r="U1237" i="6"/>
  <c r="V1237" i="6"/>
  <c r="Q1238" i="6"/>
  <c r="R1238" i="6"/>
  <c r="S1238" i="6"/>
  <c r="T1238" i="6"/>
  <c r="U1238" i="6"/>
  <c r="V1238" i="6"/>
  <c r="Q1239" i="6"/>
  <c r="R1239" i="6"/>
  <c r="S1239" i="6"/>
  <c r="T1239" i="6"/>
  <c r="U1239" i="6"/>
  <c r="V1239" i="6"/>
  <c r="Q1240" i="6"/>
  <c r="R1240" i="6"/>
  <c r="S1240" i="6"/>
  <c r="T1240" i="6"/>
  <c r="U1240" i="6"/>
  <c r="V1240" i="6"/>
  <c r="Q1241" i="6"/>
  <c r="R1241" i="6"/>
  <c r="S1241" i="6"/>
  <c r="T1241" i="6"/>
  <c r="U1241" i="6"/>
  <c r="V1241" i="6"/>
  <c r="Q1242" i="6"/>
  <c r="R1242" i="6"/>
  <c r="S1242" i="6"/>
  <c r="T1242" i="6"/>
  <c r="U1242" i="6"/>
  <c r="V1242" i="6"/>
  <c r="Q1243" i="6"/>
  <c r="R1243" i="6"/>
  <c r="S1243" i="6"/>
  <c r="T1243" i="6"/>
  <c r="U1243" i="6"/>
  <c r="V1243" i="6"/>
  <c r="Q1244" i="6"/>
  <c r="R1244" i="6"/>
  <c r="S1244" i="6"/>
  <c r="T1244" i="6"/>
  <c r="U1244" i="6"/>
  <c r="V1244" i="6"/>
  <c r="Q1245" i="6"/>
  <c r="R1245" i="6"/>
  <c r="S1245" i="6"/>
  <c r="T1245" i="6"/>
  <c r="U1245" i="6"/>
  <c r="V1245" i="6"/>
  <c r="Q1246" i="6"/>
  <c r="R1246" i="6"/>
  <c r="S1246" i="6"/>
  <c r="T1246" i="6"/>
  <c r="U1246" i="6"/>
  <c r="V1246" i="6"/>
  <c r="Q1247" i="6"/>
  <c r="R1247" i="6"/>
  <c r="S1247" i="6"/>
  <c r="T1247" i="6"/>
  <c r="U1247" i="6"/>
  <c r="V1247" i="6"/>
  <c r="Q1248" i="6"/>
  <c r="R1248" i="6"/>
  <c r="S1248" i="6"/>
  <c r="T1248" i="6"/>
  <c r="U1248" i="6"/>
  <c r="V1248" i="6"/>
  <c r="Q1249" i="6"/>
  <c r="R1249" i="6"/>
  <c r="S1249" i="6"/>
  <c r="T1249" i="6"/>
  <c r="U1249" i="6"/>
  <c r="V1249" i="6"/>
  <c r="Q1250" i="6"/>
  <c r="R1250" i="6"/>
  <c r="S1250" i="6"/>
  <c r="T1250" i="6"/>
  <c r="U1250" i="6"/>
  <c r="V1250" i="6"/>
  <c r="Q1251" i="6"/>
  <c r="R1251" i="6"/>
  <c r="S1251" i="6"/>
  <c r="T1251" i="6"/>
  <c r="U1251" i="6"/>
  <c r="V1251" i="6"/>
  <c r="Q1252" i="6"/>
  <c r="R1252" i="6"/>
  <c r="S1252" i="6"/>
  <c r="T1252" i="6"/>
  <c r="U1252" i="6"/>
  <c r="V1252" i="6"/>
  <c r="Q1253" i="6"/>
  <c r="R1253" i="6"/>
  <c r="S1253" i="6"/>
  <c r="T1253" i="6"/>
  <c r="U1253" i="6"/>
  <c r="V1253" i="6"/>
  <c r="Q1254" i="6"/>
  <c r="R1254" i="6"/>
  <c r="S1254" i="6"/>
  <c r="T1254" i="6"/>
  <c r="U1254" i="6"/>
  <c r="V1254" i="6"/>
  <c r="Q1255" i="6"/>
  <c r="R1255" i="6"/>
  <c r="S1255" i="6"/>
  <c r="T1255" i="6"/>
  <c r="U1255" i="6"/>
  <c r="V1255" i="6"/>
  <c r="Q1256" i="6"/>
  <c r="R1256" i="6"/>
  <c r="S1256" i="6"/>
  <c r="T1256" i="6"/>
  <c r="U1256" i="6"/>
  <c r="V1256" i="6"/>
  <c r="Q1257" i="6"/>
  <c r="R1257" i="6"/>
  <c r="S1257" i="6"/>
  <c r="T1257" i="6"/>
  <c r="U1257" i="6"/>
  <c r="V1257" i="6"/>
  <c r="Q1258" i="6"/>
  <c r="R1258" i="6"/>
  <c r="S1258" i="6"/>
  <c r="T1258" i="6"/>
  <c r="U1258" i="6"/>
  <c r="V1258" i="6"/>
  <c r="Q1259" i="6"/>
  <c r="R1259" i="6"/>
  <c r="S1259" i="6"/>
  <c r="T1259" i="6"/>
  <c r="U1259" i="6"/>
  <c r="V1259" i="6"/>
  <c r="Q1260" i="6"/>
  <c r="R1260" i="6"/>
  <c r="S1260" i="6"/>
  <c r="T1260" i="6"/>
  <c r="U1260" i="6"/>
  <c r="V1260" i="6"/>
  <c r="Q1261" i="6"/>
  <c r="R1261" i="6"/>
  <c r="S1261" i="6"/>
  <c r="T1261" i="6"/>
  <c r="U1261" i="6"/>
  <c r="V1261" i="6"/>
  <c r="Q1262" i="6"/>
  <c r="R1262" i="6"/>
  <c r="S1262" i="6"/>
  <c r="T1262" i="6"/>
  <c r="U1262" i="6"/>
  <c r="V1262" i="6"/>
  <c r="Q1263" i="6"/>
  <c r="R1263" i="6"/>
  <c r="S1263" i="6"/>
  <c r="T1263" i="6"/>
  <c r="U1263" i="6"/>
  <c r="V1263" i="6"/>
  <c r="Q1264" i="6"/>
  <c r="R1264" i="6"/>
  <c r="S1264" i="6"/>
  <c r="T1264" i="6"/>
  <c r="U1264" i="6"/>
  <c r="V1264" i="6"/>
  <c r="Q1265" i="6"/>
  <c r="R1265" i="6"/>
  <c r="S1265" i="6"/>
  <c r="T1265" i="6"/>
  <c r="U1265" i="6"/>
  <c r="V1265" i="6"/>
  <c r="Q1266" i="6"/>
  <c r="R1266" i="6"/>
  <c r="S1266" i="6"/>
  <c r="T1266" i="6"/>
  <c r="U1266" i="6"/>
  <c r="V1266" i="6"/>
  <c r="Q1267" i="6"/>
  <c r="R1267" i="6"/>
  <c r="S1267" i="6"/>
  <c r="T1267" i="6"/>
  <c r="U1267" i="6"/>
  <c r="V1267" i="6"/>
  <c r="Q1268" i="6"/>
  <c r="R1268" i="6"/>
  <c r="S1268" i="6"/>
  <c r="T1268" i="6"/>
  <c r="U1268" i="6"/>
  <c r="V1268" i="6"/>
  <c r="Q1269" i="6"/>
  <c r="R1269" i="6"/>
  <c r="S1269" i="6"/>
  <c r="T1269" i="6"/>
  <c r="U1269" i="6"/>
  <c r="V1269" i="6"/>
  <c r="Q1270" i="6"/>
  <c r="R1270" i="6"/>
  <c r="S1270" i="6"/>
  <c r="T1270" i="6"/>
  <c r="U1270" i="6"/>
  <c r="V1270" i="6"/>
  <c r="Q1271" i="6"/>
  <c r="R1271" i="6"/>
  <c r="S1271" i="6"/>
  <c r="T1271" i="6"/>
  <c r="U1271" i="6"/>
  <c r="V1271" i="6"/>
  <c r="Q1272" i="6"/>
  <c r="R1272" i="6"/>
  <c r="S1272" i="6"/>
  <c r="T1272" i="6"/>
  <c r="U1272" i="6"/>
  <c r="V1272" i="6"/>
  <c r="Q1273" i="6"/>
  <c r="R1273" i="6"/>
  <c r="S1273" i="6"/>
  <c r="T1273" i="6"/>
  <c r="U1273" i="6"/>
  <c r="V1273" i="6"/>
  <c r="Q1274" i="6"/>
  <c r="R1274" i="6"/>
  <c r="S1274" i="6"/>
  <c r="T1274" i="6"/>
  <c r="U1274" i="6"/>
  <c r="V1274" i="6"/>
  <c r="Q1275" i="6"/>
  <c r="R1275" i="6"/>
  <c r="S1275" i="6"/>
  <c r="T1275" i="6"/>
  <c r="U1275" i="6"/>
  <c r="V1275" i="6"/>
  <c r="Q1276" i="6"/>
  <c r="R1276" i="6"/>
  <c r="S1276" i="6"/>
  <c r="T1276" i="6"/>
  <c r="U1276" i="6"/>
  <c r="V1276" i="6"/>
  <c r="Q1277" i="6"/>
  <c r="R1277" i="6"/>
  <c r="S1277" i="6"/>
  <c r="T1277" i="6"/>
  <c r="U1277" i="6"/>
  <c r="V1277" i="6"/>
  <c r="Q1278" i="6"/>
  <c r="R1278" i="6"/>
  <c r="S1278" i="6"/>
  <c r="T1278" i="6"/>
  <c r="U1278" i="6"/>
  <c r="V1278" i="6"/>
  <c r="Q1279" i="6"/>
  <c r="R1279" i="6"/>
  <c r="S1279" i="6"/>
  <c r="T1279" i="6"/>
  <c r="U1279" i="6"/>
  <c r="V1279" i="6"/>
  <c r="Q1280" i="6"/>
  <c r="R1280" i="6"/>
  <c r="S1280" i="6"/>
  <c r="T1280" i="6"/>
  <c r="U1280" i="6"/>
  <c r="V1280" i="6"/>
  <c r="Q1281" i="6"/>
  <c r="R1281" i="6"/>
  <c r="S1281" i="6"/>
  <c r="T1281" i="6"/>
  <c r="U1281" i="6"/>
  <c r="V1281" i="6"/>
  <c r="Q1282" i="6"/>
  <c r="R1282" i="6"/>
  <c r="S1282" i="6"/>
  <c r="T1282" i="6"/>
  <c r="U1282" i="6"/>
  <c r="V1282" i="6"/>
  <c r="Q1283" i="6"/>
  <c r="R1283" i="6"/>
  <c r="S1283" i="6"/>
  <c r="T1283" i="6"/>
  <c r="U1283" i="6"/>
  <c r="V1283" i="6"/>
  <c r="Q1284" i="6"/>
  <c r="R1284" i="6"/>
  <c r="S1284" i="6"/>
  <c r="T1284" i="6"/>
  <c r="U1284" i="6"/>
  <c r="V1284" i="6"/>
  <c r="Q1285" i="6"/>
  <c r="R1285" i="6"/>
  <c r="S1285" i="6"/>
  <c r="T1285" i="6"/>
  <c r="U1285" i="6"/>
  <c r="V1285" i="6"/>
  <c r="Q1286" i="6"/>
  <c r="R1286" i="6"/>
  <c r="S1286" i="6"/>
  <c r="T1286" i="6"/>
  <c r="U1286" i="6"/>
  <c r="V1286" i="6"/>
  <c r="Q1287" i="6"/>
  <c r="R1287" i="6"/>
  <c r="S1287" i="6"/>
  <c r="T1287" i="6"/>
  <c r="U1287" i="6"/>
  <c r="V1287" i="6"/>
  <c r="Q1288" i="6"/>
  <c r="R1288" i="6"/>
  <c r="S1288" i="6"/>
  <c r="T1288" i="6"/>
  <c r="U1288" i="6"/>
  <c r="V1288" i="6"/>
  <c r="Q1289" i="6"/>
  <c r="R1289" i="6"/>
  <c r="S1289" i="6"/>
  <c r="T1289" i="6"/>
  <c r="U1289" i="6"/>
  <c r="V1289" i="6"/>
  <c r="Q1290" i="6"/>
  <c r="R1290" i="6"/>
  <c r="S1290" i="6"/>
  <c r="T1290" i="6"/>
  <c r="U1290" i="6"/>
  <c r="V1290" i="6"/>
  <c r="Q1291" i="6"/>
  <c r="R1291" i="6"/>
  <c r="S1291" i="6"/>
  <c r="T1291" i="6"/>
  <c r="U1291" i="6"/>
  <c r="V1291" i="6"/>
  <c r="Q1292" i="6"/>
  <c r="R1292" i="6"/>
  <c r="S1292" i="6"/>
  <c r="T1292" i="6"/>
  <c r="U1292" i="6"/>
  <c r="V1292" i="6"/>
  <c r="Q1293" i="6"/>
  <c r="R1293" i="6"/>
  <c r="S1293" i="6"/>
  <c r="T1293" i="6"/>
  <c r="U1293" i="6"/>
  <c r="V1293" i="6"/>
  <c r="Q1294" i="6"/>
  <c r="R1294" i="6"/>
  <c r="S1294" i="6"/>
  <c r="T1294" i="6"/>
  <c r="U1294" i="6"/>
  <c r="V1294" i="6"/>
  <c r="Q1295" i="6"/>
  <c r="R1295" i="6"/>
  <c r="S1295" i="6"/>
  <c r="T1295" i="6"/>
  <c r="U1295" i="6"/>
  <c r="V1295" i="6"/>
  <c r="Q1296" i="6"/>
  <c r="R1296" i="6"/>
  <c r="S1296" i="6"/>
  <c r="T1296" i="6"/>
  <c r="U1296" i="6"/>
  <c r="V1296" i="6"/>
  <c r="Q1297" i="6"/>
  <c r="R1297" i="6"/>
  <c r="S1297" i="6"/>
  <c r="T1297" i="6"/>
  <c r="U1297" i="6"/>
  <c r="V1297" i="6"/>
  <c r="Q1298" i="6"/>
  <c r="R1298" i="6"/>
  <c r="S1298" i="6"/>
  <c r="T1298" i="6"/>
  <c r="U1298" i="6"/>
  <c r="V1298" i="6"/>
  <c r="Q1299" i="6"/>
  <c r="R1299" i="6"/>
  <c r="S1299" i="6"/>
  <c r="T1299" i="6"/>
  <c r="U1299" i="6"/>
  <c r="V1299" i="6"/>
  <c r="Q1300" i="6"/>
  <c r="R1300" i="6"/>
  <c r="S1300" i="6"/>
  <c r="T1300" i="6"/>
  <c r="U1300" i="6"/>
  <c r="V1300" i="6"/>
  <c r="Q1301" i="6"/>
  <c r="R1301" i="6"/>
  <c r="S1301" i="6"/>
  <c r="T1301" i="6"/>
  <c r="U1301" i="6"/>
  <c r="V1301" i="6"/>
  <c r="Q1302" i="6"/>
  <c r="R1302" i="6"/>
  <c r="S1302" i="6"/>
  <c r="T1302" i="6"/>
  <c r="U1302" i="6"/>
  <c r="V1302" i="6"/>
  <c r="Q1303" i="6"/>
  <c r="R1303" i="6"/>
  <c r="S1303" i="6"/>
  <c r="T1303" i="6"/>
  <c r="U1303" i="6"/>
  <c r="V1303" i="6"/>
  <c r="Q1304" i="6"/>
  <c r="R1304" i="6"/>
  <c r="S1304" i="6"/>
  <c r="T1304" i="6"/>
  <c r="U1304" i="6"/>
  <c r="V1304" i="6"/>
  <c r="Q1305" i="6"/>
  <c r="R1305" i="6"/>
  <c r="S1305" i="6"/>
  <c r="T1305" i="6"/>
  <c r="U1305" i="6"/>
  <c r="V1305" i="6"/>
  <c r="Q1306" i="6"/>
  <c r="R1306" i="6"/>
  <c r="S1306" i="6"/>
  <c r="T1306" i="6"/>
  <c r="U1306" i="6"/>
  <c r="V1306" i="6"/>
  <c r="Q1307" i="6"/>
  <c r="R1307" i="6"/>
  <c r="S1307" i="6"/>
  <c r="T1307" i="6"/>
  <c r="U1307" i="6"/>
  <c r="V1307" i="6"/>
  <c r="Q1308" i="6"/>
  <c r="R1308" i="6"/>
  <c r="S1308" i="6"/>
  <c r="T1308" i="6"/>
  <c r="U1308" i="6"/>
  <c r="V1308" i="6"/>
  <c r="Q1309" i="6"/>
  <c r="R1309" i="6"/>
  <c r="S1309" i="6"/>
  <c r="T1309" i="6"/>
  <c r="U1309" i="6"/>
  <c r="V1309" i="6"/>
  <c r="Q1310" i="6"/>
  <c r="R1310" i="6"/>
  <c r="S1310" i="6"/>
  <c r="T1310" i="6"/>
  <c r="U1310" i="6"/>
  <c r="V1310" i="6"/>
  <c r="Q1311" i="6"/>
  <c r="R1311" i="6"/>
  <c r="S1311" i="6"/>
  <c r="T1311" i="6"/>
  <c r="U1311" i="6"/>
  <c r="V1311" i="6"/>
  <c r="Q1312" i="6"/>
  <c r="R1312" i="6"/>
  <c r="S1312" i="6"/>
  <c r="T1312" i="6"/>
  <c r="U1312" i="6"/>
  <c r="V1312" i="6"/>
  <c r="Q1313" i="6"/>
  <c r="R1313" i="6"/>
  <c r="S1313" i="6"/>
  <c r="T1313" i="6"/>
  <c r="U1313" i="6"/>
  <c r="V1313" i="6"/>
  <c r="Q1314" i="6"/>
  <c r="R1314" i="6"/>
  <c r="S1314" i="6"/>
  <c r="T1314" i="6"/>
  <c r="U1314" i="6"/>
  <c r="V1314" i="6"/>
  <c r="Q1315" i="6"/>
  <c r="R1315" i="6"/>
  <c r="S1315" i="6"/>
  <c r="T1315" i="6"/>
  <c r="U1315" i="6"/>
  <c r="V1315" i="6"/>
  <c r="Q1316" i="6"/>
  <c r="R1316" i="6"/>
  <c r="S1316" i="6"/>
  <c r="T1316" i="6"/>
  <c r="U1316" i="6"/>
  <c r="V1316" i="6"/>
  <c r="Q1317" i="6"/>
  <c r="R1317" i="6"/>
  <c r="S1317" i="6"/>
  <c r="T1317" i="6"/>
  <c r="U1317" i="6"/>
  <c r="V1317" i="6"/>
  <c r="Q1318" i="6"/>
  <c r="R1318" i="6"/>
  <c r="S1318" i="6"/>
  <c r="T1318" i="6"/>
  <c r="U1318" i="6"/>
  <c r="V1318" i="6"/>
  <c r="Q1319" i="6"/>
  <c r="R1319" i="6"/>
  <c r="S1319" i="6"/>
  <c r="T1319" i="6"/>
  <c r="U1319" i="6"/>
  <c r="V1319" i="6"/>
  <c r="Q1320" i="6"/>
  <c r="R1320" i="6"/>
  <c r="S1320" i="6"/>
  <c r="T1320" i="6"/>
  <c r="U1320" i="6"/>
  <c r="V1320" i="6"/>
  <c r="Q1321" i="6"/>
  <c r="R1321" i="6"/>
  <c r="S1321" i="6"/>
  <c r="T1321" i="6"/>
  <c r="U1321" i="6"/>
  <c r="V1321" i="6"/>
  <c r="Q1322" i="6"/>
  <c r="R1322" i="6"/>
  <c r="S1322" i="6"/>
  <c r="T1322" i="6"/>
  <c r="U1322" i="6"/>
  <c r="V1322" i="6"/>
  <c r="Q1323" i="6"/>
  <c r="R1323" i="6"/>
  <c r="S1323" i="6"/>
  <c r="T1323" i="6"/>
  <c r="U1323" i="6"/>
  <c r="V1323" i="6"/>
  <c r="Q1324" i="6"/>
  <c r="R1324" i="6"/>
  <c r="S1324" i="6"/>
  <c r="T1324" i="6"/>
  <c r="U1324" i="6"/>
  <c r="V1324" i="6"/>
  <c r="Q1325" i="6"/>
  <c r="R1325" i="6"/>
  <c r="S1325" i="6"/>
  <c r="T1325" i="6"/>
  <c r="U1325" i="6"/>
  <c r="V1325" i="6"/>
  <c r="Q1326" i="6"/>
  <c r="R1326" i="6"/>
  <c r="S1326" i="6"/>
  <c r="T1326" i="6"/>
  <c r="U1326" i="6"/>
  <c r="V1326" i="6"/>
  <c r="Q1327" i="6"/>
  <c r="R1327" i="6"/>
  <c r="S1327" i="6"/>
  <c r="T1327" i="6"/>
  <c r="U1327" i="6"/>
  <c r="V1327" i="6"/>
  <c r="Q1328" i="6"/>
  <c r="R1328" i="6"/>
  <c r="S1328" i="6"/>
  <c r="T1328" i="6"/>
  <c r="U1328" i="6"/>
  <c r="V1328" i="6"/>
  <c r="Q1329" i="6"/>
  <c r="R1329" i="6"/>
  <c r="S1329" i="6"/>
  <c r="T1329" i="6"/>
  <c r="U1329" i="6"/>
  <c r="V1329" i="6"/>
  <c r="Q1330" i="6"/>
  <c r="R1330" i="6"/>
  <c r="S1330" i="6"/>
  <c r="T1330" i="6"/>
  <c r="U1330" i="6"/>
  <c r="V1330" i="6"/>
  <c r="Q1331" i="6"/>
  <c r="R1331" i="6"/>
  <c r="S1331" i="6"/>
  <c r="T1331" i="6"/>
  <c r="U1331" i="6"/>
  <c r="V1331" i="6"/>
  <c r="Q1332" i="6"/>
  <c r="R1332" i="6"/>
  <c r="S1332" i="6"/>
  <c r="T1332" i="6"/>
  <c r="U1332" i="6"/>
  <c r="V1332" i="6"/>
  <c r="Q1333" i="6"/>
  <c r="R1333" i="6"/>
  <c r="S1333" i="6"/>
  <c r="T1333" i="6"/>
  <c r="U1333" i="6"/>
  <c r="V1333" i="6"/>
  <c r="Q1334" i="6"/>
  <c r="R1334" i="6"/>
  <c r="S1334" i="6"/>
  <c r="T1334" i="6"/>
  <c r="U1334" i="6"/>
  <c r="V1334" i="6"/>
  <c r="Q1335" i="6"/>
  <c r="R1335" i="6"/>
  <c r="S1335" i="6"/>
  <c r="T1335" i="6"/>
  <c r="U1335" i="6"/>
  <c r="V1335" i="6"/>
  <c r="Q1336" i="6"/>
  <c r="R1336" i="6"/>
  <c r="S1336" i="6"/>
  <c r="T1336" i="6"/>
  <c r="U1336" i="6"/>
  <c r="V1336" i="6"/>
  <c r="Q1337" i="6"/>
  <c r="R1337" i="6"/>
  <c r="S1337" i="6"/>
  <c r="T1337" i="6"/>
  <c r="U1337" i="6"/>
  <c r="V1337" i="6"/>
  <c r="Q1338" i="6"/>
  <c r="R1338" i="6"/>
  <c r="S1338" i="6"/>
  <c r="T1338" i="6"/>
  <c r="U1338" i="6"/>
  <c r="V1338" i="6"/>
  <c r="Q1339" i="6"/>
  <c r="R1339" i="6"/>
  <c r="S1339" i="6"/>
  <c r="T1339" i="6"/>
  <c r="U1339" i="6"/>
  <c r="V1339" i="6"/>
  <c r="Q1340" i="6"/>
  <c r="R1340" i="6"/>
  <c r="S1340" i="6"/>
  <c r="T1340" i="6"/>
  <c r="U1340" i="6"/>
  <c r="V1340" i="6"/>
  <c r="Q1341" i="6"/>
  <c r="R1341" i="6"/>
  <c r="S1341" i="6"/>
  <c r="T1341" i="6"/>
  <c r="U1341" i="6"/>
  <c r="V1341" i="6"/>
  <c r="Q1342" i="6"/>
  <c r="R1342" i="6"/>
  <c r="S1342" i="6"/>
  <c r="T1342" i="6"/>
  <c r="U1342" i="6"/>
  <c r="V1342" i="6"/>
  <c r="Q1343" i="6"/>
  <c r="R1343" i="6"/>
  <c r="S1343" i="6"/>
  <c r="T1343" i="6"/>
  <c r="U1343" i="6"/>
  <c r="V1343" i="6"/>
  <c r="Q1344" i="6"/>
  <c r="R1344" i="6"/>
  <c r="S1344" i="6"/>
  <c r="T1344" i="6"/>
  <c r="U1344" i="6"/>
  <c r="V1344" i="6"/>
  <c r="Q1345" i="6"/>
  <c r="R1345" i="6"/>
  <c r="S1345" i="6"/>
  <c r="T1345" i="6"/>
  <c r="U1345" i="6"/>
  <c r="V1345" i="6"/>
  <c r="Q1346" i="6"/>
  <c r="R1346" i="6"/>
  <c r="S1346" i="6"/>
  <c r="T1346" i="6"/>
  <c r="U1346" i="6"/>
  <c r="V1346" i="6"/>
  <c r="Q1347" i="6"/>
  <c r="R1347" i="6"/>
  <c r="S1347" i="6"/>
  <c r="T1347" i="6"/>
  <c r="U1347" i="6"/>
  <c r="V1347" i="6"/>
  <c r="Q1348" i="6"/>
  <c r="R1348" i="6"/>
  <c r="S1348" i="6"/>
  <c r="T1348" i="6"/>
  <c r="U1348" i="6"/>
  <c r="V1348" i="6"/>
  <c r="Q1349" i="6"/>
  <c r="R1349" i="6"/>
  <c r="S1349" i="6"/>
  <c r="T1349" i="6"/>
  <c r="U1349" i="6"/>
  <c r="V1349" i="6"/>
  <c r="Q1350" i="6"/>
  <c r="R1350" i="6"/>
  <c r="S1350" i="6"/>
  <c r="T1350" i="6"/>
  <c r="U1350" i="6"/>
  <c r="V1350" i="6"/>
  <c r="Q1351" i="6"/>
  <c r="R1351" i="6"/>
  <c r="S1351" i="6"/>
  <c r="T1351" i="6"/>
  <c r="U1351" i="6"/>
  <c r="V1351" i="6"/>
  <c r="Q1352" i="6"/>
  <c r="R1352" i="6"/>
  <c r="S1352" i="6"/>
  <c r="T1352" i="6"/>
  <c r="U1352" i="6"/>
  <c r="V1352" i="6"/>
  <c r="Q1353" i="6"/>
  <c r="R1353" i="6"/>
  <c r="S1353" i="6"/>
  <c r="T1353" i="6"/>
  <c r="U1353" i="6"/>
  <c r="V1353" i="6"/>
  <c r="Q1354" i="6"/>
  <c r="R1354" i="6"/>
  <c r="S1354" i="6"/>
  <c r="T1354" i="6"/>
  <c r="U1354" i="6"/>
  <c r="V1354" i="6"/>
  <c r="Q1355" i="6"/>
  <c r="R1355" i="6"/>
  <c r="S1355" i="6"/>
  <c r="T1355" i="6"/>
  <c r="U1355" i="6"/>
  <c r="V1355" i="6"/>
  <c r="Q1356" i="6"/>
  <c r="R1356" i="6"/>
  <c r="S1356" i="6"/>
  <c r="T1356" i="6"/>
  <c r="U1356" i="6"/>
  <c r="V1356" i="6"/>
  <c r="Q1357" i="6"/>
  <c r="R1357" i="6"/>
  <c r="S1357" i="6"/>
  <c r="T1357" i="6"/>
  <c r="U1357" i="6"/>
  <c r="V1357" i="6"/>
  <c r="Q1358" i="6"/>
  <c r="R1358" i="6"/>
  <c r="S1358" i="6"/>
  <c r="T1358" i="6"/>
  <c r="U1358" i="6"/>
  <c r="V1358" i="6"/>
  <c r="Q1359" i="6"/>
  <c r="R1359" i="6"/>
  <c r="S1359" i="6"/>
  <c r="T1359" i="6"/>
  <c r="U1359" i="6"/>
  <c r="V1359" i="6"/>
  <c r="Q1360" i="6"/>
  <c r="R1360" i="6"/>
  <c r="S1360" i="6"/>
  <c r="T1360" i="6"/>
  <c r="U1360" i="6"/>
  <c r="V1360" i="6"/>
  <c r="Q1361" i="6"/>
  <c r="R1361" i="6"/>
  <c r="S1361" i="6"/>
  <c r="T1361" i="6"/>
  <c r="U1361" i="6"/>
  <c r="V1361" i="6"/>
  <c r="Q1362" i="6"/>
  <c r="R1362" i="6"/>
  <c r="S1362" i="6"/>
  <c r="T1362" i="6"/>
  <c r="U1362" i="6"/>
  <c r="V1362" i="6"/>
  <c r="Q1363" i="6"/>
  <c r="R1363" i="6"/>
  <c r="S1363" i="6"/>
  <c r="T1363" i="6"/>
  <c r="U1363" i="6"/>
  <c r="V1363" i="6"/>
  <c r="Q1364" i="6"/>
  <c r="R1364" i="6"/>
  <c r="S1364" i="6"/>
  <c r="T1364" i="6"/>
  <c r="U1364" i="6"/>
  <c r="V1364" i="6"/>
  <c r="Q1365" i="6"/>
  <c r="R1365" i="6"/>
  <c r="S1365" i="6"/>
  <c r="T1365" i="6"/>
  <c r="U1365" i="6"/>
  <c r="V1365" i="6"/>
  <c r="Q1366" i="6"/>
  <c r="R1366" i="6"/>
  <c r="S1366" i="6"/>
  <c r="T1366" i="6"/>
  <c r="U1366" i="6"/>
  <c r="V1366" i="6"/>
  <c r="Q1367" i="6"/>
  <c r="R1367" i="6"/>
  <c r="S1367" i="6"/>
  <c r="T1367" i="6"/>
  <c r="U1367" i="6"/>
  <c r="V1367" i="6"/>
  <c r="Q1368" i="6"/>
  <c r="R1368" i="6"/>
  <c r="S1368" i="6"/>
  <c r="T1368" i="6"/>
  <c r="U1368" i="6"/>
  <c r="V1368" i="6"/>
  <c r="Q1369" i="6"/>
  <c r="R1369" i="6"/>
  <c r="S1369" i="6"/>
  <c r="T1369" i="6"/>
  <c r="U1369" i="6"/>
  <c r="V1369" i="6"/>
  <c r="Q1370" i="6"/>
  <c r="R1370" i="6"/>
  <c r="S1370" i="6"/>
  <c r="T1370" i="6"/>
  <c r="U1370" i="6"/>
  <c r="V1370" i="6"/>
  <c r="Q1371" i="6"/>
  <c r="R1371" i="6"/>
  <c r="S1371" i="6"/>
  <c r="T1371" i="6"/>
  <c r="U1371" i="6"/>
  <c r="V1371" i="6"/>
  <c r="Q1372" i="6"/>
  <c r="R1372" i="6"/>
  <c r="S1372" i="6"/>
  <c r="T1372" i="6"/>
  <c r="U1372" i="6"/>
  <c r="V1372" i="6"/>
  <c r="Q1373" i="6"/>
  <c r="R1373" i="6"/>
  <c r="S1373" i="6"/>
  <c r="T1373" i="6"/>
  <c r="U1373" i="6"/>
  <c r="V1373" i="6"/>
  <c r="Q1374" i="6"/>
  <c r="R1374" i="6"/>
  <c r="S1374" i="6"/>
  <c r="T1374" i="6"/>
  <c r="U1374" i="6"/>
  <c r="V1374" i="6"/>
  <c r="Q1375" i="6"/>
  <c r="R1375" i="6"/>
  <c r="S1375" i="6"/>
  <c r="T1375" i="6"/>
  <c r="U1375" i="6"/>
  <c r="V1375" i="6"/>
  <c r="Q1376" i="6"/>
  <c r="R1376" i="6"/>
  <c r="S1376" i="6"/>
  <c r="T1376" i="6"/>
  <c r="U1376" i="6"/>
  <c r="V1376" i="6"/>
  <c r="Q1377" i="6"/>
  <c r="R1377" i="6"/>
  <c r="S1377" i="6"/>
  <c r="T1377" i="6"/>
  <c r="U1377" i="6"/>
  <c r="V1377" i="6"/>
  <c r="Q1378" i="6"/>
  <c r="R1378" i="6"/>
  <c r="S1378" i="6"/>
  <c r="T1378" i="6"/>
  <c r="U1378" i="6"/>
  <c r="V1378" i="6"/>
  <c r="Q1379" i="6"/>
  <c r="R1379" i="6"/>
  <c r="S1379" i="6"/>
  <c r="T1379" i="6"/>
  <c r="U1379" i="6"/>
  <c r="V1379" i="6"/>
  <c r="Q1380" i="6"/>
  <c r="R1380" i="6"/>
  <c r="S1380" i="6"/>
  <c r="T1380" i="6"/>
  <c r="U1380" i="6"/>
  <c r="V1380" i="6"/>
  <c r="Q1381" i="6"/>
  <c r="R1381" i="6"/>
  <c r="S1381" i="6"/>
  <c r="T1381" i="6"/>
  <c r="U1381" i="6"/>
  <c r="V1381" i="6"/>
  <c r="Q1382" i="6"/>
  <c r="R1382" i="6"/>
  <c r="S1382" i="6"/>
  <c r="T1382" i="6"/>
  <c r="U1382" i="6"/>
  <c r="V1382" i="6"/>
  <c r="Q1383" i="6"/>
  <c r="R1383" i="6"/>
  <c r="S1383" i="6"/>
  <c r="T1383" i="6"/>
  <c r="U1383" i="6"/>
  <c r="V1383" i="6"/>
  <c r="Q1384" i="6"/>
  <c r="R1384" i="6"/>
  <c r="S1384" i="6"/>
  <c r="T1384" i="6"/>
  <c r="U1384" i="6"/>
  <c r="V1384" i="6"/>
  <c r="Q1385" i="6"/>
  <c r="R1385" i="6"/>
  <c r="S1385" i="6"/>
  <c r="T1385" i="6"/>
  <c r="U1385" i="6"/>
  <c r="V1385" i="6"/>
  <c r="Q1386" i="6"/>
  <c r="R1386" i="6"/>
  <c r="S1386" i="6"/>
  <c r="T1386" i="6"/>
  <c r="U1386" i="6"/>
  <c r="V1386" i="6"/>
  <c r="Q1387" i="6"/>
  <c r="R1387" i="6"/>
  <c r="S1387" i="6"/>
  <c r="T1387" i="6"/>
  <c r="U1387" i="6"/>
  <c r="V1387" i="6"/>
  <c r="Q1388" i="6"/>
  <c r="R1388" i="6"/>
  <c r="S1388" i="6"/>
  <c r="T1388" i="6"/>
  <c r="U1388" i="6"/>
  <c r="V1388" i="6"/>
  <c r="Q1389" i="6"/>
  <c r="R1389" i="6"/>
  <c r="S1389" i="6"/>
  <c r="T1389" i="6"/>
  <c r="U1389" i="6"/>
  <c r="V1389" i="6"/>
  <c r="Q1390" i="6"/>
  <c r="R1390" i="6"/>
  <c r="S1390" i="6"/>
  <c r="T1390" i="6"/>
  <c r="U1390" i="6"/>
  <c r="V1390" i="6"/>
  <c r="Q1391" i="6"/>
  <c r="R1391" i="6"/>
  <c r="S1391" i="6"/>
  <c r="T1391" i="6"/>
  <c r="U1391" i="6"/>
  <c r="V1391" i="6"/>
  <c r="Q1392" i="6"/>
  <c r="R1392" i="6"/>
  <c r="S1392" i="6"/>
  <c r="T1392" i="6"/>
  <c r="U1392" i="6"/>
  <c r="V1392" i="6"/>
  <c r="Q1393" i="6"/>
  <c r="R1393" i="6"/>
  <c r="S1393" i="6"/>
  <c r="T1393" i="6"/>
  <c r="U1393" i="6"/>
  <c r="V1393" i="6"/>
  <c r="Q1394" i="6"/>
  <c r="R1394" i="6"/>
  <c r="S1394" i="6"/>
  <c r="T1394" i="6"/>
  <c r="U1394" i="6"/>
  <c r="V1394" i="6"/>
  <c r="Q1395" i="6"/>
  <c r="R1395" i="6"/>
  <c r="S1395" i="6"/>
  <c r="T1395" i="6"/>
  <c r="U1395" i="6"/>
  <c r="V1395" i="6"/>
  <c r="Q1396" i="6"/>
  <c r="R1396" i="6"/>
  <c r="S1396" i="6"/>
  <c r="T1396" i="6"/>
  <c r="U1396" i="6"/>
  <c r="V1396" i="6"/>
  <c r="Q1397" i="6"/>
  <c r="R1397" i="6"/>
  <c r="S1397" i="6"/>
  <c r="T1397" i="6"/>
  <c r="U1397" i="6"/>
  <c r="V1397" i="6"/>
  <c r="Q1398" i="6"/>
  <c r="R1398" i="6"/>
  <c r="S1398" i="6"/>
  <c r="T1398" i="6"/>
  <c r="U1398" i="6"/>
  <c r="V1398" i="6"/>
  <c r="Q1399" i="6"/>
  <c r="R1399" i="6"/>
  <c r="S1399" i="6"/>
  <c r="T1399" i="6"/>
  <c r="U1399" i="6"/>
  <c r="V1399" i="6"/>
  <c r="Q1400" i="6"/>
  <c r="R1400" i="6"/>
  <c r="S1400" i="6"/>
  <c r="T1400" i="6"/>
  <c r="U1400" i="6"/>
  <c r="V1400" i="6"/>
  <c r="Q1401" i="6"/>
  <c r="R1401" i="6"/>
  <c r="S1401" i="6"/>
  <c r="T1401" i="6"/>
  <c r="U1401" i="6"/>
  <c r="V1401" i="6"/>
  <c r="Q1402" i="6"/>
  <c r="R1402" i="6"/>
  <c r="S1402" i="6"/>
  <c r="T1402" i="6"/>
  <c r="U1402" i="6"/>
  <c r="V1402" i="6"/>
  <c r="Q1403" i="6"/>
  <c r="R1403" i="6"/>
  <c r="S1403" i="6"/>
  <c r="T1403" i="6"/>
  <c r="U1403" i="6"/>
  <c r="V1403" i="6"/>
  <c r="Q1404" i="6"/>
  <c r="R1404" i="6"/>
  <c r="S1404" i="6"/>
  <c r="T1404" i="6"/>
  <c r="U1404" i="6"/>
  <c r="V1404" i="6"/>
  <c r="Q1405" i="6"/>
  <c r="R1405" i="6"/>
  <c r="S1405" i="6"/>
  <c r="T1405" i="6"/>
  <c r="U1405" i="6"/>
  <c r="V1405" i="6"/>
  <c r="Q1406" i="6"/>
  <c r="R1406" i="6"/>
  <c r="S1406" i="6"/>
  <c r="T1406" i="6"/>
  <c r="U1406" i="6"/>
  <c r="V1406" i="6"/>
  <c r="Q1407" i="6"/>
  <c r="R1407" i="6"/>
  <c r="S1407" i="6"/>
  <c r="T1407" i="6"/>
  <c r="U1407" i="6"/>
  <c r="V1407" i="6"/>
  <c r="Q1408" i="6"/>
  <c r="R1408" i="6"/>
  <c r="S1408" i="6"/>
  <c r="T1408" i="6"/>
  <c r="U1408" i="6"/>
  <c r="V1408" i="6"/>
  <c r="Q1409" i="6"/>
  <c r="R1409" i="6"/>
  <c r="S1409" i="6"/>
  <c r="T1409" i="6"/>
  <c r="U1409" i="6"/>
  <c r="V1409" i="6"/>
  <c r="Q1410" i="6"/>
  <c r="R1410" i="6"/>
  <c r="S1410" i="6"/>
  <c r="T1410" i="6"/>
  <c r="U1410" i="6"/>
  <c r="V1410" i="6"/>
  <c r="Q1411" i="6"/>
  <c r="R1411" i="6"/>
  <c r="S1411" i="6"/>
  <c r="T1411" i="6"/>
  <c r="U1411" i="6"/>
  <c r="V1411" i="6"/>
  <c r="Q1412" i="6"/>
  <c r="R1412" i="6"/>
  <c r="S1412" i="6"/>
  <c r="T1412" i="6"/>
  <c r="U1412" i="6"/>
  <c r="V1412" i="6"/>
  <c r="Q1413" i="6"/>
  <c r="R1413" i="6"/>
  <c r="S1413" i="6"/>
  <c r="T1413" i="6"/>
  <c r="U1413" i="6"/>
  <c r="V1413" i="6"/>
  <c r="Q1414" i="6"/>
  <c r="R1414" i="6"/>
  <c r="S1414" i="6"/>
  <c r="T1414" i="6"/>
  <c r="U1414" i="6"/>
  <c r="V1414" i="6"/>
  <c r="Q1415" i="6"/>
  <c r="R1415" i="6"/>
  <c r="S1415" i="6"/>
  <c r="T1415" i="6"/>
  <c r="U1415" i="6"/>
  <c r="V1415" i="6"/>
  <c r="Q1416" i="6"/>
  <c r="R1416" i="6"/>
  <c r="S1416" i="6"/>
  <c r="T1416" i="6"/>
  <c r="U1416" i="6"/>
  <c r="V1416" i="6"/>
  <c r="Q1417" i="6"/>
  <c r="R1417" i="6"/>
  <c r="S1417" i="6"/>
  <c r="T1417" i="6"/>
  <c r="U1417" i="6"/>
  <c r="V1417" i="6"/>
  <c r="Q1418" i="6"/>
  <c r="R1418" i="6"/>
  <c r="S1418" i="6"/>
  <c r="T1418" i="6"/>
  <c r="U1418" i="6"/>
  <c r="V1418" i="6"/>
  <c r="Q1419" i="6"/>
  <c r="R1419" i="6"/>
  <c r="S1419" i="6"/>
  <c r="T1419" i="6"/>
  <c r="U1419" i="6"/>
  <c r="V1419" i="6"/>
  <c r="Q1420" i="6"/>
  <c r="R1420" i="6"/>
  <c r="S1420" i="6"/>
  <c r="T1420" i="6"/>
  <c r="U1420" i="6"/>
  <c r="V1420" i="6"/>
  <c r="Q1421" i="6"/>
  <c r="R1421" i="6"/>
  <c r="S1421" i="6"/>
  <c r="T1421" i="6"/>
  <c r="U1421" i="6"/>
  <c r="V1421" i="6"/>
  <c r="Q1422" i="6"/>
  <c r="R1422" i="6"/>
  <c r="S1422" i="6"/>
  <c r="T1422" i="6"/>
  <c r="U1422" i="6"/>
  <c r="V1422" i="6"/>
  <c r="Q1423" i="6"/>
  <c r="R1423" i="6"/>
  <c r="S1423" i="6"/>
  <c r="T1423" i="6"/>
  <c r="U1423" i="6"/>
  <c r="V1423" i="6"/>
  <c r="Q1424" i="6"/>
  <c r="R1424" i="6"/>
  <c r="S1424" i="6"/>
  <c r="T1424" i="6"/>
  <c r="U1424" i="6"/>
  <c r="V1424" i="6"/>
  <c r="Q1425" i="6"/>
  <c r="R1425" i="6"/>
  <c r="S1425" i="6"/>
  <c r="T1425" i="6"/>
  <c r="U1425" i="6"/>
  <c r="V1425" i="6"/>
  <c r="Q1426" i="6"/>
  <c r="R1426" i="6"/>
  <c r="S1426" i="6"/>
  <c r="T1426" i="6"/>
  <c r="U1426" i="6"/>
  <c r="V1426" i="6"/>
  <c r="Q1427" i="6"/>
  <c r="R1427" i="6"/>
  <c r="S1427" i="6"/>
  <c r="T1427" i="6"/>
  <c r="U1427" i="6"/>
  <c r="V1427" i="6"/>
  <c r="Q1428" i="6"/>
  <c r="R1428" i="6"/>
  <c r="S1428" i="6"/>
  <c r="T1428" i="6"/>
  <c r="U1428" i="6"/>
  <c r="V1428" i="6"/>
  <c r="Q1429" i="6"/>
  <c r="R1429" i="6"/>
  <c r="S1429" i="6"/>
  <c r="T1429" i="6"/>
  <c r="U1429" i="6"/>
  <c r="V1429" i="6"/>
  <c r="Q1430" i="6"/>
  <c r="R1430" i="6"/>
  <c r="S1430" i="6"/>
  <c r="T1430" i="6"/>
  <c r="U1430" i="6"/>
  <c r="V1430" i="6"/>
  <c r="Q1431" i="6"/>
  <c r="R1431" i="6"/>
  <c r="S1431" i="6"/>
  <c r="T1431" i="6"/>
  <c r="U1431" i="6"/>
  <c r="V1431" i="6"/>
  <c r="Q1432" i="6"/>
  <c r="R1432" i="6"/>
  <c r="S1432" i="6"/>
  <c r="T1432" i="6"/>
  <c r="U1432" i="6"/>
  <c r="V1432" i="6"/>
  <c r="Q1433" i="6"/>
  <c r="R1433" i="6"/>
  <c r="S1433" i="6"/>
  <c r="T1433" i="6"/>
  <c r="U1433" i="6"/>
  <c r="V1433" i="6"/>
  <c r="Q1434" i="6"/>
  <c r="R1434" i="6"/>
  <c r="S1434" i="6"/>
  <c r="T1434" i="6"/>
  <c r="U1434" i="6"/>
  <c r="V1434" i="6"/>
  <c r="Q1435" i="6"/>
  <c r="R1435" i="6"/>
  <c r="S1435" i="6"/>
  <c r="T1435" i="6"/>
  <c r="U1435" i="6"/>
  <c r="V1435" i="6"/>
  <c r="Q1436" i="6"/>
  <c r="R1436" i="6"/>
  <c r="S1436" i="6"/>
  <c r="T1436" i="6"/>
  <c r="U1436" i="6"/>
  <c r="V1436" i="6"/>
  <c r="Q1437" i="6"/>
  <c r="R1437" i="6"/>
  <c r="S1437" i="6"/>
  <c r="T1437" i="6"/>
  <c r="U1437" i="6"/>
  <c r="V1437" i="6"/>
  <c r="Q1438" i="6"/>
  <c r="R1438" i="6"/>
  <c r="S1438" i="6"/>
  <c r="T1438" i="6"/>
  <c r="U1438" i="6"/>
  <c r="V1438" i="6"/>
  <c r="Q1439" i="6"/>
  <c r="R1439" i="6"/>
  <c r="S1439" i="6"/>
  <c r="T1439" i="6"/>
  <c r="U1439" i="6"/>
  <c r="V1439" i="6"/>
  <c r="Q1440" i="6"/>
  <c r="R1440" i="6"/>
  <c r="S1440" i="6"/>
  <c r="T1440" i="6"/>
  <c r="U1440" i="6"/>
  <c r="V1440" i="6"/>
  <c r="Q1441" i="6"/>
  <c r="R1441" i="6"/>
  <c r="S1441" i="6"/>
  <c r="T1441" i="6"/>
  <c r="U1441" i="6"/>
  <c r="V1441" i="6"/>
  <c r="Q1442" i="6"/>
  <c r="R1442" i="6"/>
  <c r="S1442" i="6"/>
  <c r="T1442" i="6"/>
  <c r="U1442" i="6"/>
  <c r="V1442" i="6"/>
  <c r="Q1443" i="6"/>
  <c r="R1443" i="6"/>
  <c r="S1443" i="6"/>
  <c r="T1443" i="6"/>
  <c r="U1443" i="6"/>
  <c r="V1443" i="6"/>
  <c r="Q1444" i="6"/>
  <c r="R1444" i="6"/>
  <c r="S1444" i="6"/>
  <c r="T1444" i="6"/>
  <c r="U1444" i="6"/>
  <c r="V1444" i="6"/>
  <c r="Q1445" i="6"/>
  <c r="R1445" i="6"/>
  <c r="S1445" i="6"/>
  <c r="T1445" i="6"/>
  <c r="U1445" i="6"/>
  <c r="V1445" i="6"/>
  <c r="Q1446" i="6"/>
  <c r="R1446" i="6"/>
  <c r="S1446" i="6"/>
  <c r="T1446" i="6"/>
  <c r="U1446" i="6"/>
  <c r="V1446" i="6"/>
  <c r="Q1447" i="6"/>
  <c r="R1447" i="6"/>
  <c r="S1447" i="6"/>
  <c r="T1447" i="6"/>
  <c r="U1447" i="6"/>
  <c r="V1447" i="6"/>
  <c r="Q1448" i="6"/>
  <c r="R1448" i="6"/>
  <c r="S1448" i="6"/>
  <c r="T1448" i="6"/>
  <c r="U1448" i="6"/>
  <c r="V1448" i="6"/>
  <c r="Q1449" i="6"/>
  <c r="R1449" i="6"/>
  <c r="S1449" i="6"/>
  <c r="T1449" i="6"/>
  <c r="U1449" i="6"/>
  <c r="V1449" i="6"/>
  <c r="Q1450" i="6"/>
  <c r="R1450" i="6"/>
  <c r="S1450" i="6"/>
  <c r="T1450" i="6"/>
  <c r="U1450" i="6"/>
  <c r="V1450" i="6"/>
  <c r="Q1451" i="6"/>
  <c r="R1451" i="6"/>
  <c r="S1451" i="6"/>
  <c r="T1451" i="6"/>
  <c r="U1451" i="6"/>
  <c r="V1451" i="6"/>
  <c r="Q1452" i="6"/>
  <c r="R1452" i="6"/>
  <c r="S1452" i="6"/>
  <c r="T1452" i="6"/>
  <c r="U1452" i="6"/>
  <c r="V1452" i="6"/>
  <c r="Q1453" i="6"/>
  <c r="R1453" i="6"/>
  <c r="S1453" i="6"/>
  <c r="T1453" i="6"/>
  <c r="U1453" i="6"/>
  <c r="V1453" i="6"/>
  <c r="Q1454" i="6"/>
  <c r="R1454" i="6"/>
  <c r="S1454" i="6"/>
  <c r="T1454" i="6"/>
  <c r="U1454" i="6"/>
  <c r="V1454" i="6"/>
  <c r="Q1455" i="6"/>
  <c r="R1455" i="6"/>
  <c r="S1455" i="6"/>
  <c r="T1455" i="6"/>
  <c r="U1455" i="6"/>
  <c r="V1455" i="6"/>
  <c r="Q1456" i="6"/>
  <c r="R1456" i="6"/>
  <c r="S1456" i="6"/>
  <c r="T1456" i="6"/>
  <c r="U1456" i="6"/>
  <c r="V1456" i="6"/>
  <c r="Q1457" i="6"/>
  <c r="R1457" i="6"/>
  <c r="S1457" i="6"/>
  <c r="T1457" i="6"/>
  <c r="U1457" i="6"/>
  <c r="V1457" i="6"/>
  <c r="Q1458" i="6"/>
  <c r="R1458" i="6"/>
  <c r="S1458" i="6"/>
  <c r="T1458" i="6"/>
  <c r="U1458" i="6"/>
  <c r="V1458" i="6"/>
  <c r="Q1459" i="6"/>
  <c r="R1459" i="6"/>
  <c r="S1459" i="6"/>
  <c r="T1459" i="6"/>
  <c r="U1459" i="6"/>
  <c r="V1459" i="6"/>
  <c r="Q1460" i="6"/>
  <c r="R1460" i="6"/>
  <c r="S1460" i="6"/>
  <c r="T1460" i="6"/>
  <c r="U1460" i="6"/>
  <c r="V1460" i="6"/>
  <c r="Q1461" i="6"/>
  <c r="R1461" i="6"/>
  <c r="S1461" i="6"/>
  <c r="T1461" i="6"/>
  <c r="U1461" i="6"/>
  <c r="V1461" i="6"/>
  <c r="Q1462" i="6"/>
  <c r="R1462" i="6"/>
  <c r="S1462" i="6"/>
  <c r="T1462" i="6"/>
  <c r="U1462" i="6"/>
  <c r="V1462" i="6"/>
  <c r="Q1463" i="6"/>
  <c r="R1463" i="6"/>
  <c r="S1463" i="6"/>
  <c r="T1463" i="6"/>
  <c r="U1463" i="6"/>
  <c r="V1463" i="6"/>
  <c r="Q1464" i="6"/>
  <c r="R1464" i="6"/>
  <c r="S1464" i="6"/>
  <c r="T1464" i="6"/>
  <c r="U1464" i="6"/>
  <c r="V1464" i="6"/>
  <c r="P1464" i="6"/>
  <c r="P1463" i="6"/>
  <c r="P1462" i="6"/>
  <c r="P1461" i="6"/>
  <c r="P1460" i="6"/>
  <c r="P1459" i="6"/>
  <c r="P1458" i="6"/>
  <c r="P1457" i="6"/>
  <c r="P1456" i="6"/>
  <c r="P1455" i="6"/>
  <c r="P1454" i="6"/>
  <c r="P1453" i="6"/>
  <c r="P1452" i="6"/>
  <c r="P1451" i="6"/>
  <c r="P1450" i="6"/>
  <c r="P1449" i="6"/>
  <c r="P1448" i="6"/>
  <c r="P1447" i="6"/>
  <c r="P1446" i="6"/>
  <c r="P1445" i="6"/>
  <c r="P1444" i="6"/>
  <c r="P1443" i="6"/>
  <c r="P1442" i="6"/>
  <c r="P1441" i="6"/>
  <c r="P1440" i="6"/>
  <c r="P1439" i="6"/>
  <c r="P1438" i="6"/>
  <c r="P1437" i="6"/>
  <c r="P1436" i="6"/>
  <c r="P1435" i="6"/>
  <c r="P1434" i="6"/>
  <c r="P1433" i="6"/>
  <c r="P1432" i="6"/>
  <c r="P1431" i="6"/>
  <c r="P1430" i="6"/>
  <c r="P1429" i="6"/>
  <c r="P1428" i="6"/>
  <c r="P1427" i="6"/>
  <c r="P1426" i="6"/>
  <c r="P1425" i="6"/>
  <c r="P1424" i="6"/>
  <c r="P1423" i="6"/>
  <c r="P1422" i="6"/>
  <c r="P1421" i="6"/>
  <c r="P1420" i="6"/>
  <c r="P1419" i="6"/>
  <c r="P1418" i="6"/>
  <c r="P1417" i="6"/>
  <c r="P1416" i="6"/>
  <c r="P1415" i="6"/>
  <c r="P1414" i="6"/>
  <c r="P1413" i="6"/>
  <c r="P1412" i="6"/>
  <c r="P1411" i="6"/>
  <c r="P1410" i="6"/>
  <c r="P1409" i="6"/>
  <c r="P1408" i="6"/>
  <c r="P1407" i="6"/>
  <c r="P1406" i="6"/>
  <c r="P1405" i="6"/>
  <c r="P1404" i="6"/>
  <c r="P1403" i="6"/>
  <c r="P1402" i="6"/>
  <c r="P1401" i="6"/>
  <c r="P1400" i="6"/>
  <c r="P1399" i="6"/>
  <c r="P1398" i="6"/>
  <c r="P1397" i="6"/>
  <c r="P1396" i="6"/>
  <c r="P1395" i="6"/>
  <c r="P1394" i="6"/>
  <c r="P1393" i="6"/>
  <c r="P1392" i="6"/>
  <c r="P1391" i="6"/>
  <c r="P1390" i="6"/>
  <c r="P1389" i="6"/>
  <c r="P1388" i="6"/>
  <c r="P1387" i="6"/>
  <c r="P1386" i="6"/>
  <c r="P1385" i="6"/>
  <c r="P1384" i="6"/>
  <c r="P1383" i="6"/>
  <c r="P1382" i="6"/>
  <c r="P1381" i="6"/>
  <c r="P1380" i="6"/>
  <c r="P1379" i="6"/>
  <c r="P1378" i="6"/>
  <c r="P1377" i="6"/>
  <c r="P1376" i="6"/>
  <c r="P1375" i="6"/>
  <c r="P1374" i="6"/>
  <c r="P1373" i="6"/>
  <c r="P1372" i="6"/>
  <c r="P1371" i="6"/>
  <c r="P1370" i="6"/>
  <c r="P1369" i="6"/>
  <c r="P1368" i="6"/>
  <c r="P1367" i="6"/>
  <c r="P1366" i="6"/>
  <c r="P1365" i="6"/>
  <c r="P1364" i="6"/>
  <c r="P1363" i="6"/>
  <c r="P1362" i="6"/>
  <c r="P1361" i="6"/>
  <c r="P1360" i="6"/>
  <c r="P1359" i="6"/>
  <c r="P1358" i="6"/>
  <c r="P1357" i="6"/>
  <c r="P1356" i="6"/>
  <c r="P1355" i="6"/>
  <c r="P1354" i="6"/>
  <c r="P1353" i="6"/>
  <c r="P1352" i="6"/>
  <c r="P1351" i="6"/>
  <c r="P1350" i="6"/>
  <c r="P1349" i="6"/>
  <c r="P1348" i="6"/>
  <c r="P1347" i="6"/>
  <c r="P1346" i="6"/>
  <c r="P1345" i="6"/>
  <c r="P1344" i="6"/>
  <c r="P1343" i="6"/>
  <c r="P1342" i="6"/>
  <c r="P1341" i="6"/>
  <c r="P1340" i="6"/>
  <c r="P1339" i="6"/>
  <c r="P1338" i="6"/>
  <c r="P1337" i="6"/>
  <c r="P1336" i="6"/>
  <c r="P1335" i="6"/>
  <c r="P1334" i="6"/>
  <c r="P1333" i="6"/>
  <c r="P1332" i="6"/>
  <c r="P1331" i="6"/>
  <c r="P1330" i="6"/>
  <c r="P1329" i="6"/>
  <c r="P1328" i="6"/>
  <c r="P1327" i="6"/>
  <c r="P1326" i="6"/>
  <c r="P1325" i="6"/>
  <c r="P1324" i="6"/>
  <c r="P1323" i="6"/>
  <c r="P1322" i="6"/>
  <c r="P1321" i="6"/>
  <c r="P1320" i="6"/>
  <c r="P1319" i="6"/>
  <c r="P1318" i="6"/>
  <c r="P1317" i="6"/>
  <c r="P1316" i="6"/>
  <c r="P1315" i="6"/>
  <c r="P1314" i="6"/>
  <c r="P1313" i="6"/>
  <c r="P1312" i="6"/>
  <c r="P1311" i="6"/>
  <c r="P1310" i="6"/>
  <c r="P1309" i="6"/>
  <c r="P1308" i="6"/>
  <c r="P1307" i="6"/>
  <c r="P1306" i="6"/>
  <c r="P1305" i="6"/>
  <c r="P1304" i="6"/>
  <c r="P1303" i="6"/>
  <c r="P1302" i="6"/>
  <c r="P1301" i="6"/>
  <c r="P1300" i="6"/>
  <c r="P1299" i="6"/>
  <c r="P1298" i="6"/>
  <c r="P1297" i="6"/>
  <c r="P1296" i="6"/>
  <c r="P1295" i="6"/>
  <c r="P1294" i="6"/>
  <c r="P1293" i="6"/>
  <c r="P1292" i="6"/>
  <c r="P1291" i="6"/>
  <c r="P1290" i="6"/>
  <c r="P1289" i="6"/>
  <c r="P1288" i="6"/>
  <c r="P1287" i="6"/>
  <c r="P1286" i="6"/>
  <c r="P1285" i="6"/>
  <c r="P1284" i="6"/>
  <c r="P1283" i="6"/>
  <c r="P1282" i="6"/>
  <c r="P1281" i="6"/>
  <c r="P1280" i="6"/>
  <c r="P1279" i="6"/>
  <c r="P1278" i="6"/>
  <c r="P1277" i="6"/>
  <c r="P1276" i="6"/>
  <c r="P1275" i="6"/>
  <c r="P1274" i="6"/>
  <c r="P1273" i="6"/>
  <c r="P1272" i="6"/>
  <c r="P1271" i="6"/>
  <c r="P1270" i="6"/>
  <c r="P1269" i="6"/>
  <c r="P1268" i="6"/>
  <c r="P1267" i="6"/>
  <c r="P1266" i="6"/>
  <c r="P1265" i="6"/>
  <c r="P1264" i="6"/>
  <c r="P1263" i="6"/>
  <c r="P1262" i="6"/>
  <c r="P1261" i="6"/>
  <c r="P1260" i="6"/>
  <c r="P1259" i="6"/>
  <c r="P1258" i="6"/>
  <c r="P1257" i="6"/>
  <c r="P1256" i="6"/>
  <c r="P1255" i="6"/>
  <c r="P1254" i="6"/>
  <c r="P1253" i="6"/>
  <c r="P1252" i="6"/>
  <c r="P1251" i="6"/>
  <c r="P1250" i="6"/>
  <c r="P1249" i="6"/>
  <c r="P1248" i="6"/>
  <c r="P1247" i="6"/>
  <c r="P1246" i="6"/>
  <c r="P1245" i="6"/>
  <c r="P1244" i="6"/>
  <c r="P1243" i="6"/>
  <c r="P1242" i="6"/>
  <c r="P1241" i="6"/>
  <c r="P1240" i="6"/>
  <c r="P1239" i="6"/>
  <c r="P1238" i="6"/>
  <c r="P1237" i="6"/>
  <c r="P1236" i="6"/>
  <c r="P1235" i="6"/>
  <c r="P1234" i="6"/>
  <c r="P1233" i="6"/>
  <c r="P1232" i="6"/>
  <c r="P1231" i="6"/>
  <c r="P1230" i="6"/>
  <c r="P1229" i="6"/>
  <c r="P1228" i="6"/>
  <c r="P1227" i="6"/>
  <c r="P1226" i="6"/>
  <c r="P1225" i="6"/>
  <c r="P1224" i="6"/>
  <c r="P1223" i="6"/>
  <c r="P1222" i="6"/>
  <c r="P1221" i="6"/>
  <c r="P1220" i="6"/>
  <c r="P1219" i="6"/>
  <c r="P1218" i="6"/>
  <c r="P1217" i="6"/>
  <c r="P1216" i="6"/>
  <c r="P1215" i="6"/>
  <c r="P1214" i="6"/>
  <c r="P1213" i="6"/>
  <c r="P1212" i="6"/>
  <c r="P1211" i="6"/>
  <c r="P1210" i="6"/>
  <c r="P1209" i="6"/>
  <c r="P1208" i="6"/>
  <c r="P1207" i="6"/>
  <c r="P1206" i="6"/>
  <c r="P1205" i="6"/>
  <c r="P1204" i="6"/>
  <c r="P1203" i="6"/>
  <c r="P1202" i="6"/>
  <c r="P1201" i="6"/>
  <c r="P1200" i="6"/>
  <c r="P1199" i="6"/>
  <c r="P1198" i="6"/>
  <c r="P1197" i="6"/>
  <c r="P1196" i="6"/>
  <c r="P1195" i="6"/>
  <c r="P1194" i="6"/>
  <c r="P1193" i="6"/>
  <c r="P1192" i="6"/>
  <c r="P1191" i="6"/>
  <c r="P1190" i="6"/>
  <c r="P1189" i="6"/>
  <c r="P1188" i="6"/>
  <c r="P1187" i="6"/>
  <c r="P1186" i="6"/>
  <c r="P1185" i="6"/>
  <c r="P1184" i="6"/>
  <c r="P1183" i="6"/>
  <c r="P1182" i="6"/>
  <c r="P1181" i="6"/>
  <c r="P1180" i="6"/>
  <c r="P1179" i="6"/>
  <c r="P1178" i="6"/>
  <c r="P1177" i="6"/>
  <c r="P1176" i="6"/>
  <c r="P1175" i="6"/>
  <c r="P1174" i="6"/>
  <c r="P1173" i="6"/>
  <c r="P1172" i="6"/>
  <c r="P1171" i="6"/>
  <c r="P1170" i="6"/>
  <c r="P1169" i="6"/>
  <c r="P1168" i="6"/>
  <c r="P1167" i="6"/>
  <c r="P1166" i="6"/>
  <c r="P1165" i="6"/>
  <c r="P1164" i="6"/>
  <c r="P1163" i="6"/>
  <c r="P1162" i="6"/>
  <c r="P1161" i="6"/>
  <c r="P1160" i="6"/>
  <c r="P1159" i="6"/>
  <c r="P1158" i="6"/>
  <c r="P1157" i="6"/>
  <c r="P1156" i="6"/>
  <c r="P1155" i="6"/>
  <c r="P1154" i="6"/>
  <c r="P1153" i="6"/>
  <c r="P1152" i="6"/>
  <c r="P1151" i="6"/>
  <c r="P1150" i="6"/>
  <c r="P1149" i="6"/>
  <c r="P1148" i="6"/>
  <c r="P1147" i="6"/>
  <c r="P1146" i="6"/>
  <c r="P1145" i="6"/>
  <c r="P1144" i="6"/>
  <c r="P1143" i="6"/>
  <c r="P1142" i="6"/>
  <c r="P1141" i="6"/>
  <c r="P1140" i="6"/>
  <c r="P1139" i="6"/>
  <c r="P1138" i="6"/>
  <c r="P1137" i="6"/>
  <c r="P1136" i="6"/>
  <c r="P1135" i="6"/>
  <c r="P1134" i="6"/>
  <c r="P1133" i="6"/>
  <c r="P1132" i="6"/>
  <c r="P1131" i="6"/>
  <c r="P1130" i="6"/>
  <c r="P1129" i="6"/>
  <c r="P1128" i="6"/>
  <c r="P1127" i="6"/>
  <c r="P1126" i="6"/>
  <c r="P1125" i="6"/>
  <c r="P1124" i="6"/>
  <c r="P1123" i="6"/>
  <c r="P1122" i="6"/>
  <c r="P1121" i="6"/>
  <c r="P1120" i="6"/>
  <c r="P1119" i="6"/>
  <c r="P1118" i="6"/>
  <c r="P1117" i="6"/>
  <c r="P1116" i="6"/>
  <c r="P1115" i="6"/>
  <c r="P1114" i="6"/>
  <c r="P1113" i="6"/>
  <c r="P1112" i="6"/>
  <c r="P1111" i="6"/>
  <c r="P1110" i="6"/>
  <c r="P1109" i="6"/>
  <c r="P1108" i="6"/>
  <c r="P1107" i="6"/>
  <c r="P1106" i="6"/>
  <c r="P1105" i="6"/>
  <c r="P1104" i="6"/>
  <c r="P1103" i="6"/>
  <c r="P1102" i="6"/>
  <c r="P1101" i="6"/>
  <c r="P1100" i="6"/>
  <c r="P1099" i="6"/>
  <c r="P1098" i="6"/>
  <c r="P1097" i="6"/>
  <c r="P1096" i="6"/>
  <c r="P1095" i="6"/>
  <c r="P1094" i="6"/>
  <c r="P1093" i="6"/>
  <c r="P1092" i="6"/>
  <c r="P1091" i="6"/>
  <c r="P1090" i="6"/>
  <c r="P1089" i="6"/>
  <c r="P1088" i="6"/>
  <c r="P1087" i="6"/>
  <c r="P1086" i="6"/>
  <c r="P1085" i="6"/>
  <c r="P1084" i="6"/>
  <c r="P1083" i="6"/>
  <c r="P1082" i="6"/>
  <c r="P1081" i="6"/>
  <c r="P1080" i="6"/>
  <c r="P1079" i="6"/>
  <c r="P1078" i="6"/>
  <c r="P1077" i="6"/>
  <c r="P1076" i="6"/>
  <c r="P1075" i="6"/>
  <c r="P1074" i="6"/>
  <c r="P1073" i="6"/>
  <c r="P1072" i="6"/>
  <c r="P1071" i="6"/>
  <c r="P1070" i="6"/>
  <c r="P1069" i="6"/>
  <c r="P1068" i="6"/>
  <c r="P1067" i="6"/>
  <c r="P1066" i="6"/>
  <c r="P1065" i="6"/>
  <c r="P1064" i="6"/>
  <c r="P1063" i="6"/>
  <c r="P1062" i="6"/>
  <c r="P1061" i="6"/>
  <c r="P1060" i="6"/>
  <c r="P1059" i="6"/>
  <c r="P1058" i="6"/>
  <c r="P1057" i="6"/>
  <c r="P1056" i="6"/>
  <c r="P1055" i="6"/>
  <c r="P1054" i="6"/>
  <c r="P1053" i="6"/>
  <c r="P1052" i="6"/>
  <c r="P1051" i="6"/>
  <c r="P1050" i="6"/>
  <c r="P1049" i="6"/>
  <c r="P1048" i="6"/>
  <c r="P1047" i="6"/>
  <c r="P1046" i="6"/>
  <c r="P1045" i="6"/>
  <c r="P1044" i="6"/>
  <c r="P1043" i="6"/>
  <c r="P1042" i="6"/>
  <c r="P1041" i="6"/>
  <c r="P1040" i="6"/>
  <c r="P1039" i="6"/>
  <c r="P1038" i="6"/>
  <c r="P1037" i="6"/>
  <c r="P1036" i="6"/>
  <c r="P1035" i="6"/>
  <c r="P1034" i="6"/>
  <c r="P1033" i="6"/>
  <c r="P1032" i="6"/>
  <c r="P1031" i="6"/>
  <c r="P1030" i="6"/>
  <c r="P1029" i="6"/>
  <c r="P1028" i="6"/>
  <c r="P1027" i="6"/>
  <c r="P1026" i="6"/>
  <c r="P1025" i="6"/>
  <c r="P1024" i="6"/>
  <c r="P1023" i="6"/>
  <c r="P1022" i="6"/>
  <c r="P1021" i="6"/>
  <c r="P1020" i="6"/>
  <c r="P1019" i="6"/>
  <c r="P1018" i="6"/>
  <c r="P1017" i="6"/>
  <c r="P1016" i="6"/>
  <c r="P1015" i="6"/>
  <c r="P1014" i="6"/>
  <c r="P1013" i="6"/>
  <c r="P1012" i="6"/>
  <c r="P1011" i="6"/>
  <c r="P1010" i="6"/>
  <c r="P1009" i="6"/>
  <c r="P1008" i="6"/>
  <c r="P1007" i="6"/>
  <c r="P1006" i="6"/>
  <c r="P1005" i="6"/>
  <c r="P1004" i="6"/>
  <c r="P1003" i="6"/>
  <c r="P1002" i="6"/>
  <c r="P1001" i="6"/>
  <c r="P1000" i="6"/>
  <c r="P999" i="6"/>
  <c r="P998" i="6"/>
  <c r="P997" i="6"/>
  <c r="P996" i="6"/>
  <c r="P995" i="6"/>
  <c r="P994" i="6"/>
  <c r="P993" i="6"/>
  <c r="P992" i="6"/>
  <c r="P991" i="6"/>
  <c r="P990" i="6"/>
  <c r="P989" i="6"/>
  <c r="P988" i="6"/>
  <c r="P987" i="6"/>
  <c r="P986" i="6"/>
  <c r="P985" i="6"/>
  <c r="P984" i="6"/>
  <c r="P983" i="6"/>
  <c r="P982" i="6"/>
  <c r="P981" i="6"/>
  <c r="P980" i="6"/>
  <c r="P979" i="6"/>
  <c r="P978" i="6"/>
  <c r="P977" i="6"/>
  <c r="P976" i="6"/>
  <c r="P975" i="6"/>
  <c r="P974" i="6"/>
  <c r="P973" i="6"/>
  <c r="P972" i="6"/>
  <c r="P971" i="6"/>
  <c r="P970" i="6"/>
  <c r="P969" i="6"/>
  <c r="P968" i="6"/>
  <c r="P967" i="6"/>
  <c r="P966" i="6"/>
  <c r="P965" i="6"/>
  <c r="P964" i="6"/>
  <c r="P963" i="6"/>
  <c r="P962" i="6"/>
  <c r="P961" i="6"/>
  <c r="P960" i="6"/>
  <c r="P959" i="6"/>
  <c r="P958" i="6"/>
  <c r="P957" i="6"/>
  <c r="P956" i="6"/>
  <c r="P955" i="6"/>
  <c r="P954" i="6"/>
  <c r="P953" i="6"/>
  <c r="P952" i="6"/>
  <c r="P951" i="6"/>
  <c r="P950" i="6"/>
  <c r="P949" i="6"/>
  <c r="P948" i="6"/>
  <c r="P947" i="6"/>
  <c r="P946" i="6"/>
  <c r="P945" i="6"/>
  <c r="P944" i="6"/>
  <c r="P943" i="6"/>
  <c r="P942" i="6"/>
  <c r="P941" i="6"/>
  <c r="P940" i="6"/>
  <c r="P939" i="6"/>
  <c r="P938" i="6"/>
  <c r="P937" i="6"/>
  <c r="P936" i="6"/>
  <c r="P935" i="6"/>
  <c r="P934" i="6"/>
  <c r="P933" i="6"/>
  <c r="P932" i="6"/>
  <c r="P931" i="6"/>
  <c r="P930" i="6"/>
  <c r="P929" i="6"/>
  <c r="P928" i="6"/>
  <c r="P927" i="6"/>
  <c r="P926" i="6"/>
  <c r="P925" i="6"/>
  <c r="P924" i="6"/>
  <c r="P923" i="6"/>
  <c r="P922" i="6"/>
  <c r="P921" i="6"/>
  <c r="P920" i="6"/>
  <c r="P919" i="6"/>
  <c r="P918" i="6"/>
  <c r="P917" i="6"/>
  <c r="P916" i="6"/>
  <c r="P915" i="6"/>
  <c r="P914" i="6"/>
  <c r="P913" i="6"/>
  <c r="P912" i="6"/>
  <c r="P911" i="6"/>
  <c r="P910" i="6"/>
  <c r="P909" i="6"/>
  <c r="P908" i="6"/>
  <c r="P907" i="6"/>
  <c r="P906" i="6"/>
  <c r="P905" i="6"/>
  <c r="P904" i="6"/>
  <c r="P903" i="6"/>
  <c r="P902" i="6"/>
  <c r="P901" i="6"/>
  <c r="P900" i="6"/>
  <c r="P899" i="6"/>
  <c r="P898" i="6"/>
  <c r="P897" i="6"/>
  <c r="P896" i="6"/>
  <c r="P895" i="6"/>
  <c r="P894" i="6"/>
  <c r="P893" i="6"/>
  <c r="P892" i="6"/>
  <c r="P891" i="6"/>
  <c r="P890" i="6"/>
  <c r="P889" i="6"/>
  <c r="P888" i="6"/>
  <c r="P887" i="6"/>
  <c r="P886" i="6"/>
  <c r="P885" i="6"/>
  <c r="P884" i="6"/>
  <c r="P883" i="6"/>
  <c r="P882" i="6"/>
  <c r="P881" i="6"/>
  <c r="P880" i="6"/>
  <c r="P879" i="6"/>
  <c r="P878" i="6"/>
  <c r="P877" i="6"/>
  <c r="P876" i="6"/>
  <c r="P875" i="6"/>
  <c r="P874" i="6"/>
  <c r="P873" i="6"/>
  <c r="P872" i="6"/>
  <c r="P871" i="6"/>
  <c r="P870" i="6"/>
  <c r="P869" i="6"/>
  <c r="P868" i="6"/>
  <c r="P867" i="6"/>
  <c r="P866" i="6"/>
  <c r="P865" i="6"/>
  <c r="P864" i="6"/>
  <c r="P863" i="6"/>
  <c r="P862" i="6"/>
  <c r="P861" i="6"/>
  <c r="P860" i="6"/>
  <c r="P859" i="6"/>
  <c r="P858" i="6"/>
  <c r="P857" i="6"/>
  <c r="P856" i="6"/>
  <c r="P855" i="6"/>
  <c r="P854" i="6"/>
  <c r="P853" i="6"/>
  <c r="P852" i="6"/>
  <c r="P851" i="6"/>
  <c r="P850" i="6"/>
  <c r="P849" i="6"/>
  <c r="P848" i="6"/>
  <c r="P847" i="6"/>
  <c r="P846" i="6"/>
  <c r="P845" i="6"/>
  <c r="P844" i="6"/>
  <c r="P843" i="6"/>
  <c r="P842" i="6"/>
  <c r="P841" i="6"/>
  <c r="P840" i="6"/>
  <c r="P839" i="6"/>
  <c r="P838" i="6"/>
  <c r="P837" i="6"/>
  <c r="P836" i="6"/>
  <c r="P835" i="6"/>
  <c r="P834" i="6"/>
  <c r="P833" i="6"/>
  <c r="P832" i="6"/>
  <c r="P831" i="6"/>
  <c r="P830" i="6"/>
  <c r="P829" i="6"/>
  <c r="P828" i="6"/>
  <c r="P827" i="6"/>
  <c r="P826" i="6"/>
  <c r="P825" i="6"/>
  <c r="P824" i="6"/>
  <c r="P823" i="6"/>
  <c r="P822" i="6"/>
  <c r="P821" i="6"/>
  <c r="P820" i="6"/>
  <c r="P819" i="6"/>
  <c r="P818" i="6"/>
  <c r="P817" i="6"/>
  <c r="P816" i="6"/>
  <c r="P815" i="6"/>
  <c r="P814" i="6"/>
  <c r="P813" i="6"/>
  <c r="P812" i="6"/>
  <c r="P811" i="6"/>
  <c r="P810" i="6"/>
  <c r="P809" i="6"/>
  <c r="P808" i="6"/>
  <c r="P807" i="6"/>
  <c r="P806" i="6"/>
  <c r="P805" i="6"/>
  <c r="P804" i="6"/>
  <c r="P803" i="6"/>
  <c r="P802" i="6"/>
  <c r="P801" i="6"/>
  <c r="P800" i="6"/>
  <c r="P799" i="6"/>
  <c r="P798" i="6"/>
  <c r="P797" i="6"/>
  <c r="P796" i="6"/>
  <c r="P795" i="6"/>
  <c r="P794" i="6"/>
  <c r="P793" i="6"/>
  <c r="P792" i="6"/>
  <c r="P791" i="6"/>
  <c r="P790" i="6"/>
  <c r="P789" i="6"/>
  <c r="P788" i="6"/>
  <c r="P787" i="6"/>
  <c r="P786" i="6"/>
  <c r="P785" i="6"/>
  <c r="P784" i="6"/>
  <c r="P783" i="6"/>
  <c r="P782" i="6"/>
  <c r="P781" i="6"/>
  <c r="P780" i="6"/>
  <c r="P779" i="6"/>
  <c r="P778" i="6"/>
  <c r="P777" i="6"/>
  <c r="P776" i="6"/>
  <c r="P775" i="6"/>
  <c r="P774" i="6"/>
  <c r="P773" i="6"/>
  <c r="P772" i="6"/>
  <c r="P771" i="6"/>
  <c r="P770" i="6"/>
  <c r="P769" i="6"/>
  <c r="P768" i="6"/>
  <c r="P767" i="6"/>
  <c r="P766" i="6"/>
  <c r="P765" i="6"/>
  <c r="P764" i="6"/>
  <c r="P763" i="6"/>
  <c r="P762" i="6"/>
  <c r="P761" i="6"/>
  <c r="P760" i="6"/>
  <c r="P759" i="6"/>
  <c r="P758" i="6"/>
  <c r="P757" i="6"/>
  <c r="P756" i="6"/>
  <c r="P755" i="6"/>
  <c r="P754" i="6"/>
  <c r="P753" i="6"/>
  <c r="P752" i="6"/>
  <c r="P751" i="6"/>
  <c r="P750" i="6"/>
  <c r="P749" i="6"/>
  <c r="P748" i="6"/>
  <c r="P747" i="6"/>
  <c r="P746" i="6"/>
  <c r="P745" i="6"/>
  <c r="P744" i="6"/>
  <c r="P743" i="6"/>
  <c r="P742" i="6"/>
  <c r="P741" i="6"/>
  <c r="P740" i="6"/>
  <c r="P739" i="6"/>
  <c r="P738" i="6"/>
  <c r="P737" i="6"/>
  <c r="P736" i="6"/>
  <c r="P735" i="6"/>
  <c r="P734" i="6"/>
  <c r="P733" i="6"/>
  <c r="P732" i="6"/>
  <c r="P731" i="6"/>
  <c r="P730" i="6"/>
  <c r="P729" i="6"/>
  <c r="P728" i="6"/>
  <c r="P727" i="6"/>
  <c r="P726" i="6"/>
  <c r="P725" i="6"/>
  <c r="P724" i="6"/>
  <c r="P723" i="6"/>
  <c r="P722" i="6"/>
  <c r="P721" i="6"/>
  <c r="P720" i="6"/>
  <c r="P719" i="6"/>
  <c r="P718" i="6"/>
  <c r="P717" i="6"/>
  <c r="P716" i="6"/>
  <c r="P715" i="6"/>
  <c r="P714" i="6"/>
  <c r="P713" i="6"/>
  <c r="P712" i="6"/>
  <c r="P711" i="6"/>
  <c r="P710" i="6"/>
  <c r="P709" i="6"/>
  <c r="P708" i="6"/>
  <c r="P707" i="6"/>
  <c r="P706" i="6"/>
  <c r="P705" i="6"/>
  <c r="P704" i="6"/>
  <c r="P703" i="6"/>
  <c r="P702" i="6"/>
  <c r="P701" i="6"/>
  <c r="P700" i="6"/>
  <c r="P699" i="6"/>
  <c r="P698" i="6"/>
  <c r="P697" i="6"/>
  <c r="P696" i="6"/>
  <c r="P695" i="6"/>
  <c r="P694" i="6"/>
  <c r="P693" i="6"/>
  <c r="P692" i="6"/>
  <c r="P691" i="6"/>
  <c r="P690" i="6"/>
  <c r="P689" i="6"/>
  <c r="P688" i="6"/>
  <c r="P687" i="6"/>
  <c r="P686" i="6"/>
  <c r="P685" i="6"/>
  <c r="P684" i="6"/>
  <c r="P683" i="6"/>
  <c r="P682" i="6"/>
  <c r="P681" i="6"/>
  <c r="P680" i="6"/>
  <c r="P679" i="6"/>
  <c r="P678" i="6"/>
  <c r="P677" i="6"/>
  <c r="P676" i="6"/>
  <c r="P675" i="6"/>
  <c r="P674" i="6"/>
  <c r="P673" i="6"/>
  <c r="P672" i="6"/>
  <c r="P671" i="6"/>
  <c r="P670" i="6"/>
  <c r="P669" i="6"/>
  <c r="P668" i="6"/>
  <c r="P667" i="6"/>
  <c r="P666" i="6"/>
  <c r="P665" i="6"/>
  <c r="P664" i="6"/>
  <c r="P663" i="6"/>
  <c r="P662" i="6"/>
  <c r="P661" i="6"/>
  <c r="P660" i="6"/>
  <c r="P659" i="6"/>
  <c r="P658" i="6"/>
  <c r="P657" i="6"/>
  <c r="P656" i="6"/>
  <c r="P655" i="6"/>
  <c r="P654" i="6"/>
  <c r="P653" i="6"/>
  <c r="P652" i="6"/>
  <c r="P651" i="6"/>
  <c r="P650" i="6"/>
  <c r="P649" i="6"/>
  <c r="P648" i="6"/>
  <c r="P647" i="6"/>
  <c r="P646" i="6"/>
  <c r="P645" i="6"/>
  <c r="P644" i="6"/>
  <c r="P643" i="6"/>
  <c r="P642" i="6"/>
  <c r="P641" i="6"/>
  <c r="P640" i="6"/>
  <c r="P639" i="6"/>
  <c r="P638" i="6"/>
  <c r="P637" i="6"/>
  <c r="P636" i="6"/>
  <c r="P635" i="6"/>
  <c r="P634" i="6"/>
  <c r="P633" i="6"/>
  <c r="P632" i="6"/>
  <c r="P631" i="6"/>
  <c r="P630" i="6"/>
  <c r="P629" i="6"/>
  <c r="P628" i="6"/>
  <c r="P627" i="6"/>
  <c r="P626" i="6"/>
  <c r="P625" i="6"/>
  <c r="P624" i="6"/>
  <c r="P623" i="6"/>
  <c r="P622" i="6"/>
  <c r="P621" i="6"/>
  <c r="P620" i="6"/>
  <c r="P619" i="6"/>
  <c r="P618" i="6"/>
  <c r="P617" i="6"/>
  <c r="P616" i="6"/>
  <c r="P615" i="6"/>
  <c r="P614" i="6"/>
  <c r="P613" i="6"/>
  <c r="P612" i="6"/>
  <c r="P611" i="6"/>
  <c r="P610" i="6"/>
  <c r="P609" i="6"/>
  <c r="P608" i="6"/>
  <c r="P607" i="6"/>
  <c r="P606" i="6"/>
  <c r="P605" i="6"/>
  <c r="P604" i="6"/>
  <c r="P603" i="6"/>
  <c r="P602" i="6"/>
  <c r="P601" i="6"/>
  <c r="P600" i="6"/>
  <c r="P599" i="6"/>
  <c r="P598" i="6"/>
  <c r="P597" i="6"/>
  <c r="P596" i="6"/>
  <c r="P595" i="6"/>
  <c r="P594" i="6"/>
  <c r="P593" i="6"/>
  <c r="P592" i="6"/>
  <c r="P591" i="6"/>
  <c r="P590" i="6"/>
  <c r="P589" i="6"/>
  <c r="P588" i="6"/>
  <c r="P587" i="6"/>
  <c r="P586" i="6"/>
  <c r="P585" i="6"/>
  <c r="P584" i="6"/>
  <c r="P583" i="6"/>
  <c r="P582" i="6"/>
  <c r="P581" i="6"/>
  <c r="P580" i="6"/>
  <c r="P579" i="6"/>
  <c r="P578" i="6"/>
  <c r="P577" i="6"/>
  <c r="P576" i="6"/>
  <c r="P575" i="6"/>
  <c r="P574" i="6"/>
  <c r="P573" i="6"/>
  <c r="P572" i="6"/>
  <c r="P571" i="6"/>
  <c r="P570" i="6"/>
  <c r="P569" i="6"/>
  <c r="P568" i="6"/>
  <c r="P567" i="6"/>
  <c r="P566" i="6"/>
  <c r="P565" i="6"/>
  <c r="P564" i="6"/>
  <c r="P563" i="6"/>
  <c r="P562" i="6"/>
  <c r="P561" i="6"/>
  <c r="P560" i="6"/>
  <c r="P559" i="6"/>
  <c r="P558" i="6"/>
  <c r="P557" i="6"/>
  <c r="P556" i="6"/>
  <c r="P555" i="6"/>
  <c r="P554" i="6"/>
  <c r="P553" i="6"/>
  <c r="P552" i="6"/>
  <c r="P551" i="6"/>
  <c r="P550" i="6"/>
  <c r="P549" i="6"/>
  <c r="P548" i="6"/>
  <c r="P547" i="6"/>
  <c r="P546" i="6"/>
  <c r="P545" i="6"/>
  <c r="P544" i="6"/>
  <c r="P543" i="6"/>
  <c r="P542" i="6"/>
  <c r="P541" i="6"/>
  <c r="P540" i="6"/>
  <c r="P539" i="6"/>
  <c r="P538" i="6"/>
  <c r="P537" i="6"/>
  <c r="P536" i="6"/>
  <c r="P535" i="6"/>
  <c r="P534" i="6"/>
  <c r="P533" i="6"/>
  <c r="P532" i="6"/>
  <c r="P531" i="6"/>
  <c r="P530" i="6"/>
  <c r="P529" i="6"/>
  <c r="P528" i="6"/>
  <c r="P527" i="6"/>
  <c r="P526" i="6"/>
  <c r="P525" i="6"/>
  <c r="P524" i="6"/>
  <c r="P523" i="6"/>
  <c r="P522" i="6"/>
  <c r="P521" i="6"/>
  <c r="P520" i="6"/>
  <c r="P519" i="6"/>
  <c r="P518" i="6"/>
  <c r="P517" i="6"/>
  <c r="P516" i="6"/>
  <c r="P515" i="6"/>
  <c r="P514" i="6"/>
  <c r="P513" i="6"/>
  <c r="P512" i="6"/>
  <c r="P511" i="6"/>
  <c r="P510" i="6"/>
  <c r="P509" i="6"/>
  <c r="P508" i="6"/>
  <c r="P507" i="6"/>
  <c r="P506" i="6"/>
  <c r="P505" i="6"/>
  <c r="P504" i="6"/>
  <c r="P503" i="6"/>
  <c r="P502" i="6"/>
  <c r="P501" i="6"/>
  <c r="P500" i="6"/>
  <c r="P499" i="6"/>
  <c r="P498" i="6"/>
  <c r="P497" i="6"/>
  <c r="P496" i="6"/>
  <c r="P495" i="6"/>
  <c r="P494" i="6"/>
  <c r="P493" i="6"/>
  <c r="P492" i="6"/>
  <c r="P491" i="6"/>
  <c r="P490" i="6"/>
  <c r="P489" i="6"/>
  <c r="P488" i="6"/>
  <c r="P487" i="6"/>
  <c r="P486" i="6"/>
  <c r="P485" i="6"/>
  <c r="P484" i="6"/>
  <c r="P483" i="6"/>
  <c r="P482" i="6"/>
  <c r="P481" i="6"/>
  <c r="P480" i="6"/>
  <c r="P479" i="6"/>
  <c r="P478" i="6"/>
  <c r="P477" i="6"/>
  <c r="P476" i="6"/>
  <c r="P475" i="6"/>
  <c r="P474" i="6"/>
  <c r="P473" i="6"/>
  <c r="P472" i="6"/>
  <c r="P471" i="6"/>
  <c r="P470" i="6"/>
  <c r="P469" i="6"/>
  <c r="P468" i="6"/>
  <c r="P467" i="6"/>
  <c r="P466" i="6"/>
  <c r="P465" i="6"/>
  <c r="P464" i="6"/>
  <c r="P463" i="6"/>
  <c r="P462" i="6"/>
  <c r="P461" i="6"/>
  <c r="P460" i="6"/>
  <c r="P459" i="6"/>
  <c r="P458" i="6"/>
  <c r="P457" i="6"/>
  <c r="P456" i="6"/>
  <c r="P455" i="6"/>
  <c r="P454" i="6"/>
  <c r="P453" i="6"/>
  <c r="P452" i="6"/>
  <c r="P451" i="6"/>
  <c r="P450" i="6"/>
  <c r="P449" i="6"/>
  <c r="P448" i="6"/>
  <c r="P447" i="6"/>
  <c r="P446" i="6"/>
  <c r="P445" i="6"/>
  <c r="P444" i="6"/>
  <c r="P443" i="6"/>
  <c r="P442" i="6"/>
  <c r="P441" i="6"/>
  <c r="P440" i="6"/>
  <c r="P439" i="6"/>
  <c r="P438" i="6"/>
  <c r="P437" i="6"/>
  <c r="P436" i="6"/>
  <c r="P435" i="6"/>
  <c r="P434" i="6"/>
  <c r="P433" i="6"/>
  <c r="P432" i="6"/>
  <c r="P431" i="6"/>
  <c r="P430" i="6"/>
  <c r="P429" i="6"/>
  <c r="P428" i="6"/>
  <c r="P427" i="6"/>
  <c r="P426" i="6"/>
  <c r="P425" i="6"/>
  <c r="P424" i="6"/>
  <c r="P423" i="6"/>
  <c r="P422" i="6"/>
  <c r="P421" i="6"/>
  <c r="P420" i="6"/>
  <c r="P419" i="6"/>
  <c r="P418" i="6"/>
  <c r="P417" i="6"/>
  <c r="P416" i="6"/>
  <c r="P415" i="6"/>
  <c r="P414" i="6"/>
  <c r="P413" i="6"/>
  <c r="P412" i="6"/>
  <c r="P411" i="6"/>
  <c r="P410" i="6"/>
  <c r="P409" i="6"/>
  <c r="P408" i="6"/>
  <c r="P407" i="6"/>
  <c r="P406" i="6"/>
  <c r="P405" i="6"/>
  <c r="P404" i="6"/>
  <c r="P403" i="6"/>
  <c r="P402" i="6"/>
  <c r="P401" i="6"/>
  <c r="P400" i="6"/>
  <c r="P399" i="6"/>
  <c r="P398" i="6"/>
  <c r="P397" i="6"/>
  <c r="P396" i="6"/>
  <c r="P395" i="6"/>
  <c r="P394" i="6"/>
  <c r="P393" i="6"/>
  <c r="P392" i="6"/>
  <c r="P391" i="6"/>
  <c r="P390" i="6"/>
  <c r="P389" i="6"/>
  <c r="P388" i="6"/>
  <c r="P387" i="6"/>
  <c r="P386" i="6"/>
  <c r="P385" i="6"/>
  <c r="P384" i="6"/>
  <c r="P383" i="6"/>
  <c r="P382" i="6"/>
  <c r="P381" i="6"/>
  <c r="P380" i="6"/>
  <c r="P379" i="6"/>
  <c r="P378" i="6"/>
  <c r="P377" i="6"/>
  <c r="P376" i="6"/>
  <c r="P375" i="6"/>
  <c r="P374" i="6"/>
  <c r="P373" i="6"/>
  <c r="P372" i="6"/>
  <c r="P371" i="6"/>
  <c r="P370" i="6"/>
  <c r="P369" i="6"/>
  <c r="P368" i="6"/>
  <c r="P367" i="6"/>
  <c r="P366" i="6"/>
  <c r="P365" i="6"/>
  <c r="P364" i="6"/>
  <c r="P363" i="6"/>
  <c r="P362" i="6"/>
  <c r="P361" i="6"/>
  <c r="P360" i="6"/>
  <c r="P359" i="6"/>
  <c r="P358" i="6"/>
  <c r="P357" i="6"/>
  <c r="P356" i="6"/>
  <c r="P355" i="6"/>
  <c r="P354" i="6"/>
  <c r="P353" i="6"/>
  <c r="P352" i="6"/>
  <c r="P351" i="6"/>
  <c r="P350" i="6"/>
  <c r="P349" i="6"/>
  <c r="P348" i="6"/>
  <c r="P347" i="6"/>
  <c r="P346" i="6"/>
  <c r="P345" i="6"/>
  <c r="P344" i="6"/>
  <c r="P343" i="6"/>
  <c r="P342" i="6"/>
  <c r="P341" i="6"/>
  <c r="P340" i="6"/>
  <c r="P339" i="6"/>
  <c r="P338" i="6"/>
  <c r="P337" i="6"/>
  <c r="P336" i="6"/>
  <c r="P335" i="6"/>
  <c r="P334" i="6"/>
  <c r="P333" i="6"/>
  <c r="P332" i="6"/>
  <c r="P331" i="6"/>
  <c r="P330" i="6"/>
  <c r="P329" i="6"/>
  <c r="P328" i="6"/>
  <c r="P327" i="6"/>
  <c r="P326" i="6"/>
  <c r="P325" i="6"/>
  <c r="P324" i="6"/>
  <c r="P323" i="6"/>
  <c r="P322" i="6"/>
  <c r="P321" i="6"/>
  <c r="P320" i="6"/>
  <c r="P319" i="6"/>
  <c r="P318" i="6"/>
  <c r="P317" i="6"/>
  <c r="P316" i="6"/>
  <c r="P315" i="6"/>
  <c r="P314" i="6"/>
  <c r="P313" i="6"/>
  <c r="P312" i="6"/>
  <c r="P311" i="6"/>
  <c r="P310" i="6"/>
  <c r="P309" i="6"/>
  <c r="P308" i="6"/>
  <c r="P307" i="6"/>
  <c r="P306" i="6"/>
  <c r="P305" i="6"/>
  <c r="P304" i="6"/>
  <c r="P303" i="6"/>
  <c r="P302" i="6"/>
  <c r="P301" i="6"/>
  <c r="P300" i="6"/>
  <c r="P299" i="6"/>
  <c r="P298" i="6"/>
  <c r="P297" i="6"/>
  <c r="P296" i="6"/>
  <c r="P295" i="6"/>
  <c r="P294" i="6"/>
  <c r="P293" i="6"/>
  <c r="P292" i="6"/>
  <c r="P291" i="6"/>
  <c r="P290" i="6"/>
  <c r="P289" i="6"/>
  <c r="P288" i="6"/>
  <c r="P287" i="6"/>
  <c r="P286" i="6"/>
  <c r="P285" i="6"/>
  <c r="P284" i="6"/>
  <c r="P283" i="6"/>
  <c r="P282" i="6"/>
  <c r="P281" i="6"/>
  <c r="P280" i="6"/>
  <c r="P279" i="6"/>
  <c r="P278" i="6"/>
  <c r="P277" i="6"/>
  <c r="P276" i="6"/>
  <c r="P275" i="6"/>
  <c r="P274" i="6"/>
  <c r="P273" i="6"/>
  <c r="P272" i="6"/>
  <c r="P271" i="6"/>
  <c r="P270" i="6"/>
  <c r="P269" i="6"/>
  <c r="P268" i="6"/>
  <c r="P267" i="6"/>
  <c r="P266" i="6"/>
  <c r="P265" i="6"/>
  <c r="P264" i="6"/>
  <c r="P263" i="6"/>
  <c r="P262" i="6"/>
  <c r="P261" i="6"/>
  <c r="P260" i="6"/>
  <c r="P259" i="6"/>
  <c r="P258" i="6"/>
  <c r="P257" i="6"/>
  <c r="P256" i="6"/>
  <c r="P255" i="6"/>
  <c r="P254" i="6"/>
  <c r="P253" i="6"/>
  <c r="P252" i="6"/>
  <c r="P251" i="6"/>
  <c r="P250" i="6"/>
  <c r="P249" i="6"/>
  <c r="P248" i="6"/>
  <c r="P247" i="6"/>
  <c r="P246" i="6"/>
  <c r="P245" i="6"/>
  <c r="P244" i="6"/>
  <c r="P243" i="6"/>
  <c r="P242" i="6"/>
  <c r="P241" i="6"/>
  <c r="P240" i="6"/>
  <c r="P239" i="6"/>
  <c r="P238" i="6"/>
  <c r="P237" i="6"/>
  <c r="P236" i="6"/>
  <c r="P235" i="6"/>
  <c r="P234" i="6"/>
  <c r="P233" i="6"/>
  <c r="P232" i="6"/>
  <c r="P231" i="6"/>
  <c r="P230" i="6"/>
  <c r="P229" i="6"/>
  <c r="P228" i="6"/>
  <c r="P227" i="6"/>
  <c r="P226" i="6"/>
  <c r="P225" i="6"/>
  <c r="P224" i="6"/>
  <c r="P223" i="6"/>
  <c r="P222" i="6"/>
  <c r="P221" i="6"/>
  <c r="P220" i="6"/>
  <c r="P219" i="6"/>
  <c r="P218" i="6"/>
  <c r="P217" i="6"/>
  <c r="P216" i="6"/>
  <c r="P215" i="6"/>
  <c r="P214" i="6"/>
  <c r="P213" i="6"/>
  <c r="P212" i="6"/>
  <c r="P211" i="6"/>
  <c r="P210" i="6"/>
  <c r="P209" i="6"/>
  <c r="P208" i="6"/>
  <c r="P207" i="6"/>
  <c r="P206" i="6"/>
  <c r="P205" i="6"/>
  <c r="P204" i="6"/>
  <c r="P203" i="6"/>
  <c r="P202" i="6"/>
  <c r="P201" i="6"/>
  <c r="P200" i="6"/>
  <c r="P199" i="6"/>
  <c r="P198" i="6"/>
  <c r="P197" i="6"/>
  <c r="P196" i="6"/>
  <c r="P195" i="6"/>
  <c r="P194" i="6"/>
  <c r="P193" i="6"/>
  <c r="P192" i="6"/>
  <c r="P191" i="6"/>
  <c r="P190" i="6"/>
  <c r="P189" i="6"/>
  <c r="P188" i="6"/>
  <c r="P187" i="6"/>
  <c r="P186" i="6"/>
  <c r="P185" i="6"/>
  <c r="P184" i="6"/>
  <c r="P183" i="6"/>
  <c r="P182" i="6"/>
  <c r="P181" i="6"/>
  <c r="P180" i="6"/>
  <c r="P179" i="6"/>
  <c r="P178" i="6"/>
  <c r="P177" i="6"/>
  <c r="P176" i="6"/>
  <c r="P175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O10" i="6" l="1"/>
  <c r="W10" i="6" s="1"/>
  <c r="AA10" i="6" s="1"/>
  <c r="O14" i="6"/>
  <c r="W14" i="6" s="1"/>
  <c r="AA14" i="6" s="1"/>
  <c r="O22" i="6"/>
  <c r="W22" i="6" s="1"/>
  <c r="AA22" i="6" s="1"/>
  <c r="O26" i="6"/>
  <c r="W26" i="6" s="1"/>
  <c r="AA26" i="6" s="1"/>
  <c r="O30" i="6"/>
  <c r="W30" i="6" s="1"/>
  <c r="AA30" i="6" s="1"/>
  <c r="O34" i="6"/>
  <c r="W34" i="6" s="1"/>
  <c r="AA34" i="6" s="1"/>
  <c r="O38" i="6"/>
  <c r="W38" i="6" s="1"/>
  <c r="AA38" i="6" s="1"/>
  <c r="O42" i="6"/>
  <c r="W42" i="6" s="1"/>
  <c r="AA42" i="6" s="1"/>
  <c r="O50" i="6"/>
  <c r="W50" i="6" s="1"/>
  <c r="AA50" i="6" s="1"/>
  <c r="O54" i="6"/>
  <c r="W54" i="6" s="1"/>
  <c r="AA54" i="6" s="1"/>
  <c r="O58" i="6"/>
  <c r="W58" i="6" s="1"/>
  <c r="AA58" i="6" s="1"/>
  <c r="O62" i="6"/>
  <c r="W62" i="6" s="1"/>
  <c r="AA62" i="6" s="1"/>
  <c r="O66" i="6"/>
  <c r="W66" i="6" s="1"/>
  <c r="AA66" i="6" s="1"/>
  <c r="O70" i="6"/>
  <c r="W70" i="6" s="1"/>
  <c r="AA70" i="6" s="1"/>
  <c r="O74" i="6"/>
  <c r="W74" i="6" s="1"/>
  <c r="AA74" i="6" s="1"/>
  <c r="O78" i="6"/>
  <c r="W78" i="6" s="1"/>
  <c r="AA78" i="6" s="1"/>
  <c r="O82" i="6"/>
  <c r="W82" i="6" s="1"/>
  <c r="AA82" i="6" s="1"/>
  <c r="O86" i="6"/>
  <c r="W86" i="6" s="1"/>
  <c r="AA86" i="6" s="1"/>
  <c r="O90" i="6"/>
  <c r="W90" i="6" s="1"/>
  <c r="AA90" i="6" s="1"/>
  <c r="O94" i="6"/>
  <c r="W94" i="6" s="1"/>
  <c r="AA94" i="6" s="1"/>
  <c r="O98" i="6"/>
  <c r="W98" i="6" s="1"/>
  <c r="AA98" i="6" s="1"/>
  <c r="O102" i="6"/>
  <c r="W102" i="6" s="1"/>
  <c r="AA102" i="6" s="1"/>
  <c r="O106" i="6"/>
  <c r="W106" i="6" s="1"/>
  <c r="AA106" i="6" s="1"/>
  <c r="O110" i="6"/>
  <c r="W110" i="6" s="1"/>
  <c r="AA110" i="6" s="1"/>
  <c r="O114" i="6"/>
  <c r="W114" i="6" s="1"/>
  <c r="AA114" i="6" s="1"/>
  <c r="O118" i="6"/>
  <c r="W118" i="6" s="1"/>
  <c r="AA118" i="6" s="1"/>
  <c r="O122" i="6"/>
  <c r="W122" i="6" s="1"/>
  <c r="AA122" i="6" s="1"/>
  <c r="O126" i="6"/>
  <c r="W126" i="6" s="1"/>
  <c r="AA126" i="6" s="1"/>
  <c r="O130" i="6"/>
  <c r="W130" i="6" s="1"/>
  <c r="AA130" i="6" s="1"/>
  <c r="O134" i="6"/>
  <c r="W134" i="6" s="1"/>
  <c r="AA134" i="6" s="1"/>
  <c r="O138" i="6"/>
  <c r="W138" i="6" s="1"/>
  <c r="AA138" i="6" s="1"/>
  <c r="O146" i="6"/>
  <c r="W146" i="6" s="1"/>
  <c r="AA146" i="6" s="1"/>
  <c r="O150" i="6"/>
  <c r="W150" i="6" s="1"/>
  <c r="AA150" i="6" s="1"/>
  <c r="O154" i="6"/>
  <c r="W154" i="6" s="1"/>
  <c r="AA154" i="6" s="1"/>
  <c r="O158" i="6"/>
  <c r="W158" i="6" s="1"/>
  <c r="AA158" i="6" s="1"/>
  <c r="O162" i="6"/>
  <c r="W162" i="6" s="1"/>
  <c r="AA162" i="6" s="1"/>
  <c r="O166" i="6"/>
  <c r="W166" i="6" s="1"/>
  <c r="AA166" i="6" s="1"/>
  <c r="O170" i="6"/>
  <c r="W170" i="6" s="1"/>
  <c r="AA170" i="6" s="1"/>
  <c r="O174" i="6"/>
  <c r="W174" i="6" s="1"/>
  <c r="AA174" i="6" s="1"/>
  <c r="O178" i="6"/>
  <c r="W178" i="6" s="1"/>
  <c r="AA178" i="6" s="1"/>
  <c r="O182" i="6"/>
  <c r="W182" i="6" s="1"/>
  <c r="AA182" i="6" s="1"/>
  <c r="O186" i="6"/>
  <c r="W186" i="6" s="1"/>
  <c r="AA186" i="6" s="1"/>
  <c r="O190" i="6"/>
  <c r="W190" i="6" s="1"/>
  <c r="AA190" i="6" s="1"/>
  <c r="O194" i="6"/>
  <c r="W194" i="6" s="1"/>
  <c r="AA194" i="6" s="1"/>
  <c r="O198" i="6"/>
  <c r="W198" i="6" s="1"/>
  <c r="AA198" i="6" s="1"/>
  <c r="O202" i="6"/>
  <c r="W202" i="6" s="1"/>
  <c r="AA202" i="6" s="1"/>
  <c r="O206" i="6"/>
  <c r="W206" i="6" s="1"/>
  <c r="AA206" i="6" s="1"/>
  <c r="O210" i="6"/>
  <c r="W210" i="6" s="1"/>
  <c r="AA210" i="6" s="1"/>
  <c r="O214" i="6"/>
  <c r="W214" i="6" s="1"/>
  <c r="AA214" i="6" s="1"/>
  <c r="O218" i="6"/>
  <c r="W218" i="6" s="1"/>
  <c r="AA218" i="6" s="1"/>
  <c r="O222" i="6"/>
  <c r="W222" i="6" s="1"/>
  <c r="AA222" i="6" s="1"/>
  <c r="O226" i="6"/>
  <c r="W226" i="6" s="1"/>
  <c r="AA226" i="6" s="1"/>
  <c r="O230" i="6"/>
  <c r="W230" i="6" s="1"/>
  <c r="AA230" i="6" s="1"/>
  <c r="O234" i="6"/>
  <c r="W234" i="6" s="1"/>
  <c r="AA234" i="6" s="1"/>
  <c r="O238" i="6"/>
  <c r="W238" i="6" s="1"/>
  <c r="AA238" i="6" s="1"/>
  <c r="O242" i="6"/>
  <c r="W242" i="6" s="1"/>
  <c r="AA242" i="6" s="1"/>
  <c r="O246" i="6"/>
  <c r="W246" i="6" s="1"/>
  <c r="AA246" i="6" s="1"/>
  <c r="O250" i="6"/>
  <c r="W250" i="6" s="1"/>
  <c r="AA250" i="6" s="1"/>
  <c r="O254" i="6"/>
  <c r="W254" i="6" s="1"/>
  <c r="AA254" i="6" s="1"/>
  <c r="O258" i="6"/>
  <c r="W258" i="6" s="1"/>
  <c r="AA258" i="6" s="1"/>
  <c r="O262" i="6"/>
  <c r="W262" i="6" s="1"/>
  <c r="AA262" i="6" s="1"/>
  <c r="O266" i="6"/>
  <c r="W266" i="6" s="1"/>
  <c r="AA266" i="6" s="1"/>
  <c r="O270" i="6"/>
  <c r="W270" i="6" s="1"/>
  <c r="AA270" i="6" s="1"/>
  <c r="O274" i="6"/>
  <c r="W274" i="6" s="1"/>
  <c r="AA274" i="6" s="1"/>
  <c r="O278" i="6"/>
  <c r="W278" i="6" s="1"/>
  <c r="AA278" i="6" s="1"/>
  <c r="O282" i="6"/>
  <c r="W282" i="6" s="1"/>
  <c r="AA282" i="6" s="1"/>
  <c r="O286" i="6"/>
  <c r="W286" i="6" s="1"/>
  <c r="AA286" i="6" s="1"/>
  <c r="O290" i="6"/>
  <c r="W290" i="6" s="1"/>
  <c r="AA290" i="6" s="1"/>
  <c r="O294" i="6"/>
  <c r="W294" i="6" s="1"/>
  <c r="AA294" i="6" s="1"/>
  <c r="O298" i="6"/>
  <c r="W298" i="6" s="1"/>
  <c r="AA298" i="6" s="1"/>
  <c r="O302" i="6"/>
  <c r="W302" i="6" s="1"/>
  <c r="AA302" i="6" s="1"/>
  <c r="O306" i="6"/>
  <c r="W306" i="6" s="1"/>
  <c r="AA306" i="6" s="1"/>
  <c r="O310" i="6"/>
  <c r="W310" i="6" s="1"/>
  <c r="AA310" i="6" s="1"/>
  <c r="O314" i="6"/>
  <c r="W314" i="6" s="1"/>
  <c r="AA314" i="6" s="1"/>
  <c r="O318" i="6"/>
  <c r="W318" i="6" s="1"/>
  <c r="AA318" i="6" s="1"/>
  <c r="O322" i="6"/>
  <c r="W322" i="6" s="1"/>
  <c r="AA322" i="6" s="1"/>
  <c r="O326" i="6"/>
  <c r="W326" i="6" s="1"/>
  <c r="AA326" i="6" s="1"/>
  <c r="O330" i="6"/>
  <c r="W330" i="6" s="1"/>
  <c r="AA330" i="6" s="1"/>
  <c r="O334" i="6"/>
  <c r="W334" i="6" s="1"/>
  <c r="AA334" i="6" s="1"/>
  <c r="O338" i="6"/>
  <c r="W338" i="6" s="1"/>
  <c r="AA338" i="6" s="1"/>
  <c r="O342" i="6"/>
  <c r="W342" i="6" s="1"/>
  <c r="AA342" i="6" s="1"/>
  <c r="O346" i="6"/>
  <c r="W346" i="6" s="1"/>
  <c r="AA346" i="6" s="1"/>
  <c r="O350" i="6"/>
  <c r="W350" i="6" s="1"/>
  <c r="AA350" i="6" s="1"/>
  <c r="O354" i="6"/>
  <c r="W354" i="6" s="1"/>
  <c r="AA354" i="6" s="1"/>
  <c r="O358" i="6"/>
  <c r="W358" i="6" s="1"/>
  <c r="AA358" i="6" s="1"/>
  <c r="O362" i="6"/>
  <c r="W362" i="6" s="1"/>
  <c r="AA362" i="6" s="1"/>
  <c r="O366" i="6"/>
  <c r="W366" i="6" s="1"/>
  <c r="AA366" i="6" s="1"/>
  <c r="O370" i="6"/>
  <c r="W370" i="6" s="1"/>
  <c r="AA370" i="6" s="1"/>
  <c r="O374" i="6"/>
  <c r="W374" i="6" s="1"/>
  <c r="AA374" i="6" s="1"/>
  <c r="O378" i="6"/>
  <c r="W378" i="6" s="1"/>
  <c r="AA378" i="6" s="1"/>
  <c r="O382" i="6"/>
  <c r="W382" i="6" s="1"/>
  <c r="AA382" i="6" s="1"/>
  <c r="O386" i="6"/>
  <c r="W386" i="6" s="1"/>
  <c r="AA386" i="6" s="1"/>
  <c r="O390" i="6"/>
  <c r="W390" i="6" s="1"/>
  <c r="AA390" i="6" s="1"/>
  <c r="O394" i="6"/>
  <c r="W394" i="6" s="1"/>
  <c r="AA394" i="6" s="1"/>
  <c r="O398" i="6"/>
  <c r="W398" i="6" s="1"/>
  <c r="AA398" i="6" s="1"/>
  <c r="O402" i="6"/>
  <c r="W402" i="6" s="1"/>
  <c r="AA402" i="6" s="1"/>
  <c r="O406" i="6"/>
  <c r="W406" i="6" s="1"/>
  <c r="AA406" i="6" s="1"/>
  <c r="O410" i="6"/>
  <c r="W410" i="6" s="1"/>
  <c r="AA410" i="6" s="1"/>
  <c r="O414" i="6"/>
  <c r="W414" i="6" s="1"/>
  <c r="AA414" i="6" s="1"/>
  <c r="O418" i="6"/>
  <c r="W418" i="6" s="1"/>
  <c r="AA418" i="6" s="1"/>
  <c r="O422" i="6"/>
  <c r="W422" i="6" s="1"/>
  <c r="AA422" i="6" s="1"/>
  <c r="O426" i="6"/>
  <c r="W426" i="6" s="1"/>
  <c r="AA426" i="6" s="1"/>
  <c r="O430" i="6"/>
  <c r="W430" i="6" s="1"/>
  <c r="AA430" i="6" s="1"/>
  <c r="O434" i="6"/>
  <c r="W434" i="6" s="1"/>
  <c r="AA434" i="6" s="1"/>
  <c r="O438" i="6"/>
  <c r="W438" i="6" s="1"/>
  <c r="AA438" i="6" s="1"/>
  <c r="O442" i="6"/>
  <c r="W442" i="6" s="1"/>
  <c r="AA442" i="6" s="1"/>
  <c r="O446" i="6"/>
  <c r="W446" i="6" s="1"/>
  <c r="AA446" i="6" s="1"/>
  <c r="O450" i="6"/>
  <c r="W450" i="6" s="1"/>
  <c r="AA450" i="6" s="1"/>
  <c r="O454" i="6"/>
  <c r="W454" i="6" s="1"/>
  <c r="AA454" i="6" s="1"/>
  <c r="O458" i="6"/>
  <c r="W458" i="6" s="1"/>
  <c r="AA458" i="6" s="1"/>
  <c r="O462" i="6"/>
  <c r="W462" i="6" s="1"/>
  <c r="AA462" i="6" s="1"/>
  <c r="O466" i="6"/>
  <c r="W466" i="6" s="1"/>
  <c r="AA466" i="6" s="1"/>
  <c r="O470" i="6"/>
  <c r="W470" i="6" s="1"/>
  <c r="AA470" i="6" s="1"/>
  <c r="O474" i="6"/>
  <c r="W474" i="6" s="1"/>
  <c r="AA474" i="6" s="1"/>
  <c r="O478" i="6"/>
  <c r="W478" i="6" s="1"/>
  <c r="AA478" i="6" s="1"/>
  <c r="O482" i="6"/>
  <c r="W482" i="6" s="1"/>
  <c r="AA482" i="6" s="1"/>
  <c r="O486" i="6"/>
  <c r="W486" i="6" s="1"/>
  <c r="AA486" i="6" s="1"/>
  <c r="O490" i="6"/>
  <c r="W490" i="6" s="1"/>
  <c r="AA490" i="6" s="1"/>
  <c r="O494" i="6"/>
  <c r="W494" i="6" s="1"/>
  <c r="AA494" i="6" s="1"/>
  <c r="O498" i="6"/>
  <c r="W498" i="6" s="1"/>
  <c r="AA498" i="6" s="1"/>
  <c r="O502" i="6"/>
  <c r="W502" i="6" s="1"/>
  <c r="AA502" i="6" s="1"/>
  <c r="O506" i="6"/>
  <c r="W506" i="6" s="1"/>
  <c r="AA506" i="6" s="1"/>
  <c r="O510" i="6"/>
  <c r="W510" i="6" s="1"/>
  <c r="AA510" i="6" s="1"/>
  <c r="O514" i="6"/>
  <c r="W514" i="6" s="1"/>
  <c r="AA514" i="6" s="1"/>
  <c r="O518" i="6"/>
  <c r="W518" i="6" s="1"/>
  <c r="AA518" i="6" s="1"/>
  <c r="O522" i="6"/>
  <c r="W522" i="6" s="1"/>
  <c r="AA522" i="6" s="1"/>
  <c r="O526" i="6"/>
  <c r="W526" i="6" s="1"/>
  <c r="AA526" i="6" s="1"/>
  <c r="O530" i="6"/>
  <c r="W530" i="6" s="1"/>
  <c r="AA530" i="6" s="1"/>
  <c r="O534" i="6"/>
  <c r="W534" i="6" s="1"/>
  <c r="AA534" i="6" s="1"/>
  <c r="O538" i="6"/>
  <c r="W538" i="6" s="1"/>
  <c r="AA538" i="6" s="1"/>
  <c r="O542" i="6"/>
  <c r="W542" i="6" s="1"/>
  <c r="AA542" i="6" s="1"/>
  <c r="O546" i="6"/>
  <c r="W546" i="6" s="1"/>
  <c r="AA546" i="6" s="1"/>
  <c r="O550" i="6"/>
  <c r="W550" i="6" s="1"/>
  <c r="AA550" i="6" s="1"/>
  <c r="O554" i="6"/>
  <c r="W554" i="6" s="1"/>
  <c r="AA554" i="6" s="1"/>
  <c r="O558" i="6"/>
  <c r="W558" i="6" s="1"/>
  <c r="AA558" i="6" s="1"/>
  <c r="O562" i="6"/>
  <c r="W562" i="6" s="1"/>
  <c r="AA562" i="6" s="1"/>
  <c r="O566" i="6"/>
  <c r="W566" i="6" s="1"/>
  <c r="AA566" i="6" s="1"/>
  <c r="O570" i="6"/>
  <c r="W570" i="6" s="1"/>
  <c r="AA570" i="6" s="1"/>
  <c r="O574" i="6"/>
  <c r="W574" i="6" s="1"/>
  <c r="AA574" i="6" s="1"/>
  <c r="O578" i="6"/>
  <c r="W578" i="6" s="1"/>
  <c r="AA578" i="6" s="1"/>
  <c r="O582" i="6"/>
  <c r="W582" i="6" s="1"/>
  <c r="AA582" i="6" s="1"/>
  <c r="O586" i="6"/>
  <c r="W586" i="6" s="1"/>
  <c r="AA586" i="6" s="1"/>
  <c r="O590" i="6"/>
  <c r="W590" i="6" s="1"/>
  <c r="AA590" i="6" s="1"/>
  <c r="O594" i="6"/>
  <c r="W594" i="6" s="1"/>
  <c r="AA594" i="6" s="1"/>
  <c r="O598" i="6"/>
  <c r="W598" i="6" s="1"/>
  <c r="AA598" i="6" s="1"/>
  <c r="O602" i="6"/>
  <c r="W602" i="6" s="1"/>
  <c r="AA602" i="6" s="1"/>
  <c r="O606" i="6"/>
  <c r="W606" i="6" s="1"/>
  <c r="AA606" i="6" s="1"/>
  <c r="O610" i="6"/>
  <c r="W610" i="6" s="1"/>
  <c r="AA610" i="6" s="1"/>
  <c r="O614" i="6"/>
  <c r="W614" i="6" s="1"/>
  <c r="AA614" i="6" s="1"/>
  <c r="O618" i="6"/>
  <c r="W618" i="6" s="1"/>
  <c r="AA618" i="6" s="1"/>
  <c r="O622" i="6"/>
  <c r="W622" i="6" s="1"/>
  <c r="AA622" i="6" s="1"/>
  <c r="O626" i="6"/>
  <c r="W626" i="6" s="1"/>
  <c r="AA626" i="6" s="1"/>
  <c r="O630" i="6"/>
  <c r="W630" i="6" s="1"/>
  <c r="AA630" i="6" s="1"/>
  <c r="O634" i="6"/>
  <c r="W634" i="6" s="1"/>
  <c r="AA634" i="6" s="1"/>
  <c r="O638" i="6"/>
  <c r="W638" i="6" s="1"/>
  <c r="AA638" i="6" s="1"/>
  <c r="O642" i="6"/>
  <c r="W642" i="6" s="1"/>
  <c r="AA642" i="6" s="1"/>
  <c r="O646" i="6"/>
  <c r="W646" i="6" s="1"/>
  <c r="AA646" i="6" s="1"/>
  <c r="O650" i="6"/>
  <c r="W650" i="6" s="1"/>
  <c r="AA650" i="6" s="1"/>
  <c r="O654" i="6"/>
  <c r="W654" i="6" s="1"/>
  <c r="AA654" i="6" s="1"/>
  <c r="O658" i="6"/>
  <c r="W658" i="6" s="1"/>
  <c r="AA658" i="6" s="1"/>
  <c r="O662" i="6"/>
  <c r="W662" i="6" s="1"/>
  <c r="AA662" i="6" s="1"/>
  <c r="O666" i="6"/>
  <c r="W666" i="6" s="1"/>
  <c r="AA666" i="6" s="1"/>
  <c r="O670" i="6"/>
  <c r="W670" i="6" s="1"/>
  <c r="AA670" i="6" s="1"/>
  <c r="O674" i="6"/>
  <c r="W674" i="6" s="1"/>
  <c r="AA674" i="6" s="1"/>
  <c r="O678" i="6"/>
  <c r="W678" i="6" s="1"/>
  <c r="AA678" i="6" s="1"/>
  <c r="O682" i="6"/>
  <c r="W682" i="6" s="1"/>
  <c r="AA682" i="6" s="1"/>
  <c r="O686" i="6"/>
  <c r="W686" i="6" s="1"/>
  <c r="AA686" i="6" s="1"/>
  <c r="O690" i="6"/>
  <c r="W690" i="6" s="1"/>
  <c r="AA690" i="6" s="1"/>
  <c r="O694" i="6"/>
  <c r="W694" i="6" s="1"/>
  <c r="AA694" i="6" s="1"/>
  <c r="O698" i="6"/>
  <c r="W698" i="6" s="1"/>
  <c r="AA698" i="6" s="1"/>
  <c r="O702" i="6"/>
  <c r="W702" i="6" s="1"/>
  <c r="AA702" i="6" s="1"/>
  <c r="O706" i="6"/>
  <c r="W706" i="6" s="1"/>
  <c r="AA706" i="6" s="1"/>
  <c r="O710" i="6"/>
  <c r="W710" i="6" s="1"/>
  <c r="AA710" i="6" s="1"/>
  <c r="O714" i="6"/>
  <c r="W714" i="6" s="1"/>
  <c r="AA714" i="6" s="1"/>
  <c r="O718" i="6"/>
  <c r="W718" i="6" s="1"/>
  <c r="AA718" i="6" s="1"/>
  <c r="O722" i="6"/>
  <c r="W722" i="6" s="1"/>
  <c r="AA722" i="6" s="1"/>
  <c r="O726" i="6"/>
  <c r="W726" i="6" s="1"/>
  <c r="AA726" i="6" s="1"/>
  <c r="O730" i="6"/>
  <c r="W730" i="6" s="1"/>
  <c r="AA730" i="6" s="1"/>
  <c r="O734" i="6"/>
  <c r="W734" i="6" s="1"/>
  <c r="AA734" i="6" s="1"/>
  <c r="O738" i="6"/>
  <c r="W738" i="6" s="1"/>
  <c r="AA738" i="6" s="1"/>
  <c r="O742" i="6"/>
  <c r="W742" i="6" s="1"/>
  <c r="AA742" i="6" s="1"/>
  <c r="O746" i="6"/>
  <c r="W746" i="6" s="1"/>
  <c r="AA746" i="6" s="1"/>
  <c r="O750" i="6"/>
  <c r="W750" i="6" s="1"/>
  <c r="AA750" i="6" s="1"/>
  <c r="O754" i="6"/>
  <c r="W754" i="6" s="1"/>
  <c r="AA754" i="6" s="1"/>
  <c r="O758" i="6"/>
  <c r="W758" i="6" s="1"/>
  <c r="AA758" i="6" s="1"/>
  <c r="O762" i="6"/>
  <c r="W762" i="6" s="1"/>
  <c r="AA762" i="6" s="1"/>
  <c r="O766" i="6"/>
  <c r="W766" i="6" s="1"/>
  <c r="AA766" i="6" s="1"/>
  <c r="O770" i="6"/>
  <c r="W770" i="6" s="1"/>
  <c r="AA770" i="6" s="1"/>
  <c r="O774" i="6"/>
  <c r="W774" i="6" s="1"/>
  <c r="AA774" i="6" s="1"/>
  <c r="O778" i="6"/>
  <c r="W778" i="6" s="1"/>
  <c r="AA778" i="6" s="1"/>
  <c r="O782" i="6"/>
  <c r="W782" i="6" s="1"/>
  <c r="AA782" i="6" s="1"/>
  <c r="O786" i="6"/>
  <c r="W786" i="6" s="1"/>
  <c r="AA786" i="6" s="1"/>
  <c r="O790" i="6"/>
  <c r="W790" i="6" s="1"/>
  <c r="AA790" i="6" s="1"/>
  <c r="O794" i="6"/>
  <c r="W794" i="6" s="1"/>
  <c r="AA794" i="6" s="1"/>
  <c r="O798" i="6"/>
  <c r="W798" i="6" s="1"/>
  <c r="AA798" i="6" s="1"/>
  <c r="O802" i="6"/>
  <c r="W802" i="6" s="1"/>
  <c r="AA802" i="6" s="1"/>
  <c r="O806" i="6"/>
  <c r="W806" i="6" s="1"/>
  <c r="AA806" i="6" s="1"/>
  <c r="O810" i="6"/>
  <c r="W810" i="6" s="1"/>
  <c r="AA810" i="6" s="1"/>
  <c r="O814" i="6"/>
  <c r="W814" i="6" s="1"/>
  <c r="AA814" i="6" s="1"/>
  <c r="O818" i="6"/>
  <c r="W818" i="6" s="1"/>
  <c r="AA818" i="6" s="1"/>
  <c r="O822" i="6"/>
  <c r="W822" i="6" s="1"/>
  <c r="AA822" i="6" s="1"/>
  <c r="O826" i="6"/>
  <c r="W826" i="6" s="1"/>
  <c r="AA826" i="6" s="1"/>
  <c r="L8" i="9"/>
  <c r="K6" i="9"/>
  <c r="O830" i="6"/>
  <c r="W830" i="6" s="1"/>
  <c r="AA830" i="6" s="1"/>
  <c r="O834" i="6"/>
  <c r="W834" i="6" s="1"/>
  <c r="AA834" i="6" s="1"/>
  <c r="O838" i="6"/>
  <c r="W838" i="6" s="1"/>
  <c r="AA838" i="6" s="1"/>
  <c r="N220" i="9"/>
  <c r="M1031" i="9"/>
  <c r="N212" i="9"/>
  <c r="N194" i="9"/>
  <c r="O903" i="9"/>
  <c r="L91" i="9"/>
  <c r="L93" i="9"/>
  <c r="L107" i="9"/>
  <c r="L143" i="9"/>
  <c r="L145" i="9"/>
  <c r="N156" i="9"/>
  <c r="N162" i="9"/>
  <c r="M165" i="9"/>
  <c r="M167" i="9"/>
  <c r="M173" i="9"/>
  <c r="N196" i="9"/>
  <c r="L199" i="9"/>
  <c r="N204" i="9"/>
  <c r="M213" i="9"/>
  <c r="M215" i="9"/>
  <c r="O649" i="9"/>
  <c r="L658" i="9"/>
  <c r="M660" i="9"/>
  <c r="M663" i="9"/>
  <c r="L716" i="9"/>
  <c r="O849" i="9"/>
  <c r="O969" i="9"/>
  <c r="N1021" i="9"/>
  <c r="O1032" i="9"/>
  <c r="L1057" i="9"/>
  <c r="N1096" i="9"/>
  <c r="N24" i="9"/>
  <c r="L31" i="9"/>
  <c r="M91" i="9"/>
  <c r="M105" i="9"/>
  <c r="N114" i="9"/>
  <c r="N122" i="9"/>
  <c r="M141" i="9"/>
  <c r="M143" i="9"/>
  <c r="N148" i="9"/>
  <c r="N154" i="9"/>
  <c r="N180" i="9"/>
  <c r="L183" i="9"/>
  <c r="L185" i="9"/>
  <c r="N202" i="9"/>
  <c r="L207" i="9"/>
  <c r="L209" i="9"/>
  <c r="M694" i="9"/>
  <c r="N714" i="9"/>
  <c r="P714" i="9" s="1"/>
  <c r="M716" i="9"/>
  <c r="M1013" i="9"/>
  <c r="M1027" i="9"/>
  <c r="M1060" i="9"/>
  <c r="O1121" i="9"/>
  <c r="N1124" i="9"/>
  <c r="N90" i="9"/>
  <c r="M103" i="9"/>
  <c r="L117" i="9"/>
  <c r="M133" i="9"/>
  <c r="L135" i="9"/>
  <c r="M137" i="9"/>
  <c r="L139" i="9"/>
  <c r="N146" i="9"/>
  <c r="N152" i="9"/>
  <c r="L161" i="9"/>
  <c r="N178" i="9"/>
  <c r="M183" i="9"/>
  <c r="M189" i="9"/>
  <c r="N200" i="9"/>
  <c r="M205" i="9"/>
  <c r="M207" i="9"/>
  <c r="N306" i="9"/>
  <c r="O453" i="9"/>
  <c r="L535" i="9"/>
  <c r="M672" i="9"/>
  <c r="N683" i="9"/>
  <c r="M685" i="9"/>
  <c r="N713" i="9"/>
  <c r="N824" i="9"/>
  <c r="N925" i="9"/>
  <c r="N1025" i="9"/>
  <c r="N1037" i="9"/>
  <c r="L1056" i="9"/>
  <c r="N1058" i="9"/>
  <c r="L1096" i="9"/>
  <c r="P1096" i="9" s="1"/>
  <c r="O1105" i="9"/>
  <c r="L23" i="9"/>
  <c r="N56" i="9"/>
  <c r="L95" i="9"/>
  <c r="L121" i="9"/>
  <c r="N133" i="9"/>
  <c r="M135" i="9"/>
  <c r="N137" i="9"/>
  <c r="L167" i="9"/>
  <c r="L169" i="9"/>
  <c r="L193" i="9"/>
  <c r="L213" i="9"/>
  <c r="L215" i="9"/>
  <c r="L217" i="9"/>
  <c r="N651" i="9"/>
  <c r="O670" i="9"/>
  <c r="N685" i="9"/>
  <c r="N695" i="9"/>
  <c r="O961" i="9"/>
  <c r="M1017" i="9"/>
  <c r="M1096" i="9"/>
  <c r="M1120" i="9"/>
  <c r="K6" i="8"/>
  <c r="M9" i="9"/>
  <c r="L11" i="9"/>
  <c r="L13" i="9"/>
  <c r="O32" i="9"/>
  <c r="M37" i="9"/>
  <c r="M39" i="9"/>
  <c r="N48" i="9"/>
  <c r="L55" i="9"/>
  <c r="L59" i="9"/>
  <c r="L61" i="9"/>
  <c r="L63" i="9"/>
  <c r="M67" i="9"/>
  <c r="L81" i="9"/>
  <c r="L83" i="9"/>
  <c r="O92" i="9"/>
  <c r="N97" i="9"/>
  <c r="M115" i="9"/>
  <c r="M123" i="9"/>
  <c r="M125" i="9"/>
  <c r="M127" i="9"/>
  <c r="M175" i="9"/>
  <c r="M191" i="9"/>
  <c r="M221" i="9"/>
  <c r="N9" i="9"/>
  <c r="M11" i="9"/>
  <c r="L17" i="9"/>
  <c r="L27" i="9"/>
  <c r="L29" i="9"/>
  <c r="M35" i="9"/>
  <c r="L53" i="9"/>
  <c r="M57" i="9"/>
  <c r="M59" i="9"/>
  <c r="M61" i="9"/>
  <c r="M63" i="9"/>
  <c r="L73" i="9"/>
  <c r="M81" i="9"/>
  <c r="M17" i="9"/>
  <c r="L19" i="9"/>
  <c r="L21" i="9"/>
  <c r="M25" i="9"/>
  <c r="M27" i="9"/>
  <c r="M29" i="9"/>
  <c r="M31" i="9"/>
  <c r="L49" i="9"/>
  <c r="L51" i="9"/>
  <c r="M71" i="9"/>
  <c r="N80" i="9"/>
  <c r="L87" i="9"/>
  <c r="L151" i="9"/>
  <c r="L157" i="9"/>
  <c r="L159" i="9"/>
  <c r="N172" i="9"/>
  <c r="M181" i="9"/>
  <c r="N188" i="9"/>
  <c r="N192" i="9"/>
  <c r="N218" i="9"/>
  <c r="O223" i="9"/>
  <c r="M223" i="9"/>
  <c r="L223" i="9"/>
  <c r="L9" i="9"/>
  <c r="N17" i="9"/>
  <c r="M19" i="9"/>
  <c r="L39" i="9"/>
  <c r="L41" i="9"/>
  <c r="M49" i="9"/>
  <c r="O64" i="9"/>
  <c r="M69" i="9"/>
  <c r="L85" i="9"/>
  <c r="M93" i="9"/>
  <c r="M95" i="9"/>
  <c r="M97" i="9"/>
  <c r="L99" i="9"/>
  <c r="M101" i="9"/>
  <c r="L115" i="9"/>
  <c r="L119" i="9"/>
  <c r="L123" i="9"/>
  <c r="L125" i="9"/>
  <c r="L127" i="9"/>
  <c r="L129" i="9"/>
  <c r="N136" i="9"/>
  <c r="N140" i="9"/>
  <c r="M149" i="9"/>
  <c r="M151" i="9"/>
  <c r="L153" i="9"/>
  <c r="M157" i="9"/>
  <c r="M159" i="9"/>
  <c r="N164" i="9"/>
  <c r="N168" i="9"/>
  <c r="N170" i="9"/>
  <c r="L175" i="9"/>
  <c r="L177" i="9"/>
  <c r="N186" i="9"/>
  <c r="L191" i="9"/>
  <c r="M197" i="9"/>
  <c r="M199" i="9"/>
  <c r="L201" i="9"/>
  <c r="N210" i="9"/>
  <c r="L221" i="9"/>
  <c r="N224" i="9"/>
  <c r="N226" i="9"/>
  <c r="L231" i="9"/>
  <c r="M237" i="9"/>
  <c r="M239" i="9"/>
  <c r="N244" i="9"/>
  <c r="N248" i="9"/>
  <c r="N250" i="9"/>
  <c r="M261" i="9"/>
  <c r="M263" i="9"/>
  <c r="L265" i="9"/>
  <c r="N274" i="9"/>
  <c r="L279" i="9"/>
  <c r="L281" i="9"/>
  <c r="N290" i="9"/>
  <c r="L295" i="9"/>
  <c r="L301" i="9"/>
  <c r="L303" i="9"/>
  <c r="L305" i="9"/>
  <c r="M309" i="9"/>
  <c r="O312" i="9"/>
  <c r="N314" i="9"/>
  <c r="L317" i="9"/>
  <c r="M322" i="9"/>
  <c r="M323" i="9"/>
  <c r="M330" i="9"/>
  <c r="M331" i="9"/>
  <c r="M338" i="9"/>
  <c r="M339" i="9"/>
  <c r="M346" i="9"/>
  <c r="M347" i="9"/>
  <c r="M354" i="9"/>
  <c r="M355" i="9"/>
  <c r="M362" i="9"/>
  <c r="M363" i="9"/>
  <c r="L371" i="9"/>
  <c r="N372" i="9"/>
  <c r="L379" i="9"/>
  <c r="O393" i="9"/>
  <c r="L397" i="9"/>
  <c r="M413" i="9"/>
  <c r="O416" i="9"/>
  <c r="N420" i="9"/>
  <c r="O421" i="9"/>
  <c r="O424" i="9"/>
  <c r="M427" i="9"/>
  <c r="O428" i="9"/>
  <c r="M452" i="9"/>
  <c r="M453" i="9"/>
  <c r="M469" i="9"/>
  <c r="L471" i="9"/>
  <c r="M477" i="9"/>
  <c r="M493" i="9"/>
  <c r="O513" i="9"/>
  <c r="L517" i="9"/>
  <c r="N532" i="9"/>
  <c r="O533" i="9"/>
  <c r="N540" i="9"/>
  <c r="O541" i="9"/>
  <c r="M557" i="9"/>
  <c r="M568" i="9"/>
  <c r="N578" i="9"/>
  <c r="M580" i="9"/>
  <c r="M581" i="9"/>
  <c r="O596" i="9"/>
  <c r="O604" i="9"/>
  <c r="N620" i="9"/>
  <c r="O621" i="9"/>
  <c r="N661" i="9"/>
  <c r="M686" i="9"/>
  <c r="O692" i="9"/>
  <c r="M714" i="9"/>
  <c r="N726" i="9"/>
  <c r="M728" i="9"/>
  <c r="M229" i="9"/>
  <c r="M231" i="9"/>
  <c r="L233" i="9"/>
  <c r="N242" i="9"/>
  <c r="L247" i="9"/>
  <c r="L253" i="9"/>
  <c r="L255" i="9"/>
  <c r="L257" i="9"/>
  <c r="N268" i="9"/>
  <c r="M277" i="9"/>
  <c r="M279" i="9"/>
  <c r="N284" i="9"/>
  <c r="M293" i="9"/>
  <c r="M295" i="9"/>
  <c r="L297" i="9"/>
  <c r="M301" i="9"/>
  <c r="M303" i="9"/>
  <c r="N308" i="9"/>
  <c r="M316" i="9"/>
  <c r="M317" i="9"/>
  <c r="O320" i="9"/>
  <c r="N322" i="9"/>
  <c r="M325" i="9"/>
  <c r="O328" i="9"/>
  <c r="N330" i="9"/>
  <c r="M333" i="9"/>
  <c r="O336" i="9"/>
  <c r="N338" i="9"/>
  <c r="M341" i="9"/>
  <c r="O344" i="9"/>
  <c r="N346" i="9"/>
  <c r="M349" i="9"/>
  <c r="O352" i="9"/>
  <c r="N354" i="9"/>
  <c r="M357" i="9"/>
  <c r="O360" i="9"/>
  <c r="N362" i="9"/>
  <c r="L365" i="9"/>
  <c r="M370" i="9"/>
  <c r="M371" i="9"/>
  <c r="M378" i="9"/>
  <c r="M379" i="9"/>
  <c r="L381" i="9"/>
  <c r="L389" i="9"/>
  <c r="M397" i="9"/>
  <c r="O400" i="9"/>
  <c r="M419" i="9"/>
  <c r="O420" i="9"/>
  <c r="O427" i="9"/>
  <c r="N430" i="9"/>
  <c r="O450" i="9"/>
  <c r="N452" i="9"/>
  <c r="M462" i="9"/>
  <c r="N468" i="9"/>
  <c r="O469" i="9"/>
  <c r="N476" i="9"/>
  <c r="O477" i="9"/>
  <c r="N492" i="9"/>
  <c r="O493" i="9"/>
  <c r="M516" i="9"/>
  <c r="M517" i="9"/>
  <c r="O532" i="9"/>
  <c r="O540" i="9"/>
  <c r="N556" i="9"/>
  <c r="O557" i="9"/>
  <c r="L577" i="9"/>
  <c r="N580" i="9"/>
  <c r="O600" i="9"/>
  <c r="N610" i="9"/>
  <c r="M619" i="9"/>
  <c r="O620" i="9"/>
  <c r="O732" i="9"/>
  <c r="M732" i="9"/>
  <c r="L732" i="9"/>
  <c r="N732" i="9"/>
  <c r="L225" i="9"/>
  <c r="N236" i="9"/>
  <c r="M245" i="9"/>
  <c r="M247" i="9"/>
  <c r="L249" i="9"/>
  <c r="M253" i="9"/>
  <c r="M255" i="9"/>
  <c r="N260" i="9"/>
  <c r="N264" i="9"/>
  <c r="N266" i="9"/>
  <c r="L271" i="9"/>
  <c r="L273" i="9"/>
  <c r="N282" i="9"/>
  <c r="L287" i="9"/>
  <c r="L289" i="9"/>
  <c r="N300" i="9"/>
  <c r="L315" i="9"/>
  <c r="N316" i="9"/>
  <c r="M324" i="9"/>
  <c r="M332" i="9"/>
  <c r="M340" i="9"/>
  <c r="M348" i="9"/>
  <c r="M356" i="9"/>
  <c r="M364" i="9"/>
  <c r="M365" i="9"/>
  <c r="O368" i="9"/>
  <c r="N370" i="9"/>
  <c r="M373" i="9"/>
  <c r="O376" i="9"/>
  <c r="N378" i="9"/>
  <c r="M381" i="9"/>
  <c r="O384" i="9"/>
  <c r="M389" i="9"/>
  <c r="O392" i="9"/>
  <c r="L405" i="9"/>
  <c r="O419" i="9"/>
  <c r="M429" i="9"/>
  <c r="M440" i="9"/>
  <c r="L449" i="9"/>
  <c r="O468" i="9"/>
  <c r="O476" i="9"/>
  <c r="M491" i="9"/>
  <c r="O492" i="9"/>
  <c r="O514" i="9"/>
  <c r="N516" i="9"/>
  <c r="O536" i="9"/>
  <c r="N546" i="9"/>
  <c r="M555" i="9"/>
  <c r="O556" i="9"/>
  <c r="M597" i="9"/>
  <c r="L599" i="9"/>
  <c r="M605" i="9"/>
  <c r="N622" i="9"/>
  <c r="M640" i="9"/>
  <c r="L662" i="9"/>
  <c r="N693" i="9"/>
  <c r="O694" i="9"/>
  <c r="M704" i="9"/>
  <c r="N720" i="9"/>
  <c r="L726" i="9"/>
  <c r="O729" i="9"/>
  <c r="N228" i="9"/>
  <c r="N232" i="9"/>
  <c r="N234" i="9"/>
  <c r="L239" i="9"/>
  <c r="L241" i="9"/>
  <c r="N252" i="9"/>
  <c r="N258" i="9"/>
  <c r="L263" i="9"/>
  <c r="M269" i="9"/>
  <c r="M271" i="9"/>
  <c r="N276" i="9"/>
  <c r="M285" i="9"/>
  <c r="M287" i="9"/>
  <c r="N292" i="9"/>
  <c r="N296" i="9"/>
  <c r="N298" i="9"/>
  <c r="L309" i="9"/>
  <c r="M314" i="9"/>
  <c r="M315" i="9"/>
  <c r="L323" i="9"/>
  <c r="N324" i="9"/>
  <c r="L331" i="9"/>
  <c r="N332" i="9"/>
  <c r="L339" i="9"/>
  <c r="N340" i="9"/>
  <c r="L347" i="9"/>
  <c r="N348" i="9"/>
  <c r="L355" i="9"/>
  <c r="N356" i="9"/>
  <c r="L363" i="9"/>
  <c r="N364" i="9"/>
  <c r="M372" i="9"/>
  <c r="M405" i="9"/>
  <c r="L413" i="9"/>
  <c r="M421" i="9"/>
  <c r="N428" i="9"/>
  <c r="O429" i="9"/>
  <c r="L453" i="9"/>
  <c r="O472" i="9"/>
  <c r="N494" i="9"/>
  <c r="M533" i="9"/>
  <c r="M541" i="9"/>
  <c r="N558" i="9"/>
  <c r="L581" i="9"/>
  <c r="N596" i="9"/>
  <c r="O597" i="9"/>
  <c r="N604" i="9"/>
  <c r="O605" i="9"/>
  <c r="M621" i="9"/>
  <c r="M632" i="9"/>
  <c r="M661" i="9"/>
  <c r="M662" i="9"/>
  <c r="L686" i="9"/>
  <c r="O693" i="9"/>
  <c r="L714" i="9"/>
  <c r="N724" i="9"/>
  <c r="M726" i="9"/>
  <c r="L728" i="9"/>
  <c r="M734" i="9"/>
  <c r="N736" i="9"/>
  <c r="N746" i="9"/>
  <c r="L748" i="9"/>
  <c r="M750" i="9"/>
  <c r="L752" i="9"/>
  <c r="N753" i="9"/>
  <c r="N764" i="9"/>
  <c r="N774" i="9"/>
  <c r="M776" i="9"/>
  <c r="L778" i="9"/>
  <c r="N784" i="9"/>
  <c r="N806" i="9"/>
  <c r="N810" i="9"/>
  <c r="N816" i="9"/>
  <c r="M836" i="9"/>
  <c r="L838" i="9"/>
  <c r="L842" i="9"/>
  <c r="M850" i="9"/>
  <c r="M856" i="9"/>
  <c r="M860" i="9"/>
  <c r="M868" i="9"/>
  <c r="L870" i="9"/>
  <c r="P870" i="9" s="1"/>
  <c r="L874" i="9"/>
  <c r="M878" i="9"/>
  <c r="L880" i="9"/>
  <c r="N881" i="9"/>
  <c r="O882" i="9"/>
  <c r="O911" i="9"/>
  <c r="O933" i="9"/>
  <c r="O946" i="9"/>
  <c r="O947" i="9"/>
  <c r="N954" i="9"/>
  <c r="O955" i="9"/>
  <c r="O976" i="9"/>
  <c r="O984" i="9"/>
  <c r="M1002" i="9"/>
  <c r="L1003" i="9"/>
  <c r="L1017" i="9"/>
  <c r="L1018" i="9"/>
  <c r="N1019" i="9"/>
  <c r="M1021" i="9"/>
  <c r="M1025" i="9"/>
  <c r="L1027" i="9"/>
  <c r="L1031" i="9"/>
  <c r="N1033" i="9"/>
  <c r="M1037" i="9"/>
  <c r="N1046" i="9"/>
  <c r="N1052" i="9"/>
  <c r="M1058" i="9"/>
  <c r="L1060" i="9"/>
  <c r="N1070" i="9"/>
  <c r="L1073" i="9"/>
  <c r="N1074" i="9"/>
  <c r="N1080" i="9"/>
  <c r="N1086" i="9"/>
  <c r="N1094" i="9"/>
  <c r="O1097" i="9"/>
  <c r="N1100" i="9"/>
  <c r="N1110" i="9"/>
  <c r="N1114" i="9"/>
  <c r="L1120" i="9"/>
  <c r="N1122" i="9"/>
  <c r="M1124" i="9"/>
  <c r="L742" i="9"/>
  <c r="M752" i="9"/>
  <c r="M778" i="9"/>
  <c r="L794" i="9"/>
  <c r="L796" i="9"/>
  <c r="M818" i="9"/>
  <c r="O825" i="9"/>
  <c r="L828" i="9"/>
  <c r="N836" i="9"/>
  <c r="M838" i="9"/>
  <c r="M842" i="9"/>
  <c r="M846" i="9"/>
  <c r="L848" i="9"/>
  <c r="N850" i="9"/>
  <c r="N856" i="9"/>
  <c r="N860" i="9"/>
  <c r="N868" i="9"/>
  <c r="M870" i="9"/>
  <c r="M874" i="9"/>
  <c r="N878" i="9"/>
  <c r="M880" i="9"/>
  <c r="O888" i="9"/>
  <c r="O896" i="9"/>
  <c r="L926" i="9"/>
  <c r="O936" i="9"/>
  <c r="M953" i="9"/>
  <c r="O954" i="9"/>
  <c r="N1002" i="9"/>
  <c r="M1003" i="9"/>
  <c r="M1007" i="9"/>
  <c r="L1009" i="9"/>
  <c r="N737" i="9"/>
  <c r="M742" i="9"/>
  <c r="L744" i="9"/>
  <c r="L746" i="9"/>
  <c r="N752" i="9"/>
  <c r="L764" i="9"/>
  <c r="N769" i="9"/>
  <c r="M772" i="9"/>
  <c r="L774" i="9"/>
  <c r="O777" i="9"/>
  <c r="N778" i="9"/>
  <c r="L780" i="9"/>
  <c r="M782" i="9"/>
  <c r="L784" i="9"/>
  <c r="N785" i="9"/>
  <c r="M796" i="9"/>
  <c r="M804" i="9"/>
  <c r="L806" i="9"/>
  <c r="L810" i="9"/>
  <c r="M814" i="9"/>
  <c r="L816" i="9"/>
  <c r="N817" i="9"/>
  <c r="N818" i="9"/>
  <c r="M824" i="9"/>
  <c r="M828" i="9"/>
  <c r="N838" i="9"/>
  <c r="N841" i="9"/>
  <c r="N842" i="9"/>
  <c r="N846" i="9"/>
  <c r="M848" i="9"/>
  <c r="N870" i="9"/>
  <c r="N874" i="9"/>
  <c r="N880" i="9"/>
  <c r="N887" i="9"/>
  <c r="N895" i="9"/>
  <c r="M926" i="9"/>
  <c r="M934" i="9"/>
  <c r="M946" i="9"/>
  <c r="L947" i="9"/>
  <c r="O953" i="9"/>
  <c r="N960" i="9"/>
  <c r="N968" i="9"/>
  <c r="O977" i="9"/>
  <c r="O985" i="9"/>
  <c r="O1002" i="9"/>
  <c r="O1003" i="9"/>
  <c r="N1007" i="9"/>
  <c r="M1009" i="9"/>
  <c r="N1013" i="9"/>
  <c r="N1017" i="9"/>
  <c r="N1027" i="9"/>
  <c r="N1031" i="9"/>
  <c r="N1034" i="9"/>
  <c r="L1046" i="9"/>
  <c r="M1050" i="9"/>
  <c r="L1052" i="9"/>
  <c r="M1056" i="9"/>
  <c r="N1060" i="9"/>
  <c r="L1074" i="9"/>
  <c r="O1081" i="9"/>
  <c r="M1084" i="9"/>
  <c r="L1086" i="9"/>
  <c r="M1098" i="9"/>
  <c r="L1100" i="9"/>
  <c r="M1104" i="9"/>
  <c r="M1108" i="9"/>
  <c r="L1110" i="9"/>
  <c r="L1114" i="9"/>
  <c r="N1120" i="9"/>
  <c r="N742" i="9"/>
  <c r="M746" i="9"/>
  <c r="M764" i="9"/>
  <c r="M774" i="9"/>
  <c r="M784" i="9"/>
  <c r="N796" i="9"/>
  <c r="N804" i="9"/>
  <c r="M806" i="9"/>
  <c r="M810" i="9"/>
  <c r="N814" i="9"/>
  <c r="M816" i="9"/>
  <c r="N828" i="9"/>
  <c r="N848" i="9"/>
  <c r="O857" i="9"/>
  <c r="L860" i="9"/>
  <c r="M882" i="9"/>
  <c r="O887" i="9"/>
  <c r="O895" i="9"/>
  <c r="N946" i="9"/>
  <c r="P946" i="9" s="1"/>
  <c r="M947" i="9"/>
  <c r="M955" i="9"/>
  <c r="O960" i="9"/>
  <c r="O968" i="9"/>
  <c r="N976" i="9"/>
  <c r="N984" i="9"/>
  <c r="O992" i="9"/>
  <c r="N1009" i="9"/>
  <c r="M1019" i="9"/>
  <c r="L1021" i="9"/>
  <c r="M1033" i="9"/>
  <c r="L1037" i="9"/>
  <c r="P1037" i="9" s="1"/>
  <c r="M1046" i="9"/>
  <c r="N1050" i="9"/>
  <c r="M1052" i="9"/>
  <c r="N1056" i="9"/>
  <c r="P1056" i="9" s="1"/>
  <c r="M1070" i="9"/>
  <c r="M1074" i="9"/>
  <c r="M1080" i="9"/>
  <c r="N1084" i="9"/>
  <c r="M1086" i="9"/>
  <c r="M1094" i="9"/>
  <c r="N1098" i="9"/>
  <c r="M1100" i="9"/>
  <c r="N1104" i="9"/>
  <c r="N1108" i="9"/>
  <c r="M1110" i="9"/>
  <c r="M1114" i="9"/>
  <c r="M1122" i="9"/>
  <c r="L1124" i="9"/>
  <c r="P1124" i="9" s="1"/>
  <c r="O142" i="6"/>
  <c r="W142" i="6" s="1"/>
  <c r="AA142" i="6" s="1"/>
  <c r="O18" i="6"/>
  <c r="W18" i="6" s="1"/>
  <c r="AA18" i="6" s="1"/>
  <c r="O46" i="6"/>
  <c r="W46" i="6" s="1"/>
  <c r="AA46" i="6" s="1"/>
  <c r="O651" i="6"/>
  <c r="W651" i="6" s="1"/>
  <c r="AA651" i="6" s="1"/>
  <c r="O11" i="6"/>
  <c r="W11" i="6" s="1"/>
  <c r="AA11" i="6" s="1"/>
  <c r="O23" i="6"/>
  <c r="W23" i="6" s="1"/>
  <c r="AA23" i="6" s="1"/>
  <c r="O31" i="6"/>
  <c r="W31" i="6" s="1"/>
  <c r="AA31" i="6" s="1"/>
  <c r="O35" i="6"/>
  <c r="W35" i="6" s="1"/>
  <c r="AA35" i="6" s="1"/>
  <c r="O47" i="6"/>
  <c r="W47" i="6" s="1"/>
  <c r="AA47" i="6" s="1"/>
  <c r="O55" i="6"/>
  <c r="W55" i="6" s="1"/>
  <c r="AA55" i="6" s="1"/>
  <c r="O63" i="6"/>
  <c r="W63" i="6" s="1"/>
  <c r="AA63" i="6" s="1"/>
  <c r="O67" i="6"/>
  <c r="W67" i="6" s="1"/>
  <c r="AA67" i="6" s="1"/>
  <c r="O75" i="6"/>
  <c r="W75" i="6" s="1"/>
  <c r="AA75" i="6" s="1"/>
  <c r="O83" i="6"/>
  <c r="W83" i="6" s="1"/>
  <c r="AA83" i="6" s="1"/>
  <c r="O95" i="6"/>
  <c r="W95" i="6" s="1"/>
  <c r="AA95" i="6" s="1"/>
  <c r="O103" i="6"/>
  <c r="W103" i="6" s="1"/>
  <c r="AA103" i="6" s="1"/>
  <c r="O107" i="6"/>
  <c r="W107" i="6" s="1"/>
  <c r="AA107" i="6" s="1"/>
  <c r="O115" i="6"/>
  <c r="W115" i="6" s="1"/>
  <c r="AA115" i="6" s="1"/>
  <c r="O123" i="6"/>
  <c r="W123" i="6" s="1"/>
  <c r="AA123" i="6" s="1"/>
  <c r="O131" i="6"/>
  <c r="W131" i="6" s="1"/>
  <c r="AA131" i="6" s="1"/>
  <c r="O139" i="6"/>
  <c r="W139" i="6" s="1"/>
  <c r="AA139" i="6" s="1"/>
  <c r="O147" i="6"/>
  <c r="W147" i="6" s="1"/>
  <c r="AA147" i="6" s="1"/>
  <c r="O155" i="6"/>
  <c r="W155" i="6" s="1"/>
  <c r="AA155" i="6" s="1"/>
  <c r="O163" i="6"/>
  <c r="W163" i="6" s="1"/>
  <c r="AA163" i="6" s="1"/>
  <c r="O171" i="6"/>
  <c r="W171" i="6" s="1"/>
  <c r="AA171" i="6" s="1"/>
  <c r="O183" i="6"/>
  <c r="W183" i="6" s="1"/>
  <c r="AA183" i="6" s="1"/>
  <c r="O191" i="6"/>
  <c r="W191" i="6" s="1"/>
  <c r="AA191" i="6" s="1"/>
  <c r="O199" i="6"/>
  <c r="W199" i="6" s="1"/>
  <c r="AA199" i="6" s="1"/>
  <c r="O203" i="6"/>
  <c r="W203" i="6" s="1"/>
  <c r="AA203" i="6" s="1"/>
  <c r="O211" i="6"/>
  <c r="W211" i="6" s="1"/>
  <c r="AA211" i="6" s="1"/>
  <c r="O219" i="6"/>
  <c r="W219" i="6" s="1"/>
  <c r="AA219" i="6" s="1"/>
  <c r="O231" i="6"/>
  <c r="W231" i="6" s="1"/>
  <c r="AA231" i="6" s="1"/>
  <c r="O239" i="6"/>
  <c r="W239" i="6" s="1"/>
  <c r="AA239" i="6" s="1"/>
  <c r="O243" i="6"/>
  <c r="W243" i="6" s="1"/>
  <c r="AA243" i="6" s="1"/>
  <c r="O255" i="6"/>
  <c r="W255" i="6" s="1"/>
  <c r="AA255" i="6" s="1"/>
  <c r="O263" i="6"/>
  <c r="W263" i="6" s="1"/>
  <c r="AA263" i="6" s="1"/>
  <c r="O271" i="6"/>
  <c r="W271" i="6" s="1"/>
  <c r="AA271" i="6" s="1"/>
  <c r="O279" i="6"/>
  <c r="W279" i="6" s="1"/>
  <c r="AA279" i="6" s="1"/>
  <c r="O283" i="6"/>
  <c r="W283" i="6" s="1"/>
  <c r="AA283" i="6" s="1"/>
  <c r="O291" i="6"/>
  <c r="W291" i="6" s="1"/>
  <c r="AA291" i="6" s="1"/>
  <c r="O299" i="6"/>
  <c r="W299" i="6" s="1"/>
  <c r="AA299" i="6" s="1"/>
  <c r="O307" i="6"/>
  <c r="W307" i="6" s="1"/>
  <c r="AA307" i="6" s="1"/>
  <c r="O315" i="6"/>
  <c r="W315" i="6" s="1"/>
  <c r="AA315" i="6" s="1"/>
  <c r="O323" i="6"/>
  <c r="W323" i="6" s="1"/>
  <c r="AA323" i="6" s="1"/>
  <c r="O331" i="6"/>
  <c r="W331" i="6" s="1"/>
  <c r="AA331" i="6" s="1"/>
  <c r="O339" i="6"/>
  <c r="W339" i="6" s="1"/>
  <c r="AA339" i="6" s="1"/>
  <c r="O347" i="6"/>
  <c r="W347" i="6" s="1"/>
  <c r="AA347" i="6" s="1"/>
  <c r="O355" i="6"/>
  <c r="W355" i="6" s="1"/>
  <c r="AA355" i="6" s="1"/>
  <c r="O359" i="6"/>
  <c r="W359" i="6" s="1"/>
  <c r="AA359" i="6" s="1"/>
  <c r="O371" i="6"/>
  <c r="W371" i="6" s="1"/>
  <c r="AA371" i="6" s="1"/>
  <c r="O379" i="6"/>
  <c r="W379" i="6" s="1"/>
  <c r="AA379" i="6" s="1"/>
  <c r="O387" i="6"/>
  <c r="W387" i="6" s="1"/>
  <c r="AA387" i="6" s="1"/>
  <c r="O395" i="6"/>
  <c r="W395" i="6" s="1"/>
  <c r="AA395" i="6" s="1"/>
  <c r="O403" i="6"/>
  <c r="W403" i="6" s="1"/>
  <c r="AA403" i="6" s="1"/>
  <c r="O411" i="6"/>
  <c r="W411" i="6" s="1"/>
  <c r="AA411" i="6" s="1"/>
  <c r="O419" i="6"/>
  <c r="W419" i="6" s="1"/>
  <c r="AA419" i="6" s="1"/>
  <c r="O427" i="6"/>
  <c r="W427" i="6" s="1"/>
  <c r="AA427" i="6" s="1"/>
  <c r="O435" i="6"/>
  <c r="W435" i="6" s="1"/>
  <c r="AA435" i="6" s="1"/>
  <c r="O443" i="6"/>
  <c r="W443" i="6" s="1"/>
  <c r="AA443" i="6" s="1"/>
  <c r="O455" i="6"/>
  <c r="W455" i="6" s="1"/>
  <c r="AA455" i="6" s="1"/>
  <c r="O463" i="6"/>
  <c r="W463" i="6" s="1"/>
  <c r="AA463" i="6" s="1"/>
  <c r="O471" i="6"/>
  <c r="W471" i="6" s="1"/>
  <c r="AA471" i="6" s="1"/>
  <c r="O479" i="6"/>
  <c r="W479" i="6" s="1"/>
  <c r="AA479" i="6" s="1"/>
  <c r="O487" i="6"/>
  <c r="W487" i="6" s="1"/>
  <c r="AA487" i="6" s="1"/>
  <c r="O495" i="6"/>
  <c r="W495" i="6" s="1"/>
  <c r="AA495" i="6" s="1"/>
  <c r="O499" i="6"/>
  <c r="W499" i="6" s="1"/>
  <c r="AA499" i="6" s="1"/>
  <c r="O507" i="6"/>
  <c r="W507" i="6" s="1"/>
  <c r="AA507" i="6" s="1"/>
  <c r="O515" i="6"/>
  <c r="W515" i="6" s="1"/>
  <c r="AA515" i="6" s="1"/>
  <c r="O523" i="6"/>
  <c r="W523" i="6" s="1"/>
  <c r="AA523" i="6" s="1"/>
  <c r="O531" i="6"/>
  <c r="W531" i="6" s="1"/>
  <c r="AA531" i="6" s="1"/>
  <c r="O539" i="6"/>
  <c r="W539" i="6" s="1"/>
  <c r="AA539" i="6" s="1"/>
  <c r="O547" i="6"/>
  <c r="W547" i="6" s="1"/>
  <c r="AA547" i="6" s="1"/>
  <c r="O555" i="6"/>
  <c r="W555" i="6" s="1"/>
  <c r="AA555" i="6" s="1"/>
  <c r="O563" i="6"/>
  <c r="W563" i="6" s="1"/>
  <c r="AA563" i="6" s="1"/>
  <c r="O571" i="6"/>
  <c r="W571" i="6" s="1"/>
  <c r="AA571" i="6" s="1"/>
  <c r="O579" i="6"/>
  <c r="W579" i="6" s="1"/>
  <c r="AA579" i="6" s="1"/>
  <c r="O587" i="6"/>
  <c r="W587" i="6" s="1"/>
  <c r="AA587" i="6" s="1"/>
  <c r="O595" i="6"/>
  <c r="W595" i="6" s="1"/>
  <c r="AA595" i="6" s="1"/>
  <c r="O603" i="6"/>
  <c r="W603" i="6" s="1"/>
  <c r="AA603" i="6" s="1"/>
  <c r="O611" i="6"/>
  <c r="W611" i="6" s="1"/>
  <c r="AA611" i="6" s="1"/>
  <c r="O619" i="6"/>
  <c r="W619" i="6" s="1"/>
  <c r="AA619" i="6" s="1"/>
  <c r="O627" i="6"/>
  <c r="W627" i="6" s="1"/>
  <c r="AA627" i="6" s="1"/>
  <c r="O635" i="6"/>
  <c r="W635" i="6" s="1"/>
  <c r="AA635" i="6" s="1"/>
  <c r="O643" i="6"/>
  <c r="W643" i="6" s="1"/>
  <c r="AA643" i="6" s="1"/>
  <c r="O667" i="6"/>
  <c r="W667" i="6" s="1"/>
  <c r="AA667" i="6" s="1"/>
  <c r="O15" i="6"/>
  <c r="W15" i="6" s="1"/>
  <c r="AA15" i="6" s="1"/>
  <c r="O19" i="6"/>
  <c r="W19" i="6" s="1"/>
  <c r="AA19" i="6" s="1"/>
  <c r="O27" i="6"/>
  <c r="W27" i="6" s="1"/>
  <c r="AA27" i="6" s="1"/>
  <c r="O39" i="6"/>
  <c r="W39" i="6" s="1"/>
  <c r="AA39" i="6" s="1"/>
  <c r="O43" i="6"/>
  <c r="W43" i="6" s="1"/>
  <c r="AA43" i="6" s="1"/>
  <c r="O51" i="6"/>
  <c r="W51" i="6" s="1"/>
  <c r="AA51" i="6" s="1"/>
  <c r="O59" i="6"/>
  <c r="W59" i="6" s="1"/>
  <c r="AA59" i="6" s="1"/>
  <c r="O71" i="6"/>
  <c r="W71" i="6" s="1"/>
  <c r="AA71" i="6" s="1"/>
  <c r="O79" i="6"/>
  <c r="W79" i="6" s="1"/>
  <c r="AA79" i="6" s="1"/>
  <c r="O87" i="6"/>
  <c r="W87" i="6" s="1"/>
  <c r="AA87" i="6" s="1"/>
  <c r="O91" i="6"/>
  <c r="W91" i="6" s="1"/>
  <c r="AA91" i="6" s="1"/>
  <c r="O99" i="6"/>
  <c r="W99" i="6" s="1"/>
  <c r="AA99" i="6" s="1"/>
  <c r="O111" i="6"/>
  <c r="W111" i="6" s="1"/>
  <c r="AA111" i="6" s="1"/>
  <c r="O119" i="6"/>
  <c r="W119" i="6" s="1"/>
  <c r="AA119" i="6" s="1"/>
  <c r="O127" i="6"/>
  <c r="W127" i="6" s="1"/>
  <c r="AA127" i="6" s="1"/>
  <c r="O135" i="6"/>
  <c r="W135" i="6" s="1"/>
  <c r="AA135" i="6" s="1"/>
  <c r="O143" i="6"/>
  <c r="W143" i="6" s="1"/>
  <c r="AA143" i="6" s="1"/>
  <c r="O151" i="6"/>
  <c r="W151" i="6" s="1"/>
  <c r="AA151" i="6" s="1"/>
  <c r="O159" i="6"/>
  <c r="W159" i="6" s="1"/>
  <c r="AA159" i="6" s="1"/>
  <c r="O167" i="6"/>
  <c r="W167" i="6" s="1"/>
  <c r="AA167" i="6" s="1"/>
  <c r="O175" i="6"/>
  <c r="W175" i="6" s="1"/>
  <c r="AA175" i="6" s="1"/>
  <c r="O179" i="6"/>
  <c r="W179" i="6" s="1"/>
  <c r="AA179" i="6" s="1"/>
  <c r="O187" i="6"/>
  <c r="W187" i="6" s="1"/>
  <c r="AA187" i="6" s="1"/>
  <c r="O195" i="6"/>
  <c r="W195" i="6" s="1"/>
  <c r="AA195" i="6" s="1"/>
  <c r="O207" i="6"/>
  <c r="W207" i="6" s="1"/>
  <c r="AA207" i="6" s="1"/>
  <c r="O215" i="6"/>
  <c r="W215" i="6" s="1"/>
  <c r="AA215" i="6" s="1"/>
  <c r="O223" i="6"/>
  <c r="W223" i="6" s="1"/>
  <c r="AA223" i="6" s="1"/>
  <c r="O227" i="6"/>
  <c r="W227" i="6" s="1"/>
  <c r="AA227" i="6" s="1"/>
  <c r="O235" i="6"/>
  <c r="W235" i="6" s="1"/>
  <c r="AA235" i="6" s="1"/>
  <c r="O247" i="6"/>
  <c r="W247" i="6" s="1"/>
  <c r="AA247" i="6" s="1"/>
  <c r="O251" i="6"/>
  <c r="W251" i="6" s="1"/>
  <c r="AA251" i="6" s="1"/>
  <c r="O259" i="6"/>
  <c r="W259" i="6" s="1"/>
  <c r="AA259" i="6" s="1"/>
  <c r="O267" i="6"/>
  <c r="W267" i="6" s="1"/>
  <c r="AA267" i="6" s="1"/>
  <c r="O275" i="6"/>
  <c r="W275" i="6" s="1"/>
  <c r="AA275" i="6" s="1"/>
  <c r="O287" i="6"/>
  <c r="W287" i="6" s="1"/>
  <c r="AA287" i="6" s="1"/>
  <c r="O295" i="6"/>
  <c r="W295" i="6" s="1"/>
  <c r="AA295" i="6" s="1"/>
  <c r="O303" i="6"/>
  <c r="W303" i="6" s="1"/>
  <c r="AA303" i="6" s="1"/>
  <c r="O311" i="6"/>
  <c r="W311" i="6" s="1"/>
  <c r="AA311" i="6" s="1"/>
  <c r="O319" i="6"/>
  <c r="W319" i="6" s="1"/>
  <c r="AA319" i="6" s="1"/>
  <c r="O327" i="6"/>
  <c r="W327" i="6" s="1"/>
  <c r="AA327" i="6" s="1"/>
  <c r="O335" i="6"/>
  <c r="W335" i="6" s="1"/>
  <c r="AA335" i="6" s="1"/>
  <c r="O343" i="6"/>
  <c r="W343" i="6" s="1"/>
  <c r="AA343" i="6" s="1"/>
  <c r="O351" i="6"/>
  <c r="W351" i="6" s="1"/>
  <c r="AA351" i="6" s="1"/>
  <c r="O363" i="6"/>
  <c r="W363" i="6" s="1"/>
  <c r="AA363" i="6" s="1"/>
  <c r="O367" i="6"/>
  <c r="W367" i="6" s="1"/>
  <c r="AA367" i="6" s="1"/>
  <c r="O375" i="6"/>
  <c r="W375" i="6" s="1"/>
  <c r="AA375" i="6" s="1"/>
  <c r="O383" i="6"/>
  <c r="W383" i="6" s="1"/>
  <c r="AA383" i="6" s="1"/>
  <c r="O391" i="6"/>
  <c r="W391" i="6" s="1"/>
  <c r="AA391" i="6" s="1"/>
  <c r="O399" i="6"/>
  <c r="W399" i="6" s="1"/>
  <c r="AA399" i="6" s="1"/>
  <c r="O407" i="6"/>
  <c r="W407" i="6" s="1"/>
  <c r="AA407" i="6" s="1"/>
  <c r="O415" i="6"/>
  <c r="W415" i="6" s="1"/>
  <c r="AA415" i="6" s="1"/>
  <c r="O423" i="6"/>
  <c r="W423" i="6" s="1"/>
  <c r="AA423" i="6" s="1"/>
  <c r="O431" i="6"/>
  <c r="W431" i="6" s="1"/>
  <c r="AA431" i="6" s="1"/>
  <c r="O439" i="6"/>
  <c r="W439" i="6" s="1"/>
  <c r="AA439" i="6" s="1"/>
  <c r="O447" i="6"/>
  <c r="W447" i="6" s="1"/>
  <c r="AA447" i="6" s="1"/>
  <c r="O451" i="6"/>
  <c r="W451" i="6" s="1"/>
  <c r="AA451" i="6" s="1"/>
  <c r="O459" i="6"/>
  <c r="W459" i="6" s="1"/>
  <c r="AA459" i="6" s="1"/>
  <c r="O467" i="6"/>
  <c r="W467" i="6" s="1"/>
  <c r="AA467" i="6" s="1"/>
  <c r="O475" i="6"/>
  <c r="W475" i="6" s="1"/>
  <c r="AA475" i="6" s="1"/>
  <c r="O483" i="6"/>
  <c r="W483" i="6" s="1"/>
  <c r="AA483" i="6" s="1"/>
  <c r="O491" i="6"/>
  <c r="W491" i="6" s="1"/>
  <c r="AA491" i="6" s="1"/>
  <c r="O503" i="6"/>
  <c r="W503" i="6" s="1"/>
  <c r="AA503" i="6" s="1"/>
  <c r="O511" i="6"/>
  <c r="W511" i="6" s="1"/>
  <c r="AA511" i="6" s="1"/>
  <c r="O519" i="6"/>
  <c r="W519" i="6" s="1"/>
  <c r="AA519" i="6" s="1"/>
  <c r="O527" i="6"/>
  <c r="W527" i="6" s="1"/>
  <c r="AA527" i="6" s="1"/>
  <c r="O535" i="6"/>
  <c r="W535" i="6" s="1"/>
  <c r="AA535" i="6" s="1"/>
  <c r="O543" i="6"/>
  <c r="W543" i="6" s="1"/>
  <c r="AA543" i="6" s="1"/>
  <c r="O551" i="6"/>
  <c r="W551" i="6" s="1"/>
  <c r="AA551" i="6" s="1"/>
  <c r="O559" i="6"/>
  <c r="W559" i="6" s="1"/>
  <c r="AA559" i="6" s="1"/>
  <c r="O567" i="6"/>
  <c r="W567" i="6" s="1"/>
  <c r="AA567" i="6" s="1"/>
  <c r="O575" i="6"/>
  <c r="W575" i="6" s="1"/>
  <c r="AA575" i="6" s="1"/>
  <c r="O583" i="6"/>
  <c r="W583" i="6" s="1"/>
  <c r="AA583" i="6" s="1"/>
  <c r="O591" i="6"/>
  <c r="W591" i="6" s="1"/>
  <c r="AA591" i="6" s="1"/>
  <c r="O599" i="6"/>
  <c r="W599" i="6" s="1"/>
  <c r="AA599" i="6" s="1"/>
  <c r="O607" i="6"/>
  <c r="W607" i="6" s="1"/>
  <c r="AA607" i="6" s="1"/>
  <c r="O615" i="6"/>
  <c r="W615" i="6" s="1"/>
  <c r="AA615" i="6" s="1"/>
  <c r="O623" i="6"/>
  <c r="W623" i="6" s="1"/>
  <c r="AA623" i="6" s="1"/>
  <c r="O631" i="6"/>
  <c r="W631" i="6" s="1"/>
  <c r="AA631" i="6" s="1"/>
  <c r="O639" i="6"/>
  <c r="W639" i="6" s="1"/>
  <c r="AA639" i="6" s="1"/>
  <c r="O647" i="6"/>
  <c r="W647" i="6" s="1"/>
  <c r="AA647" i="6" s="1"/>
  <c r="O655" i="6"/>
  <c r="W655" i="6" s="1"/>
  <c r="AA655" i="6" s="1"/>
  <c r="O675" i="6"/>
  <c r="W675" i="6" s="1"/>
  <c r="AA675" i="6" s="1"/>
  <c r="O683" i="6"/>
  <c r="W683" i="6" s="1"/>
  <c r="AA683" i="6" s="1"/>
  <c r="O691" i="6"/>
  <c r="W691" i="6" s="1"/>
  <c r="AA691" i="6" s="1"/>
  <c r="O699" i="6"/>
  <c r="W699" i="6" s="1"/>
  <c r="AA699" i="6" s="1"/>
  <c r="O707" i="6"/>
  <c r="W707" i="6" s="1"/>
  <c r="AA707" i="6" s="1"/>
  <c r="O715" i="6"/>
  <c r="W715" i="6" s="1"/>
  <c r="AA715" i="6" s="1"/>
  <c r="O723" i="6"/>
  <c r="W723" i="6" s="1"/>
  <c r="AA723" i="6" s="1"/>
  <c r="O731" i="6"/>
  <c r="W731" i="6" s="1"/>
  <c r="AA731" i="6" s="1"/>
  <c r="O739" i="6"/>
  <c r="W739" i="6" s="1"/>
  <c r="AA739" i="6" s="1"/>
  <c r="O751" i="6"/>
  <c r="W751" i="6" s="1"/>
  <c r="AA751" i="6" s="1"/>
  <c r="O759" i="6"/>
  <c r="W759" i="6" s="1"/>
  <c r="AA759" i="6" s="1"/>
  <c r="O767" i="6"/>
  <c r="W767" i="6" s="1"/>
  <c r="AA767" i="6" s="1"/>
  <c r="O771" i="6"/>
  <c r="W771" i="6" s="1"/>
  <c r="AA771" i="6" s="1"/>
  <c r="O783" i="6"/>
  <c r="W783" i="6" s="1"/>
  <c r="AA783" i="6" s="1"/>
  <c r="O791" i="6"/>
  <c r="W791" i="6" s="1"/>
  <c r="AA791" i="6" s="1"/>
  <c r="O795" i="6"/>
  <c r="W795" i="6" s="1"/>
  <c r="AA795" i="6" s="1"/>
  <c r="O803" i="6"/>
  <c r="W803" i="6" s="1"/>
  <c r="AA803" i="6" s="1"/>
  <c r="O811" i="6"/>
  <c r="W811" i="6" s="1"/>
  <c r="AA811" i="6" s="1"/>
  <c r="O819" i="6"/>
  <c r="W819" i="6" s="1"/>
  <c r="AA819" i="6" s="1"/>
  <c r="O827" i="6"/>
  <c r="W827" i="6" s="1"/>
  <c r="AA827" i="6" s="1"/>
  <c r="O835" i="6"/>
  <c r="W835" i="6" s="1"/>
  <c r="AA835" i="6" s="1"/>
  <c r="O843" i="6"/>
  <c r="W843" i="6" s="1"/>
  <c r="AA843" i="6" s="1"/>
  <c r="O851" i="6"/>
  <c r="W851" i="6" s="1"/>
  <c r="AA851" i="6" s="1"/>
  <c r="O859" i="6"/>
  <c r="W859" i="6" s="1"/>
  <c r="AA859" i="6" s="1"/>
  <c r="O867" i="6"/>
  <c r="W867" i="6" s="1"/>
  <c r="AA867" i="6" s="1"/>
  <c r="O879" i="6"/>
  <c r="W879" i="6" s="1"/>
  <c r="AA879" i="6" s="1"/>
  <c r="O887" i="6"/>
  <c r="W887" i="6" s="1"/>
  <c r="AA887" i="6" s="1"/>
  <c r="O895" i="6"/>
  <c r="W895" i="6" s="1"/>
  <c r="AA895" i="6" s="1"/>
  <c r="O903" i="6"/>
  <c r="W903" i="6" s="1"/>
  <c r="AA903" i="6" s="1"/>
  <c r="O911" i="6"/>
  <c r="W911" i="6" s="1"/>
  <c r="AA911" i="6" s="1"/>
  <c r="O919" i="6"/>
  <c r="W919" i="6" s="1"/>
  <c r="AA919" i="6" s="1"/>
  <c r="O927" i="6"/>
  <c r="W927" i="6" s="1"/>
  <c r="AA927" i="6" s="1"/>
  <c r="O935" i="6"/>
  <c r="W935" i="6" s="1"/>
  <c r="AA935" i="6" s="1"/>
  <c r="O939" i="6"/>
  <c r="W939" i="6" s="1"/>
  <c r="AA939" i="6" s="1"/>
  <c r="O947" i="6"/>
  <c r="W947" i="6" s="1"/>
  <c r="AA947" i="6" s="1"/>
  <c r="O955" i="6"/>
  <c r="W955" i="6" s="1"/>
  <c r="AA955" i="6" s="1"/>
  <c r="O963" i="6"/>
  <c r="W963" i="6" s="1"/>
  <c r="AA963" i="6" s="1"/>
  <c r="O971" i="6"/>
  <c r="W971" i="6" s="1"/>
  <c r="AA971" i="6" s="1"/>
  <c r="O979" i="6"/>
  <c r="W979" i="6" s="1"/>
  <c r="AA979" i="6" s="1"/>
  <c r="O987" i="6"/>
  <c r="W987" i="6" s="1"/>
  <c r="AA987" i="6" s="1"/>
  <c r="O995" i="6"/>
  <c r="W995" i="6" s="1"/>
  <c r="AA995" i="6" s="1"/>
  <c r="O1003" i="6"/>
  <c r="W1003" i="6" s="1"/>
  <c r="AA1003" i="6" s="1"/>
  <c r="O1011" i="6"/>
  <c r="W1011" i="6" s="1"/>
  <c r="AA1011" i="6" s="1"/>
  <c r="O1019" i="6"/>
  <c r="W1019" i="6" s="1"/>
  <c r="AA1019" i="6" s="1"/>
  <c r="O1027" i="6"/>
  <c r="W1027" i="6" s="1"/>
  <c r="AA1027" i="6" s="1"/>
  <c r="O1035" i="6"/>
  <c r="W1035" i="6" s="1"/>
  <c r="AA1035" i="6" s="1"/>
  <c r="O1047" i="6"/>
  <c r="W1047" i="6" s="1"/>
  <c r="AA1047" i="6" s="1"/>
  <c r="O1055" i="6"/>
  <c r="W1055" i="6" s="1"/>
  <c r="AA1055" i="6" s="1"/>
  <c r="O1063" i="6"/>
  <c r="W1063" i="6" s="1"/>
  <c r="AA1063" i="6" s="1"/>
  <c r="O1067" i="6"/>
  <c r="W1067" i="6" s="1"/>
  <c r="AA1067" i="6" s="1"/>
  <c r="O1075" i="6"/>
  <c r="W1075" i="6" s="1"/>
  <c r="AA1075" i="6" s="1"/>
  <c r="O1083" i="6"/>
  <c r="W1083" i="6" s="1"/>
  <c r="AA1083" i="6" s="1"/>
  <c r="O1091" i="6"/>
  <c r="W1091" i="6" s="1"/>
  <c r="AA1091" i="6" s="1"/>
  <c r="O1099" i="6"/>
  <c r="W1099" i="6" s="1"/>
  <c r="AA1099" i="6" s="1"/>
  <c r="O1107" i="6"/>
  <c r="W1107" i="6" s="1"/>
  <c r="AA1107" i="6" s="1"/>
  <c r="O1119" i="6"/>
  <c r="W1119" i="6" s="1"/>
  <c r="AA1119" i="6" s="1"/>
  <c r="O1127" i="6"/>
  <c r="W1127" i="6" s="1"/>
  <c r="AA1127" i="6" s="1"/>
  <c r="O1135" i="6"/>
  <c r="W1135" i="6" s="1"/>
  <c r="AA1135" i="6" s="1"/>
  <c r="O1143" i="6"/>
  <c r="W1143" i="6" s="1"/>
  <c r="AA1143" i="6" s="1"/>
  <c r="O1151" i="6"/>
  <c r="W1151" i="6" s="1"/>
  <c r="AA1151" i="6" s="1"/>
  <c r="O1155" i="6"/>
  <c r="W1155" i="6" s="1"/>
  <c r="AA1155" i="6" s="1"/>
  <c r="O1163" i="6"/>
  <c r="W1163" i="6" s="1"/>
  <c r="AA1163" i="6" s="1"/>
  <c r="O1171" i="6"/>
  <c r="W1171" i="6" s="1"/>
  <c r="AA1171" i="6" s="1"/>
  <c r="O1179" i="6"/>
  <c r="W1179" i="6" s="1"/>
  <c r="AA1179" i="6" s="1"/>
  <c r="O1187" i="6"/>
  <c r="W1187" i="6" s="1"/>
  <c r="AA1187" i="6" s="1"/>
  <c r="O1195" i="6"/>
  <c r="W1195" i="6" s="1"/>
  <c r="AA1195" i="6" s="1"/>
  <c r="O1203" i="6"/>
  <c r="W1203" i="6" s="1"/>
  <c r="AA1203" i="6" s="1"/>
  <c r="O1211" i="6"/>
  <c r="W1211" i="6" s="1"/>
  <c r="AA1211" i="6" s="1"/>
  <c r="O1219" i="6"/>
  <c r="W1219" i="6" s="1"/>
  <c r="AA1219" i="6" s="1"/>
  <c r="O1231" i="6"/>
  <c r="W1231" i="6" s="1"/>
  <c r="AA1231" i="6" s="1"/>
  <c r="O1239" i="6"/>
  <c r="W1239" i="6" s="1"/>
  <c r="AA1239" i="6" s="1"/>
  <c r="O1247" i="6"/>
  <c r="W1247" i="6" s="1"/>
  <c r="AA1247" i="6" s="1"/>
  <c r="O1255" i="6"/>
  <c r="W1255" i="6" s="1"/>
  <c r="AA1255" i="6" s="1"/>
  <c r="O1263" i="6"/>
  <c r="W1263" i="6" s="1"/>
  <c r="AA1263" i="6" s="1"/>
  <c r="O1267" i="6"/>
  <c r="W1267" i="6" s="1"/>
  <c r="AA1267" i="6" s="1"/>
  <c r="O1275" i="6"/>
  <c r="W1275" i="6" s="1"/>
  <c r="AA1275" i="6" s="1"/>
  <c r="O1287" i="6"/>
  <c r="W1287" i="6" s="1"/>
  <c r="AA1287" i="6" s="1"/>
  <c r="O1295" i="6"/>
  <c r="W1295" i="6" s="1"/>
  <c r="AA1295" i="6" s="1"/>
  <c r="O1303" i="6"/>
  <c r="W1303" i="6" s="1"/>
  <c r="AA1303" i="6" s="1"/>
  <c r="O1311" i="6"/>
  <c r="W1311" i="6" s="1"/>
  <c r="AA1311" i="6" s="1"/>
  <c r="O1323" i="6"/>
  <c r="W1323" i="6" s="1"/>
  <c r="AA1323" i="6" s="1"/>
  <c r="O659" i="6"/>
  <c r="W659" i="6" s="1"/>
  <c r="AA659" i="6" s="1"/>
  <c r="O663" i="6"/>
  <c r="W663" i="6" s="1"/>
  <c r="AA663" i="6" s="1"/>
  <c r="O671" i="6"/>
  <c r="W671" i="6" s="1"/>
  <c r="AA671" i="6" s="1"/>
  <c r="O679" i="6"/>
  <c r="W679" i="6" s="1"/>
  <c r="AA679" i="6" s="1"/>
  <c r="O687" i="6"/>
  <c r="W687" i="6" s="1"/>
  <c r="AA687" i="6" s="1"/>
  <c r="O695" i="6"/>
  <c r="W695" i="6" s="1"/>
  <c r="AA695" i="6" s="1"/>
  <c r="O703" i="6"/>
  <c r="W703" i="6" s="1"/>
  <c r="AA703" i="6" s="1"/>
  <c r="O711" i="6"/>
  <c r="W711" i="6" s="1"/>
  <c r="AA711" i="6" s="1"/>
  <c r="O719" i="6"/>
  <c r="W719" i="6" s="1"/>
  <c r="AA719" i="6" s="1"/>
  <c r="O727" i="6"/>
  <c r="W727" i="6" s="1"/>
  <c r="AA727" i="6" s="1"/>
  <c r="O735" i="6"/>
  <c r="W735" i="6" s="1"/>
  <c r="AA735" i="6" s="1"/>
  <c r="O743" i="6"/>
  <c r="W743" i="6" s="1"/>
  <c r="AA743" i="6" s="1"/>
  <c r="O747" i="6"/>
  <c r="W747" i="6" s="1"/>
  <c r="AA747" i="6" s="1"/>
  <c r="O755" i="6"/>
  <c r="W755" i="6" s="1"/>
  <c r="AA755" i="6" s="1"/>
  <c r="O763" i="6"/>
  <c r="W763" i="6" s="1"/>
  <c r="AA763" i="6" s="1"/>
  <c r="O775" i="6"/>
  <c r="W775" i="6" s="1"/>
  <c r="AA775" i="6" s="1"/>
  <c r="O779" i="6"/>
  <c r="W779" i="6" s="1"/>
  <c r="AA779" i="6" s="1"/>
  <c r="O787" i="6"/>
  <c r="W787" i="6" s="1"/>
  <c r="AA787" i="6" s="1"/>
  <c r="O799" i="6"/>
  <c r="W799" i="6" s="1"/>
  <c r="AA799" i="6" s="1"/>
  <c r="O807" i="6"/>
  <c r="W807" i="6" s="1"/>
  <c r="AA807" i="6" s="1"/>
  <c r="O815" i="6"/>
  <c r="W815" i="6" s="1"/>
  <c r="AA815" i="6" s="1"/>
  <c r="O823" i="6"/>
  <c r="W823" i="6" s="1"/>
  <c r="AA823" i="6" s="1"/>
  <c r="O831" i="6"/>
  <c r="W831" i="6" s="1"/>
  <c r="AA831" i="6" s="1"/>
  <c r="O839" i="6"/>
  <c r="W839" i="6" s="1"/>
  <c r="AA839" i="6" s="1"/>
  <c r="O847" i="6"/>
  <c r="W847" i="6" s="1"/>
  <c r="AA847" i="6" s="1"/>
  <c r="O855" i="6"/>
  <c r="W855" i="6" s="1"/>
  <c r="AA855" i="6" s="1"/>
  <c r="O863" i="6"/>
  <c r="W863" i="6" s="1"/>
  <c r="AA863" i="6" s="1"/>
  <c r="O871" i="6"/>
  <c r="W871" i="6" s="1"/>
  <c r="AA871" i="6" s="1"/>
  <c r="O875" i="6"/>
  <c r="W875" i="6" s="1"/>
  <c r="AA875" i="6" s="1"/>
  <c r="O883" i="6"/>
  <c r="W883" i="6" s="1"/>
  <c r="AA883" i="6" s="1"/>
  <c r="O891" i="6"/>
  <c r="W891" i="6" s="1"/>
  <c r="AA891" i="6" s="1"/>
  <c r="O899" i="6"/>
  <c r="W899" i="6" s="1"/>
  <c r="AA899" i="6" s="1"/>
  <c r="O907" i="6"/>
  <c r="W907" i="6" s="1"/>
  <c r="AA907" i="6" s="1"/>
  <c r="O915" i="6"/>
  <c r="W915" i="6" s="1"/>
  <c r="AA915" i="6" s="1"/>
  <c r="O923" i="6"/>
  <c r="W923" i="6" s="1"/>
  <c r="AA923" i="6" s="1"/>
  <c r="O931" i="6"/>
  <c r="W931" i="6" s="1"/>
  <c r="AA931" i="6" s="1"/>
  <c r="O943" i="6"/>
  <c r="W943" i="6" s="1"/>
  <c r="AA943" i="6" s="1"/>
  <c r="O951" i="6"/>
  <c r="W951" i="6" s="1"/>
  <c r="AA951" i="6" s="1"/>
  <c r="O959" i="6"/>
  <c r="W959" i="6" s="1"/>
  <c r="AA959" i="6" s="1"/>
  <c r="O967" i="6"/>
  <c r="W967" i="6" s="1"/>
  <c r="AA967" i="6" s="1"/>
  <c r="O975" i="6"/>
  <c r="W975" i="6" s="1"/>
  <c r="AA975" i="6" s="1"/>
  <c r="O983" i="6"/>
  <c r="W983" i="6" s="1"/>
  <c r="AA983" i="6" s="1"/>
  <c r="O991" i="6"/>
  <c r="W991" i="6" s="1"/>
  <c r="AA991" i="6" s="1"/>
  <c r="O999" i="6"/>
  <c r="W999" i="6" s="1"/>
  <c r="AA999" i="6" s="1"/>
  <c r="O1007" i="6"/>
  <c r="W1007" i="6" s="1"/>
  <c r="AA1007" i="6" s="1"/>
  <c r="O1015" i="6"/>
  <c r="W1015" i="6" s="1"/>
  <c r="AA1015" i="6" s="1"/>
  <c r="O1023" i="6"/>
  <c r="W1023" i="6" s="1"/>
  <c r="AA1023" i="6" s="1"/>
  <c r="O1031" i="6"/>
  <c r="W1031" i="6" s="1"/>
  <c r="AA1031" i="6" s="1"/>
  <c r="O1039" i="6"/>
  <c r="W1039" i="6" s="1"/>
  <c r="AA1039" i="6" s="1"/>
  <c r="O1043" i="6"/>
  <c r="W1043" i="6" s="1"/>
  <c r="AA1043" i="6" s="1"/>
  <c r="O1051" i="6"/>
  <c r="W1051" i="6" s="1"/>
  <c r="AA1051" i="6" s="1"/>
  <c r="O1059" i="6"/>
  <c r="W1059" i="6" s="1"/>
  <c r="AA1059" i="6" s="1"/>
  <c r="O1071" i="6"/>
  <c r="W1071" i="6" s="1"/>
  <c r="AA1071" i="6" s="1"/>
  <c r="O1079" i="6"/>
  <c r="W1079" i="6" s="1"/>
  <c r="AA1079" i="6" s="1"/>
  <c r="O1087" i="6"/>
  <c r="W1087" i="6" s="1"/>
  <c r="AA1087" i="6" s="1"/>
  <c r="O1095" i="6"/>
  <c r="W1095" i="6" s="1"/>
  <c r="AA1095" i="6" s="1"/>
  <c r="O1103" i="6"/>
  <c r="W1103" i="6" s="1"/>
  <c r="AA1103" i="6" s="1"/>
  <c r="O1111" i="6"/>
  <c r="W1111" i="6" s="1"/>
  <c r="AA1111" i="6" s="1"/>
  <c r="O1115" i="6"/>
  <c r="W1115" i="6" s="1"/>
  <c r="AA1115" i="6" s="1"/>
  <c r="O1123" i="6"/>
  <c r="W1123" i="6" s="1"/>
  <c r="AA1123" i="6" s="1"/>
  <c r="O1131" i="6"/>
  <c r="W1131" i="6" s="1"/>
  <c r="AA1131" i="6" s="1"/>
  <c r="O1139" i="6"/>
  <c r="W1139" i="6" s="1"/>
  <c r="AA1139" i="6" s="1"/>
  <c r="O1147" i="6"/>
  <c r="W1147" i="6" s="1"/>
  <c r="AA1147" i="6" s="1"/>
  <c r="O1159" i="6"/>
  <c r="W1159" i="6" s="1"/>
  <c r="AA1159" i="6" s="1"/>
  <c r="O1167" i="6"/>
  <c r="W1167" i="6" s="1"/>
  <c r="AA1167" i="6" s="1"/>
  <c r="O1175" i="6"/>
  <c r="W1175" i="6" s="1"/>
  <c r="AA1175" i="6" s="1"/>
  <c r="O1183" i="6"/>
  <c r="W1183" i="6" s="1"/>
  <c r="AA1183" i="6" s="1"/>
  <c r="O1191" i="6"/>
  <c r="W1191" i="6" s="1"/>
  <c r="AA1191" i="6" s="1"/>
  <c r="O1199" i="6"/>
  <c r="W1199" i="6" s="1"/>
  <c r="AA1199" i="6" s="1"/>
  <c r="O1207" i="6"/>
  <c r="W1207" i="6" s="1"/>
  <c r="AA1207" i="6" s="1"/>
  <c r="O1215" i="6"/>
  <c r="W1215" i="6" s="1"/>
  <c r="AA1215" i="6" s="1"/>
  <c r="O1223" i="6"/>
  <c r="W1223" i="6" s="1"/>
  <c r="AA1223" i="6" s="1"/>
  <c r="O1227" i="6"/>
  <c r="W1227" i="6" s="1"/>
  <c r="AA1227" i="6" s="1"/>
  <c r="O1235" i="6"/>
  <c r="W1235" i="6" s="1"/>
  <c r="AA1235" i="6" s="1"/>
  <c r="O1243" i="6"/>
  <c r="W1243" i="6" s="1"/>
  <c r="AA1243" i="6" s="1"/>
  <c r="O1251" i="6"/>
  <c r="W1251" i="6" s="1"/>
  <c r="AA1251" i="6" s="1"/>
  <c r="O1259" i="6"/>
  <c r="W1259" i="6" s="1"/>
  <c r="AA1259" i="6" s="1"/>
  <c r="O1271" i="6"/>
  <c r="W1271" i="6" s="1"/>
  <c r="AA1271" i="6" s="1"/>
  <c r="O1279" i="6"/>
  <c r="W1279" i="6" s="1"/>
  <c r="AA1279" i="6" s="1"/>
  <c r="O1283" i="6"/>
  <c r="W1283" i="6" s="1"/>
  <c r="AA1283" i="6" s="1"/>
  <c r="O1291" i="6"/>
  <c r="W1291" i="6" s="1"/>
  <c r="AA1291" i="6" s="1"/>
  <c r="O1299" i="6"/>
  <c r="W1299" i="6" s="1"/>
  <c r="AA1299" i="6" s="1"/>
  <c r="O1307" i="6"/>
  <c r="W1307" i="6" s="1"/>
  <c r="AA1307" i="6" s="1"/>
  <c r="O1315" i="6"/>
  <c r="W1315" i="6" s="1"/>
  <c r="AA1315" i="6" s="1"/>
  <c r="O1319" i="6"/>
  <c r="W1319" i="6" s="1"/>
  <c r="AA1319" i="6" s="1"/>
  <c r="O106" i="9"/>
  <c r="N106" i="9"/>
  <c r="M142" i="9"/>
  <c r="N142" i="9"/>
  <c r="M166" i="9"/>
  <c r="N166" i="9"/>
  <c r="O203" i="9"/>
  <c r="M203" i="9"/>
  <c r="L203" i="9"/>
  <c r="O235" i="9"/>
  <c r="M235" i="9"/>
  <c r="L235" i="9"/>
  <c r="O259" i="9"/>
  <c r="M259" i="9"/>
  <c r="L259" i="9"/>
  <c r="M286" i="9"/>
  <c r="N286" i="9"/>
  <c r="L588" i="9"/>
  <c r="O588" i="9"/>
  <c r="N588" i="9"/>
  <c r="M588" i="9"/>
  <c r="O15" i="9"/>
  <c r="N15" i="9"/>
  <c r="M15" i="9"/>
  <c r="L15" i="9"/>
  <c r="O43" i="9"/>
  <c r="M43" i="9"/>
  <c r="L43" i="9"/>
  <c r="O77" i="9"/>
  <c r="M77" i="9"/>
  <c r="L77" i="9"/>
  <c r="O155" i="9"/>
  <c r="M155" i="9"/>
  <c r="L155" i="9"/>
  <c r="M214" i="9"/>
  <c r="N214" i="9"/>
  <c r="M270" i="9"/>
  <c r="N270" i="9"/>
  <c r="O299" i="9"/>
  <c r="M299" i="9"/>
  <c r="L299" i="9"/>
  <c r="L636" i="9"/>
  <c r="O636" i="9"/>
  <c r="N636" i="9"/>
  <c r="M636" i="9"/>
  <c r="O16" i="6"/>
  <c r="W16" i="6" s="1"/>
  <c r="AA16" i="6" s="1"/>
  <c r="O28" i="6"/>
  <c r="W28" i="6" s="1"/>
  <c r="AA28" i="6" s="1"/>
  <c r="O96" i="6"/>
  <c r="W96" i="6" s="1"/>
  <c r="AA96" i="6" s="1"/>
  <c r="O104" i="6"/>
  <c r="W104" i="6" s="1"/>
  <c r="AA104" i="6" s="1"/>
  <c r="O112" i="6"/>
  <c r="W112" i="6" s="1"/>
  <c r="AA112" i="6" s="1"/>
  <c r="O120" i="6"/>
  <c r="W120" i="6" s="1"/>
  <c r="AA120" i="6" s="1"/>
  <c r="O128" i="6"/>
  <c r="W128" i="6" s="1"/>
  <c r="AA128" i="6" s="1"/>
  <c r="O136" i="6"/>
  <c r="W136" i="6" s="1"/>
  <c r="AA136" i="6" s="1"/>
  <c r="O140" i="6"/>
  <c r="W140" i="6" s="1"/>
  <c r="AA140" i="6" s="1"/>
  <c r="O148" i="6"/>
  <c r="W148" i="6" s="1"/>
  <c r="AA148" i="6" s="1"/>
  <c r="O156" i="6"/>
  <c r="W156" i="6" s="1"/>
  <c r="AA156" i="6" s="1"/>
  <c r="O164" i="6"/>
  <c r="W164" i="6" s="1"/>
  <c r="AA164" i="6" s="1"/>
  <c r="O172" i="6"/>
  <c r="W172" i="6" s="1"/>
  <c r="AA172" i="6" s="1"/>
  <c r="O184" i="6"/>
  <c r="W184" i="6" s="1"/>
  <c r="AA184" i="6" s="1"/>
  <c r="O192" i="6"/>
  <c r="W192" i="6" s="1"/>
  <c r="AA192" i="6" s="1"/>
  <c r="O200" i="6"/>
  <c r="W200" i="6" s="1"/>
  <c r="AA200" i="6" s="1"/>
  <c r="O208" i="6"/>
  <c r="W208" i="6" s="1"/>
  <c r="AA208" i="6" s="1"/>
  <c r="O216" i="6"/>
  <c r="W216" i="6" s="1"/>
  <c r="AA216" i="6" s="1"/>
  <c r="O224" i="6"/>
  <c r="W224" i="6" s="1"/>
  <c r="AA224" i="6" s="1"/>
  <c r="O232" i="6"/>
  <c r="W232" i="6" s="1"/>
  <c r="AA232" i="6" s="1"/>
  <c r="O240" i="6"/>
  <c r="W240" i="6" s="1"/>
  <c r="AA240" i="6" s="1"/>
  <c r="O248" i="6"/>
  <c r="W248" i="6" s="1"/>
  <c r="AA248" i="6" s="1"/>
  <c r="O252" i="6"/>
  <c r="W252" i="6" s="1"/>
  <c r="AA252" i="6" s="1"/>
  <c r="O260" i="6"/>
  <c r="W260" i="6" s="1"/>
  <c r="AA260" i="6" s="1"/>
  <c r="O268" i="6"/>
  <c r="W268" i="6" s="1"/>
  <c r="AA268" i="6" s="1"/>
  <c r="O276" i="6"/>
  <c r="W276" i="6" s="1"/>
  <c r="AA276" i="6" s="1"/>
  <c r="O288" i="6"/>
  <c r="W288" i="6" s="1"/>
  <c r="AA288" i="6" s="1"/>
  <c r="O296" i="6"/>
  <c r="W296" i="6" s="1"/>
  <c r="AA296" i="6" s="1"/>
  <c r="O304" i="6"/>
  <c r="W304" i="6" s="1"/>
  <c r="AA304" i="6" s="1"/>
  <c r="O312" i="6"/>
  <c r="W312" i="6" s="1"/>
  <c r="AA312" i="6" s="1"/>
  <c r="O320" i="6"/>
  <c r="W320" i="6" s="1"/>
  <c r="AA320" i="6" s="1"/>
  <c r="O328" i="6"/>
  <c r="W328" i="6" s="1"/>
  <c r="AA328" i="6" s="1"/>
  <c r="O336" i="6"/>
  <c r="W336" i="6" s="1"/>
  <c r="AA336" i="6" s="1"/>
  <c r="O344" i="6"/>
  <c r="W344" i="6" s="1"/>
  <c r="AA344" i="6" s="1"/>
  <c r="O352" i="6"/>
  <c r="W352" i="6" s="1"/>
  <c r="AA352" i="6" s="1"/>
  <c r="O360" i="6"/>
  <c r="W360" i="6" s="1"/>
  <c r="AA360" i="6" s="1"/>
  <c r="O368" i="6"/>
  <c r="W368" i="6" s="1"/>
  <c r="AA368" i="6" s="1"/>
  <c r="O376" i="6"/>
  <c r="W376" i="6" s="1"/>
  <c r="AA376" i="6" s="1"/>
  <c r="O384" i="6"/>
  <c r="W384" i="6" s="1"/>
  <c r="AA384" i="6" s="1"/>
  <c r="O388" i="6"/>
  <c r="W388" i="6" s="1"/>
  <c r="AA388" i="6" s="1"/>
  <c r="O396" i="6"/>
  <c r="W396" i="6" s="1"/>
  <c r="AA396" i="6" s="1"/>
  <c r="O404" i="6"/>
  <c r="W404" i="6" s="1"/>
  <c r="AA404" i="6" s="1"/>
  <c r="O416" i="6"/>
  <c r="W416" i="6" s="1"/>
  <c r="AA416" i="6" s="1"/>
  <c r="O420" i="6"/>
  <c r="W420" i="6" s="1"/>
  <c r="AA420" i="6" s="1"/>
  <c r="O432" i="6"/>
  <c r="W432" i="6" s="1"/>
  <c r="AA432" i="6" s="1"/>
  <c r="O436" i="6"/>
  <c r="W436" i="6" s="1"/>
  <c r="AA436" i="6" s="1"/>
  <c r="O444" i="6"/>
  <c r="W444" i="6" s="1"/>
  <c r="AA444" i="6" s="1"/>
  <c r="O452" i="6"/>
  <c r="W452" i="6" s="1"/>
  <c r="AA452" i="6" s="1"/>
  <c r="O460" i="6"/>
  <c r="W460" i="6" s="1"/>
  <c r="AA460" i="6" s="1"/>
  <c r="O468" i="6"/>
  <c r="W468" i="6" s="1"/>
  <c r="AA468" i="6" s="1"/>
  <c r="O476" i="6"/>
  <c r="W476" i="6" s="1"/>
  <c r="AA476" i="6" s="1"/>
  <c r="O484" i="6"/>
  <c r="W484" i="6" s="1"/>
  <c r="AA484" i="6" s="1"/>
  <c r="O496" i="6"/>
  <c r="W496" i="6" s="1"/>
  <c r="AA496" i="6" s="1"/>
  <c r="O532" i="6"/>
  <c r="W532" i="6" s="1"/>
  <c r="AA532" i="6" s="1"/>
  <c r="O540" i="6"/>
  <c r="W540" i="6" s="1"/>
  <c r="AA540" i="6" s="1"/>
  <c r="O548" i="6"/>
  <c r="W548" i="6" s="1"/>
  <c r="AA548" i="6" s="1"/>
  <c r="O560" i="6"/>
  <c r="W560" i="6" s="1"/>
  <c r="AA560" i="6" s="1"/>
  <c r="O568" i="6"/>
  <c r="W568" i="6" s="1"/>
  <c r="AA568" i="6" s="1"/>
  <c r="O576" i="6"/>
  <c r="W576" i="6" s="1"/>
  <c r="AA576" i="6" s="1"/>
  <c r="O584" i="6"/>
  <c r="W584" i="6" s="1"/>
  <c r="AA584" i="6" s="1"/>
  <c r="O592" i="6"/>
  <c r="W592" i="6" s="1"/>
  <c r="AA592" i="6" s="1"/>
  <c r="O600" i="6"/>
  <c r="W600" i="6" s="1"/>
  <c r="AA600" i="6" s="1"/>
  <c r="O604" i="6"/>
  <c r="W604" i="6" s="1"/>
  <c r="AA604" i="6" s="1"/>
  <c r="O612" i="6"/>
  <c r="W612" i="6" s="1"/>
  <c r="AA612" i="6" s="1"/>
  <c r="O620" i="6"/>
  <c r="W620" i="6" s="1"/>
  <c r="AA620" i="6" s="1"/>
  <c r="O628" i="6"/>
  <c r="W628" i="6" s="1"/>
  <c r="AA628" i="6" s="1"/>
  <c r="O636" i="6"/>
  <c r="W636" i="6" s="1"/>
  <c r="AA636" i="6" s="1"/>
  <c r="O644" i="6"/>
  <c r="W644" i="6" s="1"/>
  <c r="AA644" i="6" s="1"/>
  <c r="O652" i="6"/>
  <c r="W652" i="6" s="1"/>
  <c r="AA652" i="6" s="1"/>
  <c r="O660" i="6"/>
  <c r="W660" i="6" s="1"/>
  <c r="AA660" i="6" s="1"/>
  <c r="O668" i="6"/>
  <c r="W668" i="6" s="1"/>
  <c r="AA668" i="6" s="1"/>
  <c r="O676" i="6"/>
  <c r="W676" i="6" s="1"/>
  <c r="AA676" i="6" s="1"/>
  <c r="O684" i="6"/>
  <c r="W684" i="6" s="1"/>
  <c r="AA684" i="6" s="1"/>
  <c r="O692" i="6"/>
  <c r="W692" i="6" s="1"/>
  <c r="AA692" i="6" s="1"/>
  <c r="O700" i="6"/>
  <c r="W700" i="6" s="1"/>
  <c r="AA700" i="6" s="1"/>
  <c r="O708" i="6"/>
  <c r="W708" i="6" s="1"/>
  <c r="AA708" i="6" s="1"/>
  <c r="O716" i="6"/>
  <c r="W716" i="6" s="1"/>
  <c r="AA716" i="6" s="1"/>
  <c r="O748" i="6"/>
  <c r="W748" i="6" s="1"/>
  <c r="AA748" i="6" s="1"/>
  <c r="O47" i="9"/>
  <c r="M47" i="9"/>
  <c r="L47" i="9"/>
  <c r="O179" i="9"/>
  <c r="M179" i="9"/>
  <c r="L179" i="9"/>
  <c r="L386" i="9"/>
  <c r="O386" i="9"/>
  <c r="N386" i="9"/>
  <c r="M386" i="9"/>
  <c r="L436" i="9"/>
  <c r="O436" i="9"/>
  <c r="N436" i="9"/>
  <c r="M436" i="9"/>
  <c r="O523" i="9"/>
  <c r="M523" i="9"/>
  <c r="O12" i="6"/>
  <c r="W12" i="6" s="1"/>
  <c r="AA12" i="6" s="1"/>
  <c r="O20" i="6"/>
  <c r="W20" i="6" s="1"/>
  <c r="AA20" i="6" s="1"/>
  <c r="O24" i="6"/>
  <c r="W24" i="6" s="1"/>
  <c r="AA24" i="6" s="1"/>
  <c r="O32" i="6"/>
  <c r="W32" i="6" s="1"/>
  <c r="AA32" i="6" s="1"/>
  <c r="O36" i="6"/>
  <c r="W36" i="6" s="1"/>
  <c r="AA36" i="6" s="1"/>
  <c r="O40" i="6"/>
  <c r="W40" i="6" s="1"/>
  <c r="AA40" i="6" s="1"/>
  <c r="O44" i="6"/>
  <c r="W44" i="6" s="1"/>
  <c r="AA44" i="6" s="1"/>
  <c r="O48" i="6"/>
  <c r="W48" i="6" s="1"/>
  <c r="AA48" i="6" s="1"/>
  <c r="O52" i="6"/>
  <c r="W52" i="6" s="1"/>
  <c r="AA52" i="6" s="1"/>
  <c r="O56" i="6"/>
  <c r="W56" i="6" s="1"/>
  <c r="AA56" i="6" s="1"/>
  <c r="O60" i="6"/>
  <c r="W60" i="6" s="1"/>
  <c r="AA60" i="6" s="1"/>
  <c r="O64" i="6"/>
  <c r="W64" i="6" s="1"/>
  <c r="AA64" i="6" s="1"/>
  <c r="O68" i="6"/>
  <c r="W68" i="6" s="1"/>
  <c r="AA68" i="6" s="1"/>
  <c r="O72" i="6"/>
  <c r="W72" i="6" s="1"/>
  <c r="AA72" i="6" s="1"/>
  <c r="O76" i="6"/>
  <c r="W76" i="6" s="1"/>
  <c r="AA76" i="6" s="1"/>
  <c r="O80" i="6"/>
  <c r="W80" i="6" s="1"/>
  <c r="AA80" i="6" s="1"/>
  <c r="O84" i="6"/>
  <c r="W84" i="6" s="1"/>
  <c r="AA84" i="6" s="1"/>
  <c r="O88" i="6"/>
  <c r="W88" i="6" s="1"/>
  <c r="AA88" i="6" s="1"/>
  <c r="O92" i="6"/>
  <c r="W92" i="6" s="1"/>
  <c r="AA92" i="6" s="1"/>
  <c r="O100" i="6"/>
  <c r="W100" i="6" s="1"/>
  <c r="AA100" i="6" s="1"/>
  <c r="O108" i="6"/>
  <c r="W108" i="6" s="1"/>
  <c r="AA108" i="6" s="1"/>
  <c r="O116" i="6"/>
  <c r="W116" i="6" s="1"/>
  <c r="AA116" i="6" s="1"/>
  <c r="O124" i="6"/>
  <c r="W124" i="6" s="1"/>
  <c r="AA124" i="6" s="1"/>
  <c r="O132" i="6"/>
  <c r="W132" i="6" s="1"/>
  <c r="AA132" i="6" s="1"/>
  <c r="O144" i="6"/>
  <c r="W144" i="6" s="1"/>
  <c r="AA144" i="6" s="1"/>
  <c r="O152" i="6"/>
  <c r="W152" i="6" s="1"/>
  <c r="AA152" i="6" s="1"/>
  <c r="O160" i="6"/>
  <c r="W160" i="6" s="1"/>
  <c r="AA160" i="6" s="1"/>
  <c r="O168" i="6"/>
  <c r="W168" i="6" s="1"/>
  <c r="AA168" i="6" s="1"/>
  <c r="O176" i="6"/>
  <c r="W176" i="6" s="1"/>
  <c r="AA176" i="6" s="1"/>
  <c r="O180" i="6"/>
  <c r="W180" i="6" s="1"/>
  <c r="AA180" i="6" s="1"/>
  <c r="O188" i="6"/>
  <c r="W188" i="6" s="1"/>
  <c r="AA188" i="6" s="1"/>
  <c r="O196" i="6"/>
  <c r="W196" i="6" s="1"/>
  <c r="AA196" i="6" s="1"/>
  <c r="O204" i="6"/>
  <c r="W204" i="6" s="1"/>
  <c r="AA204" i="6" s="1"/>
  <c r="O212" i="6"/>
  <c r="W212" i="6" s="1"/>
  <c r="AA212" i="6" s="1"/>
  <c r="O220" i="6"/>
  <c r="W220" i="6" s="1"/>
  <c r="AA220" i="6" s="1"/>
  <c r="O228" i="6"/>
  <c r="W228" i="6" s="1"/>
  <c r="AA228" i="6" s="1"/>
  <c r="O236" i="6"/>
  <c r="W236" i="6" s="1"/>
  <c r="AA236" i="6" s="1"/>
  <c r="O244" i="6"/>
  <c r="W244" i="6" s="1"/>
  <c r="AA244" i="6" s="1"/>
  <c r="O256" i="6"/>
  <c r="W256" i="6" s="1"/>
  <c r="AA256" i="6" s="1"/>
  <c r="O264" i="6"/>
  <c r="W264" i="6" s="1"/>
  <c r="AA264" i="6" s="1"/>
  <c r="O272" i="6"/>
  <c r="W272" i="6" s="1"/>
  <c r="AA272" i="6" s="1"/>
  <c r="O280" i="6"/>
  <c r="W280" i="6" s="1"/>
  <c r="AA280" i="6" s="1"/>
  <c r="O284" i="6"/>
  <c r="W284" i="6" s="1"/>
  <c r="AA284" i="6" s="1"/>
  <c r="O292" i="6"/>
  <c r="W292" i="6" s="1"/>
  <c r="AA292" i="6" s="1"/>
  <c r="O300" i="6"/>
  <c r="W300" i="6" s="1"/>
  <c r="AA300" i="6" s="1"/>
  <c r="O308" i="6"/>
  <c r="W308" i="6" s="1"/>
  <c r="AA308" i="6" s="1"/>
  <c r="O316" i="6"/>
  <c r="W316" i="6" s="1"/>
  <c r="AA316" i="6" s="1"/>
  <c r="O324" i="6"/>
  <c r="W324" i="6" s="1"/>
  <c r="AA324" i="6" s="1"/>
  <c r="O332" i="6"/>
  <c r="W332" i="6" s="1"/>
  <c r="AA332" i="6" s="1"/>
  <c r="O340" i="6"/>
  <c r="W340" i="6" s="1"/>
  <c r="AA340" i="6" s="1"/>
  <c r="O348" i="6"/>
  <c r="W348" i="6" s="1"/>
  <c r="AA348" i="6" s="1"/>
  <c r="O356" i="6"/>
  <c r="W356" i="6" s="1"/>
  <c r="AA356" i="6" s="1"/>
  <c r="O364" i="6"/>
  <c r="W364" i="6" s="1"/>
  <c r="AA364" i="6" s="1"/>
  <c r="O372" i="6"/>
  <c r="W372" i="6" s="1"/>
  <c r="AA372" i="6" s="1"/>
  <c r="O380" i="6"/>
  <c r="W380" i="6" s="1"/>
  <c r="AA380" i="6" s="1"/>
  <c r="O392" i="6"/>
  <c r="W392" i="6" s="1"/>
  <c r="AA392" i="6" s="1"/>
  <c r="O400" i="6"/>
  <c r="W400" i="6" s="1"/>
  <c r="AA400" i="6" s="1"/>
  <c r="O408" i="6"/>
  <c r="W408" i="6" s="1"/>
  <c r="AA408" i="6" s="1"/>
  <c r="O412" i="6"/>
  <c r="W412" i="6" s="1"/>
  <c r="AA412" i="6" s="1"/>
  <c r="O424" i="6"/>
  <c r="W424" i="6" s="1"/>
  <c r="AA424" i="6" s="1"/>
  <c r="O428" i="6"/>
  <c r="W428" i="6" s="1"/>
  <c r="AA428" i="6" s="1"/>
  <c r="O440" i="6"/>
  <c r="W440" i="6" s="1"/>
  <c r="AA440" i="6" s="1"/>
  <c r="O448" i="6"/>
  <c r="W448" i="6" s="1"/>
  <c r="AA448" i="6" s="1"/>
  <c r="O456" i="6"/>
  <c r="W456" i="6" s="1"/>
  <c r="AA456" i="6" s="1"/>
  <c r="O464" i="6"/>
  <c r="W464" i="6" s="1"/>
  <c r="AA464" i="6" s="1"/>
  <c r="O472" i="6"/>
  <c r="W472" i="6" s="1"/>
  <c r="AA472" i="6" s="1"/>
  <c r="O480" i="6"/>
  <c r="W480" i="6" s="1"/>
  <c r="AA480" i="6" s="1"/>
  <c r="O488" i="6"/>
  <c r="W488" i="6" s="1"/>
  <c r="AA488" i="6" s="1"/>
  <c r="O492" i="6"/>
  <c r="W492" i="6" s="1"/>
  <c r="AA492" i="6" s="1"/>
  <c r="O500" i="6"/>
  <c r="W500" i="6" s="1"/>
  <c r="AA500" i="6" s="1"/>
  <c r="O504" i="6"/>
  <c r="W504" i="6" s="1"/>
  <c r="AA504" i="6" s="1"/>
  <c r="O508" i="6"/>
  <c r="W508" i="6" s="1"/>
  <c r="AA508" i="6" s="1"/>
  <c r="O512" i="6"/>
  <c r="W512" i="6" s="1"/>
  <c r="AA512" i="6" s="1"/>
  <c r="O516" i="6"/>
  <c r="W516" i="6" s="1"/>
  <c r="AA516" i="6" s="1"/>
  <c r="O520" i="6"/>
  <c r="W520" i="6" s="1"/>
  <c r="AA520" i="6" s="1"/>
  <c r="O524" i="6"/>
  <c r="W524" i="6" s="1"/>
  <c r="AA524" i="6" s="1"/>
  <c r="O528" i="6"/>
  <c r="W528" i="6" s="1"/>
  <c r="AA528" i="6" s="1"/>
  <c r="O536" i="6"/>
  <c r="W536" i="6" s="1"/>
  <c r="AA536" i="6" s="1"/>
  <c r="O544" i="6"/>
  <c r="W544" i="6" s="1"/>
  <c r="AA544" i="6" s="1"/>
  <c r="O552" i="6"/>
  <c r="W552" i="6" s="1"/>
  <c r="AA552" i="6" s="1"/>
  <c r="O556" i="6"/>
  <c r="W556" i="6" s="1"/>
  <c r="AA556" i="6" s="1"/>
  <c r="O564" i="6"/>
  <c r="W564" i="6" s="1"/>
  <c r="AA564" i="6" s="1"/>
  <c r="O572" i="6"/>
  <c r="W572" i="6" s="1"/>
  <c r="AA572" i="6" s="1"/>
  <c r="O580" i="6"/>
  <c r="W580" i="6" s="1"/>
  <c r="AA580" i="6" s="1"/>
  <c r="O588" i="6"/>
  <c r="W588" i="6" s="1"/>
  <c r="AA588" i="6" s="1"/>
  <c r="O596" i="6"/>
  <c r="W596" i="6" s="1"/>
  <c r="AA596" i="6" s="1"/>
  <c r="O608" i="6"/>
  <c r="W608" i="6" s="1"/>
  <c r="AA608" i="6" s="1"/>
  <c r="O616" i="6"/>
  <c r="W616" i="6" s="1"/>
  <c r="AA616" i="6" s="1"/>
  <c r="O624" i="6"/>
  <c r="W624" i="6" s="1"/>
  <c r="AA624" i="6" s="1"/>
  <c r="O632" i="6"/>
  <c r="W632" i="6" s="1"/>
  <c r="AA632" i="6" s="1"/>
  <c r="O640" i="6"/>
  <c r="W640" i="6" s="1"/>
  <c r="AA640" i="6" s="1"/>
  <c r="O648" i="6"/>
  <c r="W648" i="6" s="1"/>
  <c r="AA648" i="6" s="1"/>
  <c r="O656" i="6"/>
  <c r="W656" i="6" s="1"/>
  <c r="AA656" i="6" s="1"/>
  <c r="O664" i="6"/>
  <c r="W664" i="6" s="1"/>
  <c r="AA664" i="6" s="1"/>
  <c r="O672" i="6"/>
  <c r="W672" i="6" s="1"/>
  <c r="AA672" i="6" s="1"/>
  <c r="O680" i="6"/>
  <c r="W680" i="6" s="1"/>
  <c r="AA680" i="6" s="1"/>
  <c r="O688" i="6"/>
  <c r="W688" i="6" s="1"/>
  <c r="AA688" i="6" s="1"/>
  <c r="O696" i="6"/>
  <c r="W696" i="6" s="1"/>
  <c r="AA696" i="6" s="1"/>
  <c r="O704" i="6"/>
  <c r="W704" i="6" s="1"/>
  <c r="AA704" i="6" s="1"/>
  <c r="O712" i="6"/>
  <c r="W712" i="6" s="1"/>
  <c r="AA712" i="6" s="1"/>
  <c r="O720" i="6"/>
  <c r="W720" i="6" s="1"/>
  <c r="AA720" i="6" s="1"/>
  <c r="O724" i="6"/>
  <c r="W724" i="6" s="1"/>
  <c r="AA724" i="6" s="1"/>
  <c r="O728" i="6"/>
  <c r="W728" i="6" s="1"/>
  <c r="AA728" i="6" s="1"/>
  <c r="O732" i="6"/>
  <c r="W732" i="6" s="1"/>
  <c r="AA732" i="6" s="1"/>
  <c r="O736" i="6"/>
  <c r="W736" i="6" s="1"/>
  <c r="AA736" i="6" s="1"/>
  <c r="O740" i="6"/>
  <c r="W740" i="6" s="1"/>
  <c r="AA740" i="6" s="1"/>
  <c r="O744" i="6"/>
  <c r="W744" i="6" s="1"/>
  <c r="AA744" i="6" s="1"/>
  <c r="O752" i="6"/>
  <c r="W752" i="6" s="1"/>
  <c r="AA752" i="6" s="1"/>
  <c r="O756" i="6"/>
  <c r="W756" i="6" s="1"/>
  <c r="AA756" i="6" s="1"/>
  <c r="O760" i="6"/>
  <c r="W760" i="6" s="1"/>
  <c r="AA760" i="6" s="1"/>
  <c r="O764" i="6"/>
  <c r="W764" i="6" s="1"/>
  <c r="AA764" i="6" s="1"/>
  <c r="O768" i="6"/>
  <c r="W768" i="6" s="1"/>
  <c r="AA768" i="6" s="1"/>
  <c r="O772" i="6"/>
  <c r="W772" i="6" s="1"/>
  <c r="AA772" i="6" s="1"/>
  <c r="O776" i="6"/>
  <c r="W776" i="6" s="1"/>
  <c r="AA776" i="6" s="1"/>
  <c r="O780" i="6"/>
  <c r="W780" i="6" s="1"/>
  <c r="AA780" i="6" s="1"/>
  <c r="O784" i="6"/>
  <c r="W784" i="6" s="1"/>
  <c r="AA784" i="6" s="1"/>
  <c r="O788" i="6"/>
  <c r="W788" i="6" s="1"/>
  <c r="AA788" i="6" s="1"/>
  <c r="O792" i="6"/>
  <c r="W792" i="6" s="1"/>
  <c r="AA792" i="6" s="1"/>
  <c r="O796" i="6"/>
  <c r="W796" i="6" s="1"/>
  <c r="AA796" i="6" s="1"/>
  <c r="O800" i="6"/>
  <c r="W800" i="6" s="1"/>
  <c r="AA800" i="6" s="1"/>
  <c r="O804" i="6"/>
  <c r="W804" i="6" s="1"/>
  <c r="AA804" i="6" s="1"/>
  <c r="O808" i="6"/>
  <c r="W808" i="6" s="1"/>
  <c r="AA808" i="6" s="1"/>
  <c r="O812" i="6"/>
  <c r="W812" i="6" s="1"/>
  <c r="AA812" i="6" s="1"/>
  <c r="O816" i="6"/>
  <c r="W816" i="6" s="1"/>
  <c r="AA816" i="6" s="1"/>
  <c r="O820" i="6"/>
  <c r="W820" i="6" s="1"/>
  <c r="AA820" i="6" s="1"/>
  <c r="O824" i="6"/>
  <c r="W824" i="6" s="1"/>
  <c r="AA824" i="6" s="1"/>
  <c r="O828" i="6"/>
  <c r="W828" i="6" s="1"/>
  <c r="AA828" i="6" s="1"/>
  <c r="O832" i="6"/>
  <c r="W832" i="6" s="1"/>
  <c r="AA832" i="6" s="1"/>
  <c r="O836" i="6"/>
  <c r="W836" i="6" s="1"/>
  <c r="AA836" i="6" s="1"/>
  <c r="O840" i="6"/>
  <c r="W840" i="6" s="1"/>
  <c r="AA840" i="6" s="1"/>
  <c r="O9" i="6"/>
  <c r="W9" i="6" s="1"/>
  <c r="AA9" i="6" s="1"/>
  <c r="O13" i="6"/>
  <c r="W13" i="6" s="1"/>
  <c r="AA13" i="6" s="1"/>
  <c r="O17" i="6"/>
  <c r="W17" i="6" s="1"/>
  <c r="AA17" i="6" s="1"/>
  <c r="O21" i="6"/>
  <c r="W21" i="6" s="1"/>
  <c r="AA21" i="6" s="1"/>
  <c r="O25" i="6"/>
  <c r="W25" i="6" s="1"/>
  <c r="AA25" i="6" s="1"/>
  <c r="O29" i="6"/>
  <c r="W29" i="6" s="1"/>
  <c r="AA29" i="6" s="1"/>
  <c r="O33" i="6"/>
  <c r="W33" i="6" s="1"/>
  <c r="AA33" i="6" s="1"/>
  <c r="O37" i="6"/>
  <c r="W37" i="6" s="1"/>
  <c r="AA37" i="6" s="1"/>
  <c r="O41" i="6"/>
  <c r="W41" i="6" s="1"/>
  <c r="AA41" i="6" s="1"/>
  <c r="O45" i="6"/>
  <c r="W45" i="6" s="1"/>
  <c r="AA45" i="6" s="1"/>
  <c r="O49" i="6"/>
  <c r="W49" i="6" s="1"/>
  <c r="AA49" i="6" s="1"/>
  <c r="O53" i="6"/>
  <c r="W53" i="6" s="1"/>
  <c r="AA53" i="6" s="1"/>
  <c r="O57" i="6"/>
  <c r="W57" i="6" s="1"/>
  <c r="AA57" i="6" s="1"/>
  <c r="O61" i="6"/>
  <c r="W61" i="6" s="1"/>
  <c r="AA61" i="6" s="1"/>
  <c r="O65" i="6"/>
  <c r="W65" i="6" s="1"/>
  <c r="AA65" i="6" s="1"/>
  <c r="O69" i="6"/>
  <c r="W69" i="6" s="1"/>
  <c r="AA69" i="6" s="1"/>
  <c r="O73" i="6"/>
  <c r="W73" i="6" s="1"/>
  <c r="AA73" i="6" s="1"/>
  <c r="O77" i="6"/>
  <c r="W77" i="6" s="1"/>
  <c r="AA77" i="6" s="1"/>
  <c r="O81" i="6"/>
  <c r="W81" i="6" s="1"/>
  <c r="AA81" i="6" s="1"/>
  <c r="O85" i="6"/>
  <c r="W85" i="6" s="1"/>
  <c r="AA85" i="6" s="1"/>
  <c r="O89" i="6"/>
  <c r="W89" i="6" s="1"/>
  <c r="AA89" i="6" s="1"/>
  <c r="O93" i="6"/>
  <c r="W93" i="6" s="1"/>
  <c r="AA93" i="6" s="1"/>
  <c r="O97" i="6"/>
  <c r="W97" i="6" s="1"/>
  <c r="AA97" i="6" s="1"/>
  <c r="O101" i="6"/>
  <c r="W101" i="6" s="1"/>
  <c r="AA101" i="6" s="1"/>
  <c r="O105" i="6"/>
  <c r="W105" i="6" s="1"/>
  <c r="AA105" i="6" s="1"/>
  <c r="O109" i="6"/>
  <c r="W109" i="6" s="1"/>
  <c r="AA109" i="6" s="1"/>
  <c r="O113" i="6"/>
  <c r="W113" i="6" s="1"/>
  <c r="AA113" i="6" s="1"/>
  <c r="O117" i="6"/>
  <c r="W117" i="6" s="1"/>
  <c r="AA117" i="6" s="1"/>
  <c r="O121" i="6"/>
  <c r="W121" i="6" s="1"/>
  <c r="AA121" i="6" s="1"/>
  <c r="O125" i="6"/>
  <c r="W125" i="6" s="1"/>
  <c r="AA125" i="6" s="1"/>
  <c r="O129" i="6"/>
  <c r="W129" i="6" s="1"/>
  <c r="AA129" i="6" s="1"/>
  <c r="O133" i="6"/>
  <c r="W133" i="6" s="1"/>
  <c r="AA133" i="6" s="1"/>
  <c r="O137" i="6"/>
  <c r="W137" i="6" s="1"/>
  <c r="AA137" i="6" s="1"/>
  <c r="O141" i="6"/>
  <c r="W141" i="6" s="1"/>
  <c r="AA141" i="6" s="1"/>
  <c r="O145" i="6"/>
  <c r="W145" i="6" s="1"/>
  <c r="AA145" i="6" s="1"/>
  <c r="O149" i="6"/>
  <c r="W149" i="6" s="1"/>
  <c r="AA149" i="6" s="1"/>
  <c r="O153" i="6"/>
  <c r="W153" i="6" s="1"/>
  <c r="AA153" i="6" s="1"/>
  <c r="O157" i="6"/>
  <c r="W157" i="6" s="1"/>
  <c r="AA157" i="6" s="1"/>
  <c r="O161" i="6"/>
  <c r="W161" i="6" s="1"/>
  <c r="AA161" i="6" s="1"/>
  <c r="O165" i="6"/>
  <c r="W165" i="6" s="1"/>
  <c r="AA165" i="6" s="1"/>
  <c r="O169" i="6"/>
  <c r="W169" i="6" s="1"/>
  <c r="AA169" i="6" s="1"/>
  <c r="O173" i="6"/>
  <c r="W173" i="6" s="1"/>
  <c r="AA173" i="6" s="1"/>
  <c r="O177" i="6"/>
  <c r="W177" i="6" s="1"/>
  <c r="AA177" i="6" s="1"/>
  <c r="O181" i="6"/>
  <c r="W181" i="6" s="1"/>
  <c r="AA181" i="6" s="1"/>
  <c r="O185" i="6"/>
  <c r="W185" i="6" s="1"/>
  <c r="AA185" i="6" s="1"/>
  <c r="O189" i="6"/>
  <c r="W189" i="6" s="1"/>
  <c r="AA189" i="6" s="1"/>
  <c r="O193" i="6"/>
  <c r="W193" i="6" s="1"/>
  <c r="AA193" i="6" s="1"/>
  <c r="O197" i="6"/>
  <c r="W197" i="6" s="1"/>
  <c r="AA197" i="6" s="1"/>
  <c r="O201" i="6"/>
  <c r="W201" i="6" s="1"/>
  <c r="AA201" i="6" s="1"/>
  <c r="O205" i="6"/>
  <c r="W205" i="6" s="1"/>
  <c r="AA205" i="6" s="1"/>
  <c r="O209" i="6"/>
  <c r="W209" i="6" s="1"/>
  <c r="AA209" i="6" s="1"/>
  <c r="O213" i="6"/>
  <c r="W213" i="6" s="1"/>
  <c r="AA213" i="6" s="1"/>
  <c r="O217" i="6"/>
  <c r="W217" i="6" s="1"/>
  <c r="AA217" i="6" s="1"/>
  <c r="O221" i="6"/>
  <c r="W221" i="6" s="1"/>
  <c r="AA221" i="6" s="1"/>
  <c r="O225" i="6"/>
  <c r="W225" i="6" s="1"/>
  <c r="AA225" i="6" s="1"/>
  <c r="O229" i="6"/>
  <c r="W229" i="6" s="1"/>
  <c r="AA229" i="6" s="1"/>
  <c r="O233" i="6"/>
  <c r="W233" i="6" s="1"/>
  <c r="AA233" i="6" s="1"/>
  <c r="O237" i="6"/>
  <c r="W237" i="6" s="1"/>
  <c r="AA237" i="6" s="1"/>
  <c r="O241" i="6"/>
  <c r="W241" i="6" s="1"/>
  <c r="AA241" i="6" s="1"/>
  <c r="O245" i="6"/>
  <c r="W245" i="6" s="1"/>
  <c r="AA245" i="6" s="1"/>
  <c r="O249" i="6"/>
  <c r="W249" i="6" s="1"/>
  <c r="AA249" i="6" s="1"/>
  <c r="O253" i="6"/>
  <c r="W253" i="6" s="1"/>
  <c r="AA253" i="6" s="1"/>
  <c r="O257" i="6"/>
  <c r="W257" i="6" s="1"/>
  <c r="AA257" i="6" s="1"/>
  <c r="O261" i="6"/>
  <c r="W261" i="6" s="1"/>
  <c r="AA261" i="6" s="1"/>
  <c r="O265" i="6"/>
  <c r="W265" i="6" s="1"/>
  <c r="AA265" i="6" s="1"/>
  <c r="O269" i="6"/>
  <c r="W269" i="6" s="1"/>
  <c r="AA269" i="6" s="1"/>
  <c r="O844" i="6"/>
  <c r="W844" i="6" s="1"/>
  <c r="AA844" i="6" s="1"/>
  <c r="O848" i="6"/>
  <c r="W848" i="6" s="1"/>
  <c r="AA848" i="6" s="1"/>
  <c r="O852" i="6"/>
  <c r="W852" i="6" s="1"/>
  <c r="AA852" i="6" s="1"/>
  <c r="O856" i="6"/>
  <c r="W856" i="6" s="1"/>
  <c r="AA856" i="6" s="1"/>
  <c r="O860" i="6"/>
  <c r="W860" i="6" s="1"/>
  <c r="AA860" i="6" s="1"/>
  <c r="O864" i="6"/>
  <c r="W864" i="6" s="1"/>
  <c r="AA864" i="6" s="1"/>
  <c r="O868" i="6"/>
  <c r="W868" i="6" s="1"/>
  <c r="AA868" i="6" s="1"/>
  <c r="O872" i="6"/>
  <c r="W872" i="6" s="1"/>
  <c r="AA872" i="6" s="1"/>
  <c r="O876" i="6"/>
  <c r="W876" i="6" s="1"/>
  <c r="AA876" i="6" s="1"/>
  <c r="O880" i="6"/>
  <c r="W880" i="6" s="1"/>
  <c r="AA880" i="6" s="1"/>
  <c r="O884" i="6"/>
  <c r="W884" i="6" s="1"/>
  <c r="AA884" i="6" s="1"/>
  <c r="O888" i="6"/>
  <c r="W888" i="6" s="1"/>
  <c r="AA888" i="6" s="1"/>
  <c r="O892" i="6"/>
  <c r="W892" i="6" s="1"/>
  <c r="AA892" i="6" s="1"/>
  <c r="O896" i="6"/>
  <c r="W896" i="6" s="1"/>
  <c r="AA896" i="6" s="1"/>
  <c r="O900" i="6"/>
  <c r="W900" i="6" s="1"/>
  <c r="AA900" i="6" s="1"/>
  <c r="O904" i="6"/>
  <c r="W904" i="6" s="1"/>
  <c r="AA904" i="6" s="1"/>
  <c r="O908" i="6"/>
  <c r="W908" i="6" s="1"/>
  <c r="AA908" i="6" s="1"/>
  <c r="O912" i="6"/>
  <c r="W912" i="6" s="1"/>
  <c r="AA912" i="6" s="1"/>
  <c r="O916" i="6"/>
  <c r="W916" i="6" s="1"/>
  <c r="AA916" i="6" s="1"/>
  <c r="O920" i="6"/>
  <c r="W920" i="6" s="1"/>
  <c r="AA920" i="6" s="1"/>
  <c r="O924" i="6"/>
  <c r="W924" i="6" s="1"/>
  <c r="AA924" i="6" s="1"/>
  <c r="O928" i="6"/>
  <c r="W928" i="6" s="1"/>
  <c r="AA928" i="6" s="1"/>
  <c r="O932" i="6"/>
  <c r="W932" i="6" s="1"/>
  <c r="AA932" i="6" s="1"/>
  <c r="O936" i="6"/>
  <c r="W936" i="6" s="1"/>
  <c r="AA936" i="6" s="1"/>
  <c r="O940" i="6"/>
  <c r="W940" i="6" s="1"/>
  <c r="AA940" i="6" s="1"/>
  <c r="O944" i="6"/>
  <c r="W944" i="6" s="1"/>
  <c r="AA944" i="6" s="1"/>
  <c r="O948" i="6"/>
  <c r="W948" i="6" s="1"/>
  <c r="AA948" i="6" s="1"/>
  <c r="O952" i="6"/>
  <c r="W952" i="6" s="1"/>
  <c r="AA952" i="6" s="1"/>
  <c r="O956" i="6"/>
  <c r="W956" i="6" s="1"/>
  <c r="AA956" i="6" s="1"/>
  <c r="O960" i="6"/>
  <c r="W960" i="6" s="1"/>
  <c r="AA960" i="6" s="1"/>
  <c r="O964" i="6"/>
  <c r="W964" i="6" s="1"/>
  <c r="AA964" i="6" s="1"/>
  <c r="O968" i="6"/>
  <c r="W968" i="6" s="1"/>
  <c r="AA968" i="6" s="1"/>
  <c r="O972" i="6"/>
  <c r="W972" i="6" s="1"/>
  <c r="AA972" i="6" s="1"/>
  <c r="O976" i="6"/>
  <c r="W976" i="6" s="1"/>
  <c r="AA976" i="6" s="1"/>
  <c r="O980" i="6"/>
  <c r="W980" i="6" s="1"/>
  <c r="AA980" i="6" s="1"/>
  <c r="O984" i="6"/>
  <c r="W984" i="6" s="1"/>
  <c r="AA984" i="6" s="1"/>
  <c r="O988" i="6"/>
  <c r="W988" i="6" s="1"/>
  <c r="AA988" i="6" s="1"/>
  <c r="O992" i="6"/>
  <c r="W992" i="6" s="1"/>
  <c r="AA992" i="6" s="1"/>
  <c r="O996" i="6"/>
  <c r="W996" i="6" s="1"/>
  <c r="AA996" i="6" s="1"/>
  <c r="O1000" i="6"/>
  <c r="W1000" i="6" s="1"/>
  <c r="AA1000" i="6" s="1"/>
  <c r="O1004" i="6"/>
  <c r="W1004" i="6" s="1"/>
  <c r="AA1004" i="6" s="1"/>
  <c r="O1008" i="6"/>
  <c r="W1008" i="6" s="1"/>
  <c r="AA1008" i="6" s="1"/>
  <c r="O1012" i="6"/>
  <c r="W1012" i="6" s="1"/>
  <c r="AA1012" i="6" s="1"/>
  <c r="O1016" i="6"/>
  <c r="W1016" i="6" s="1"/>
  <c r="AA1016" i="6" s="1"/>
  <c r="O1020" i="6"/>
  <c r="W1020" i="6" s="1"/>
  <c r="AA1020" i="6" s="1"/>
  <c r="O1024" i="6"/>
  <c r="W1024" i="6" s="1"/>
  <c r="AA1024" i="6" s="1"/>
  <c r="O1028" i="6"/>
  <c r="W1028" i="6" s="1"/>
  <c r="AA1028" i="6" s="1"/>
  <c r="O1032" i="6"/>
  <c r="W1032" i="6" s="1"/>
  <c r="AA1032" i="6" s="1"/>
  <c r="O1036" i="6"/>
  <c r="W1036" i="6" s="1"/>
  <c r="AA1036" i="6" s="1"/>
  <c r="O1040" i="6"/>
  <c r="W1040" i="6" s="1"/>
  <c r="AA1040" i="6" s="1"/>
  <c r="O1044" i="6"/>
  <c r="W1044" i="6" s="1"/>
  <c r="AA1044" i="6" s="1"/>
  <c r="O1048" i="6"/>
  <c r="W1048" i="6" s="1"/>
  <c r="AA1048" i="6" s="1"/>
  <c r="O1052" i="6"/>
  <c r="W1052" i="6" s="1"/>
  <c r="AA1052" i="6" s="1"/>
  <c r="O1056" i="6"/>
  <c r="W1056" i="6" s="1"/>
  <c r="AA1056" i="6" s="1"/>
  <c r="O1060" i="6"/>
  <c r="W1060" i="6" s="1"/>
  <c r="AA1060" i="6" s="1"/>
  <c r="O1064" i="6"/>
  <c r="W1064" i="6" s="1"/>
  <c r="AA1064" i="6" s="1"/>
  <c r="O1068" i="6"/>
  <c r="W1068" i="6" s="1"/>
  <c r="AA1068" i="6" s="1"/>
  <c r="O1072" i="6"/>
  <c r="W1072" i="6" s="1"/>
  <c r="AA1072" i="6" s="1"/>
  <c r="O1076" i="6"/>
  <c r="W1076" i="6" s="1"/>
  <c r="AA1076" i="6" s="1"/>
  <c r="O1080" i="6"/>
  <c r="W1080" i="6" s="1"/>
  <c r="AA1080" i="6" s="1"/>
  <c r="O1084" i="6"/>
  <c r="W1084" i="6" s="1"/>
  <c r="AA1084" i="6" s="1"/>
  <c r="O1088" i="6"/>
  <c r="W1088" i="6" s="1"/>
  <c r="AA1088" i="6" s="1"/>
  <c r="O1092" i="6"/>
  <c r="W1092" i="6" s="1"/>
  <c r="AA1092" i="6" s="1"/>
  <c r="O1096" i="6"/>
  <c r="W1096" i="6" s="1"/>
  <c r="AA1096" i="6" s="1"/>
  <c r="O1100" i="6"/>
  <c r="W1100" i="6" s="1"/>
  <c r="AA1100" i="6" s="1"/>
  <c r="O1104" i="6"/>
  <c r="W1104" i="6" s="1"/>
  <c r="AA1104" i="6" s="1"/>
  <c r="O1108" i="6"/>
  <c r="W1108" i="6" s="1"/>
  <c r="AA1108" i="6" s="1"/>
  <c r="O1112" i="6"/>
  <c r="W1112" i="6" s="1"/>
  <c r="AA1112" i="6" s="1"/>
  <c r="O1116" i="6"/>
  <c r="W1116" i="6" s="1"/>
  <c r="AA1116" i="6" s="1"/>
  <c r="O1120" i="6"/>
  <c r="W1120" i="6" s="1"/>
  <c r="AA1120" i="6" s="1"/>
  <c r="O1124" i="6"/>
  <c r="W1124" i="6" s="1"/>
  <c r="AA1124" i="6" s="1"/>
  <c r="O1128" i="6"/>
  <c r="W1128" i="6" s="1"/>
  <c r="AA1128" i="6" s="1"/>
  <c r="O1132" i="6"/>
  <c r="W1132" i="6" s="1"/>
  <c r="AA1132" i="6" s="1"/>
  <c r="O1136" i="6"/>
  <c r="W1136" i="6" s="1"/>
  <c r="AA1136" i="6" s="1"/>
  <c r="O1140" i="6"/>
  <c r="W1140" i="6" s="1"/>
  <c r="AA1140" i="6" s="1"/>
  <c r="O1144" i="6"/>
  <c r="W1144" i="6" s="1"/>
  <c r="AA1144" i="6" s="1"/>
  <c r="O1148" i="6"/>
  <c r="W1148" i="6" s="1"/>
  <c r="AA1148" i="6" s="1"/>
  <c r="O1152" i="6"/>
  <c r="W1152" i="6" s="1"/>
  <c r="AA1152" i="6" s="1"/>
  <c r="O1156" i="6"/>
  <c r="W1156" i="6" s="1"/>
  <c r="AA1156" i="6" s="1"/>
  <c r="O1160" i="6"/>
  <c r="W1160" i="6" s="1"/>
  <c r="AA1160" i="6" s="1"/>
  <c r="O72" i="9"/>
  <c r="N72" i="9"/>
  <c r="O109" i="9"/>
  <c r="M109" i="9"/>
  <c r="L109" i="9"/>
  <c r="O113" i="9"/>
  <c r="M113" i="9"/>
  <c r="L113" i="9"/>
  <c r="O147" i="9"/>
  <c r="M147" i="9"/>
  <c r="L147" i="9"/>
  <c r="M182" i="9"/>
  <c r="N182" i="9"/>
  <c r="O195" i="9"/>
  <c r="M195" i="9"/>
  <c r="L195" i="9"/>
  <c r="M206" i="9"/>
  <c r="N206" i="9"/>
  <c r="O219" i="9"/>
  <c r="M219" i="9"/>
  <c r="L219" i="9"/>
  <c r="O227" i="9"/>
  <c r="M227" i="9"/>
  <c r="L227" i="9"/>
  <c r="M238" i="9"/>
  <c r="N238" i="9"/>
  <c r="O251" i="9"/>
  <c r="M251" i="9"/>
  <c r="L251" i="9"/>
  <c r="M262" i="9"/>
  <c r="N262" i="9"/>
  <c r="O275" i="9"/>
  <c r="M275" i="9"/>
  <c r="L275" i="9"/>
  <c r="O291" i="9"/>
  <c r="M291" i="9"/>
  <c r="L291" i="9"/>
  <c r="N313" i="9"/>
  <c r="O313" i="9"/>
  <c r="O481" i="9"/>
  <c r="L481" i="9"/>
  <c r="L628" i="9"/>
  <c r="O628" i="9"/>
  <c r="N628" i="9"/>
  <c r="M628" i="9"/>
  <c r="L677" i="9"/>
  <c r="O677" i="9"/>
  <c r="N677" i="9"/>
  <c r="M677" i="9"/>
  <c r="O691" i="9"/>
  <c r="N691" i="9"/>
  <c r="N761" i="9"/>
  <c r="O761" i="9"/>
  <c r="O798" i="9"/>
  <c r="N798" i="9"/>
  <c r="M798" i="9"/>
  <c r="L798" i="9"/>
  <c r="O834" i="9"/>
  <c r="N834" i="9"/>
  <c r="M834" i="9"/>
  <c r="L834" i="9"/>
  <c r="O854" i="9"/>
  <c r="M854" i="9"/>
  <c r="L854" i="9"/>
  <c r="N854" i="9"/>
  <c r="N912" i="9"/>
  <c r="O912" i="9"/>
  <c r="M912" i="9"/>
  <c r="N939" i="9"/>
  <c r="O939" i="9"/>
  <c r="M939" i="9"/>
  <c r="L939" i="9"/>
  <c r="L994" i="9"/>
  <c r="O994" i="9"/>
  <c r="N994" i="9"/>
  <c r="M994" i="9"/>
  <c r="O1029" i="9"/>
  <c r="M1029" i="9"/>
  <c r="L1029" i="9"/>
  <c r="N1029" i="9"/>
  <c r="O1090" i="9"/>
  <c r="N1090" i="9"/>
  <c r="M1090" i="9"/>
  <c r="L1090" i="9"/>
  <c r="O273" i="6"/>
  <c r="W273" i="6" s="1"/>
  <c r="AA273" i="6" s="1"/>
  <c r="O277" i="6"/>
  <c r="W277" i="6" s="1"/>
  <c r="AA277" i="6" s="1"/>
  <c r="O281" i="6"/>
  <c r="W281" i="6" s="1"/>
  <c r="AA281" i="6" s="1"/>
  <c r="O285" i="6"/>
  <c r="W285" i="6" s="1"/>
  <c r="AA285" i="6" s="1"/>
  <c r="O289" i="6"/>
  <c r="W289" i="6" s="1"/>
  <c r="AA289" i="6" s="1"/>
  <c r="O293" i="6"/>
  <c r="W293" i="6" s="1"/>
  <c r="AA293" i="6" s="1"/>
  <c r="O297" i="6"/>
  <c r="W297" i="6" s="1"/>
  <c r="AA297" i="6" s="1"/>
  <c r="O301" i="6"/>
  <c r="W301" i="6" s="1"/>
  <c r="AA301" i="6" s="1"/>
  <c r="O305" i="6"/>
  <c r="W305" i="6" s="1"/>
  <c r="AA305" i="6" s="1"/>
  <c r="O309" i="6"/>
  <c r="W309" i="6" s="1"/>
  <c r="AA309" i="6" s="1"/>
  <c r="O313" i="6"/>
  <c r="W313" i="6" s="1"/>
  <c r="AA313" i="6" s="1"/>
  <c r="O317" i="6"/>
  <c r="W317" i="6" s="1"/>
  <c r="AA317" i="6" s="1"/>
  <c r="O321" i="6"/>
  <c r="W321" i="6" s="1"/>
  <c r="AA321" i="6" s="1"/>
  <c r="O325" i="6"/>
  <c r="W325" i="6" s="1"/>
  <c r="AA325" i="6" s="1"/>
  <c r="O329" i="6"/>
  <c r="W329" i="6" s="1"/>
  <c r="AA329" i="6" s="1"/>
  <c r="O333" i="6"/>
  <c r="W333" i="6" s="1"/>
  <c r="AA333" i="6" s="1"/>
  <c r="O337" i="6"/>
  <c r="W337" i="6" s="1"/>
  <c r="AA337" i="6" s="1"/>
  <c r="O341" i="6"/>
  <c r="W341" i="6" s="1"/>
  <c r="AA341" i="6" s="1"/>
  <c r="O345" i="6"/>
  <c r="W345" i="6" s="1"/>
  <c r="AA345" i="6" s="1"/>
  <c r="O349" i="6"/>
  <c r="W349" i="6" s="1"/>
  <c r="AA349" i="6" s="1"/>
  <c r="O353" i="6"/>
  <c r="W353" i="6" s="1"/>
  <c r="AA353" i="6" s="1"/>
  <c r="O357" i="6"/>
  <c r="W357" i="6" s="1"/>
  <c r="AA357" i="6" s="1"/>
  <c r="O361" i="6"/>
  <c r="W361" i="6" s="1"/>
  <c r="AA361" i="6" s="1"/>
  <c r="O365" i="6"/>
  <c r="W365" i="6" s="1"/>
  <c r="AA365" i="6" s="1"/>
  <c r="O369" i="6"/>
  <c r="W369" i="6" s="1"/>
  <c r="AA369" i="6" s="1"/>
  <c r="O373" i="6"/>
  <c r="W373" i="6" s="1"/>
  <c r="AA373" i="6" s="1"/>
  <c r="O377" i="6"/>
  <c r="W377" i="6" s="1"/>
  <c r="AA377" i="6" s="1"/>
  <c r="O381" i="6"/>
  <c r="W381" i="6" s="1"/>
  <c r="AA381" i="6" s="1"/>
  <c r="O385" i="6"/>
  <c r="W385" i="6" s="1"/>
  <c r="AA385" i="6" s="1"/>
  <c r="O389" i="6"/>
  <c r="W389" i="6" s="1"/>
  <c r="AA389" i="6" s="1"/>
  <c r="O393" i="6"/>
  <c r="W393" i="6" s="1"/>
  <c r="AA393" i="6" s="1"/>
  <c r="O397" i="6"/>
  <c r="W397" i="6" s="1"/>
  <c r="AA397" i="6" s="1"/>
  <c r="O401" i="6"/>
  <c r="W401" i="6" s="1"/>
  <c r="AA401" i="6" s="1"/>
  <c r="O405" i="6"/>
  <c r="W405" i="6" s="1"/>
  <c r="AA405" i="6" s="1"/>
  <c r="O409" i="6"/>
  <c r="W409" i="6" s="1"/>
  <c r="AA409" i="6" s="1"/>
  <c r="O413" i="6"/>
  <c r="W413" i="6" s="1"/>
  <c r="AA413" i="6" s="1"/>
  <c r="O417" i="6"/>
  <c r="W417" i="6" s="1"/>
  <c r="AA417" i="6" s="1"/>
  <c r="O421" i="6"/>
  <c r="W421" i="6" s="1"/>
  <c r="AA421" i="6" s="1"/>
  <c r="O425" i="6"/>
  <c r="W425" i="6" s="1"/>
  <c r="AA425" i="6" s="1"/>
  <c r="O429" i="6"/>
  <c r="W429" i="6" s="1"/>
  <c r="AA429" i="6" s="1"/>
  <c r="O433" i="6"/>
  <c r="W433" i="6" s="1"/>
  <c r="AA433" i="6" s="1"/>
  <c r="O437" i="6"/>
  <c r="W437" i="6" s="1"/>
  <c r="AA437" i="6" s="1"/>
  <c r="O441" i="6"/>
  <c r="W441" i="6" s="1"/>
  <c r="AA441" i="6" s="1"/>
  <c r="O445" i="6"/>
  <c r="W445" i="6" s="1"/>
  <c r="AA445" i="6" s="1"/>
  <c r="O449" i="6"/>
  <c r="W449" i="6" s="1"/>
  <c r="AA449" i="6" s="1"/>
  <c r="O453" i="6"/>
  <c r="W453" i="6" s="1"/>
  <c r="AA453" i="6" s="1"/>
  <c r="O457" i="6"/>
  <c r="W457" i="6" s="1"/>
  <c r="AA457" i="6" s="1"/>
  <c r="O461" i="6"/>
  <c r="W461" i="6" s="1"/>
  <c r="AA461" i="6" s="1"/>
  <c r="O465" i="6"/>
  <c r="W465" i="6" s="1"/>
  <c r="AA465" i="6" s="1"/>
  <c r="O469" i="6"/>
  <c r="W469" i="6" s="1"/>
  <c r="AA469" i="6" s="1"/>
  <c r="O473" i="6"/>
  <c r="W473" i="6" s="1"/>
  <c r="AA473" i="6" s="1"/>
  <c r="O477" i="6"/>
  <c r="W477" i="6" s="1"/>
  <c r="AA477" i="6" s="1"/>
  <c r="O481" i="6"/>
  <c r="W481" i="6" s="1"/>
  <c r="AA481" i="6" s="1"/>
  <c r="O485" i="6"/>
  <c r="W485" i="6" s="1"/>
  <c r="AA485" i="6" s="1"/>
  <c r="O489" i="6"/>
  <c r="W489" i="6" s="1"/>
  <c r="AA489" i="6" s="1"/>
  <c r="O493" i="6"/>
  <c r="W493" i="6" s="1"/>
  <c r="AA493" i="6" s="1"/>
  <c r="O497" i="6"/>
  <c r="W497" i="6" s="1"/>
  <c r="AA497" i="6" s="1"/>
  <c r="O501" i="6"/>
  <c r="W501" i="6" s="1"/>
  <c r="AA501" i="6" s="1"/>
  <c r="O505" i="6"/>
  <c r="W505" i="6" s="1"/>
  <c r="AA505" i="6" s="1"/>
  <c r="O509" i="6"/>
  <c r="W509" i="6" s="1"/>
  <c r="AA509" i="6" s="1"/>
  <c r="O513" i="6"/>
  <c r="W513" i="6" s="1"/>
  <c r="AA513" i="6" s="1"/>
  <c r="O517" i="6"/>
  <c r="W517" i="6" s="1"/>
  <c r="AA517" i="6" s="1"/>
  <c r="O521" i="6"/>
  <c r="W521" i="6" s="1"/>
  <c r="AA521" i="6" s="1"/>
  <c r="O525" i="6"/>
  <c r="W525" i="6" s="1"/>
  <c r="AA525" i="6" s="1"/>
  <c r="O529" i="6"/>
  <c r="W529" i="6" s="1"/>
  <c r="AA529" i="6" s="1"/>
  <c r="O533" i="6"/>
  <c r="W533" i="6" s="1"/>
  <c r="AA533" i="6" s="1"/>
  <c r="O537" i="6"/>
  <c r="W537" i="6" s="1"/>
  <c r="AA537" i="6" s="1"/>
  <c r="O541" i="6"/>
  <c r="W541" i="6" s="1"/>
  <c r="AA541" i="6" s="1"/>
  <c r="O545" i="6"/>
  <c r="W545" i="6" s="1"/>
  <c r="AA545" i="6" s="1"/>
  <c r="O549" i="6"/>
  <c r="W549" i="6" s="1"/>
  <c r="AA549" i="6" s="1"/>
  <c r="O553" i="6"/>
  <c r="W553" i="6" s="1"/>
  <c r="AA553" i="6" s="1"/>
  <c r="O557" i="6"/>
  <c r="W557" i="6" s="1"/>
  <c r="AA557" i="6" s="1"/>
  <c r="O561" i="6"/>
  <c r="W561" i="6" s="1"/>
  <c r="AA561" i="6" s="1"/>
  <c r="O565" i="6"/>
  <c r="W565" i="6" s="1"/>
  <c r="AA565" i="6" s="1"/>
  <c r="O569" i="6"/>
  <c r="W569" i="6" s="1"/>
  <c r="AA569" i="6" s="1"/>
  <c r="O573" i="6"/>
  <c r="W573" i="6" s="1"/>
  <c r="AA573" i="6" s="1"/>
  <c r="O577" i="6"/>
  <c r="W577" i="6" s="1"/>
  <c r="AA577" i="6" s="1"/>
  <c r="O581" i="6"/>
  <c r="W581" i="6" s="1"/>
  <c r="AA581" i="6" s="1"/>
  <c r="O585" i="6"/>
  <c r="W585" i="6" s="1"/>
  <c r="AA585" i="6" s="1"/>
  <c r="O589" i="6"/>
  <c r="W589" i="6" s="1"/>
  <c r="AA589" i="6" s="1"/>
  <c r="O593" i="6"/>
  <c r="W593" i="6" s="1"/>
  <c r="AA593" i="6" s="1"/>
  <c r="O597" i="6"/>
  <c r="W597" i="6" s="1"/>
  <c r="AA597" i="6" s="1"/>
  <c r="O601" i="6"/>
  <c r="W601" i="6" s="1"/>
  <c r="AA601" i="6" s="1"/>
  <c r="O605" i="6"/>
  <c r="W605" i="6" s="1"/>
  <c r="AA605" i="6" s="1"/>
  <c r="O609" i="6"/>
  <c r="W609" i="6" s="1"/>
  <c r="AA609" i="6" s="1"/>
  <c r="O613" i="6"/>
  <c r="W613" i="6" s="1"/>
  <c r="AA613" i="6" s="1"/>
  <c r="O617" i="6"/>
  <c r="W617" i="6" s="1"/>
  <c r="AA617" i="6" s="1"/>
  <c r="O621" i="6"/>
  <c r="W621" i="6" s="1"/>
  <c r="AA621" i="6" s="1"/>
  <c r="O625" i="6"/>
  <c r="W625" i="6" s="1"/>
  <c r="AA625" i="6" s="1"/>
  <c r="O629" i="6"/>
  <c r="W629" i="6" s="1"/>
  <c r="AA629" i="6" s="1"/>
  <c r="O633" i="6"/>
  <c r="W633" i="6" s="1"/>
  <c r="AA633" i="6" s="1"/>
  <c r="O637" i="6"/>
  <c r="W637" i="6" s="1"/>
  <c r="AA637" i="6" s="1"/>
  <c r="O641" i="6"/>
  <c r="W641" i="6" s="1"/>
  <c r="AA641" i="6" s="1"/>
  <c r="O645" i="6"/>
  <c r="W645" i="6" s="1"/>
  <c r="AA645" i="6" s="1"/>
  <c r="O649" i="6"/>
  <c r="W649" i="6" s="1"/>
  <c r="AA649" i="6" s="1"/>
  <c r="O653" i="6"/>
  <c r="W653" i="6" s="1"/>
  <c r="AA653" i="6" s="1"/>
  <c r="O657" i="6"/>
  <c r="W657" i="6" s="1"/>
  <c r="AA657" i="6" s="1"/>
  <c r="O661" i="6"/>
  <c r="W661" i="6" s="1"/>
  <c r="AA661" i="6" s="1"/>
  <c r="O665" i="6"/>
  <c r="W665" i="6" s="1"/>
  <c r="AA665" i="6" s="1"/>
  <c r="O669" i="6"/>
  <c r="W669" i="6" s="1"/>
  <c r="AA669" i="6" s="1"/>
  <c r="O673" i="6"/>
  <c r="W673" i="6" s="1"/>
  <c r="AA673" i="6" s="1"/>
  <c r="O677" i="6"/>
  <c r="W677" i="6" s="1"/>
  <c r="AA677" i="6" s="1"/>
  <c r="O681" i="6"/>
  <c r="W681" i="6" s="1"/>
  <c r="AA681" i="6" s="1"/>
  <c r="O685" i="6"/>
  <c r="W685" i="6" s="1"/>
  <c r="AA685" i="6" s="1"/>
  <c r="O689" i="6"/>
  <c r="W689" i="6" s="1"/>
  <c r="AA689" i="6" s="1"/>
  <c r="O693" i="6"/>
  <c r="W693" i="6" s="1"/>
  <c r="AA693" i="6" s="1"/>
  <c r="O697" i="6"/>
  <c r="W697" i="6" s="1"/>
  <c r="AA697" i="6" s="1"/>
  <c r="O701" i="6"/>
  <c r="W701" i="6" s="1"/>
  <c r="AA701" i="6" s="1"/>
  <c r="O705" i="6"/>
  <c r="W705" i="6" s="1"/>
  <c r="AA705" i="6" s="1"/>
  <c r="O709" i="6"/>
  <c r="W709" i="6" s="1"/>
  <c r="AA709" i="6" s="1"/>
  <c r="O713" i="6"/>
  <c r="W713" i="6" s="1"/>
  <c r="AA713" i="6" s="1"/>
  <c r="O717" i="6"/>
  <c r="W717" i="6" s="1"/>
  <c r="AA717" i="6" s="1"/>
  <c r="O721" i="6"/>
  <c r="W721" i="6" s="1"/>
  <c r="AA721" i="6" s="1"/>
  <c r="O725" i="6"/>
  <c r="W725" i="6" s="1"/>
  <c r="AA725" i="6" s="1"/>
  <c r="O729" i="6"/>
  <c r="W729" i="6" s="1"/>
  <c r="AA729" i="6" s="1"/>
  <c r="O733" i="6"/>
  <c r="W733" i="6" s="1"/>
  <c r="AA733" i="6" s="1"/>
  <c r="O737" i="6"/>
  <c r="W737" i="6" s="1"/>
  <c r="AA737" i="6" s="1"/>
  <c r="O741" i="6"/>
  <c r="W741" i="6" s="1"/>
  <c r="AA741" i="6" s="1"/>
  <c r="O745" i="6"/>
  <c r="W745" i="6" s="1"/>
  <c r="AA745" i="6" s="1"/>
  <c r="O749" i="6"/>
  <c r="W749" i="6" s="1"/>
  <c r="AA749" i="6" s="1"/>
  <c r="O753" i="6"/>
  <c r="W753" i="6" s="1"/>
  <c r="AA753" i="6" s="1"/>
  <c r="O757" i="6"/>
  <c r="W757" i="6" s="1"/>
  <c r="AA757" i="6" s="1"/>
  <c r="O761" i="6"/>
  <c r="W761" i="6" s="1"/>
  <c r="AA761" i="6" s="1"/>
  <c r="O765" i="6"/>
  <c r="W765" i="6" s="1"/>
  <c r="AA765" i="6" s="1"/>
  <c r="O769" i="6"/>
  <c r="W769" i="6" s="1"/>
  <c r="AA769" i="6" s="1"/>
  <c r="O773" i="6"/>
  <c r="W773" i="6" s="1"/>
  <c r="AA773" i="6" s="1"/>
  <c r="O777" i="6"/>
  <c r="W777" i="6" s="1"/>
  <c r="AA777" i="6" s="1"/>
  <c r="O781" i="6"/>
  <c r="W781" i="6" s="1"/>
  <c r="AA781" i="6" s="1"/>
  <c r="O785" i="6"/>
  <c r="W785" i="6" s="1"/>
  <c r="AA785" i="6" s="1"/>
  <c r="O789" i="6"/>
  <c r="W789" i="6" s="1"/>
  <c r="AA789" i="6" s="1"/>
  <c r="O793" i="6"/>
  <c r="W793" i="6" s="1"/>
  <c r="AA793" i="6" s="1"/>
  <c r="O797" i="6"/>
  <c r="W797" i="6" s="1"/>
  <c r="AA797" i="6" s="1"/>
  <c r="O801" i="6"/>
  <c r="W801" i="6" s="1"/>
  <c r="AA801" i="6" s="1"/>
  <c r="O805" i="6"/>
  <c r="W805" i="6" s="1"/>
  <c r="AA805" i="6" s="1"/>
  <c r="O809" i="6"/>
  <c r="W809" i="6" s="1"/>
  <c r="AA809" i="6" s="1"/>
  <c r="O813" i="6"/>
  <c r="W813" i="6" s="1"/>
  <c r="AA813" i="6" s="1"/>
  <c r="O817" i="6"/>
  <c r="W817" i="6" s="1"/>
  <c r="AA817" i="6" s="1"/>
  <c r="O821" i="6"/>
  <c r="W821" i="6" s="1"/>
  <c r="AA821" i="6" s="1"/>
  <c r="O825" i="6"/>
  <c r="W825" i="6" s="1"/>
  <c r="AA825" i="6" s="1"/>
  <c r="O829" i="6"/>
  <c r="W829" i="6" s="1"/>
  <c r="AA829" i="6" s="1"/>
  <c r="O833" i="6"/>
  <c r="W833" i="6" s="1"/>
  <c r="AA833" i="6" s="1"/>
  <c r="O837" i="6"/>
  <c r="W837" i="6" s="1"/>
  <c r="AA837" i="6" s="1"/>
  <c r="O841" i="6"/>
  <c r="W841" i="6" s="1"/>
  <c r="AA841" i="6" s="1"/>
  <c r="O845" i="6"/>
  <c r="W845" i="6" s="1"/>
  <c r="AA845" i="6" s="1"/>
  <c r="O849" i="6"/>
  <c r="W849" i="6" s="1"/>
  <c r="AA849" i="6" s="1"/>
  <c r="O853" i="6"/>
  <c r="W853" i="6" s="1"/>
  <c r="AA853" i="6" s="1"/>
  <c r="O857" i="6"/>
  <c r="W857" i="6" s="1"/>
  <c r="AA857" i="6" s="1"/>
  <c r="O861" i="6"/>
  <c r="W861" i="6" s="1"/>
  <c r="AA861" i="6" s="1"/>
  <c r="O865" i="6"/>
  <c r="W865" i="6" s="1"/>
  <c r="AA865" i="6" s="1"/>
  <c r="O869" i="6"/>
  <c r="W869" i="6" s="1"/>
  <c r="AA869" i="6" s="1"/>
  <c r="O873" i="6"/>
  <c r="W873" i="6" s="1"/>
  <c r="AA873" i="6" s="1"/>
  <c r="O877" i="6"/>
  <c r="W877" i="6" s="1"/>
  <c r="AA877" i="6" s="1"/>
  <c r="O881" i="6"/>
  <c r="W881" i="6" s="1"/>
  <c r="AA881" i="6" s="1"/>
  <c r="O885" i="6"/>
  <c r="W885" i="6" s="1"/>
  <c r="AA885" i="6" s="1"/>
  <c r="O889" i="6"/>
  <c r="W889" i="6" s="1"/>
  <c r="AA889" i="6" s="1"/>
  <c r="O893" i="6"/>
  <c r="W893" i="6" s="1"/>
  <c r="AA893" i="6" s="1"/>
  <c r="O897" i="6"/>
  <c r="W897" i="6" s="1"/>
  <c r="AA897" i="6" s="1"/>
  <c r="O901" i="6"/>
  <c r="W901" i="6" s="1"/>
  <c r="AA901" i="6" s="1"/>
  <c r="O905" i="6"/>
  <c r="W905" i="6" s="1"/>
  <c r="AA905" i="6" s="1"/>
  <c r="O909" i="6"/>
  <c r="W909" i="6" s="1"/>
  <c r="AA909" i="6" s="1"/>
  <c r="O913" i="6"/>
  <c r="W913" i="6" s="1"/>
  <c r="AA913" i="6" s="1"/>
  <c r="O917" i="6"/>
  <c r="W917" i="6" s="1"/>
  <c r="AA917" i="6" s="1"/>
  <c r="O921" i="6"/>
  <c r="W921" i="6" s="1"/>
  <c r="AA921" i="6" s="1"/>
  <c r="O925" i="6"/>
  <c r="W925" i="6" s="1"/>
  <c r="AA925" i="6" s="1"/>
  <c r="O929" i="6"/>
  <c r="W929" i="6" s="1"/>
  <c r="AA929" i="6" s="1"/>
  <c r="O933" i="6"/>
  <c r="W933" i="6" s="1"/>
  <c r="AA933" i="6" s="1"/>
  <c r="O937" i="6"/>
  <c r="W937" i="6" s="1"/>
  <c r="AA937" i="6" s="1"/>
  <c r="O941" i="6"/>
  <c r="W941" i="6" s="1"/>
  <c r="AA941" i="6" s="1"/>
  <c r="O945" i="6"/>
  <c r="W945" i="6" s="1"/>
  <c r="AA945" i="6" s="1"/>
  <c r="O949" i="6"/>
  <c r="W949" i="6" s="1"/>
  <c r="AA949" i="6" s="1"/>
  <c r="O953" i="6"/>
  <c r="W953" i="6" s="1"/>
  <c r="AA953" i="6" s="1"/>
  <c r="O957" i="6"/>
  <c r="W957" i="6" s="1"/>
  <c r="AA957" i="6" s="1"/>
  <c r="O961" i="6"/>
  <c r="W961" i="6" s="1"/>
  <c r="AA961" i="6" s="1"/>
  <c r="O965" i="6"/>
  <c r="W965" i="6" s="1"/>
  <c r="AA965" i="6" s="1"/>
  <c r="O969" i="6"/>
  <c r="W969" i="6" s="1"/>
  <c r="AA969" i="6" s="1"/>
  <c r="O973" i="6"/>
  <c r="W973" i="6" s="1"/>
  <c r="AA973" i="6" s="1"/>
  <c r="O977" i="6"/>
  <c r="W977" i="6" s="1"/>
  <c r="AA977" i="6" s="1"/>
  <c r="O981" i="6"/>
  <c r="W981" i="6" s="1"/>
  <c r="AA981" i="6" s="1"/>
  <c r="O985" i="6"/>
  <c r="W985" i="6" s="1"/>
  <c r="AA985" i="6" s="1"/>
  <c r="O989" i="6"/>
  <c r="W989" i="6" s="1"/>
  <c r="AA989" i="6" s="1"/>
  <c r="O993" i="6"/>
  <c r="W993" i="6" s="1"/>
  <c r="AA993" i="6" s="1"/>
  <c r="O997" i="6"/>
  <c r="W997" i="6" s="1"/>
  <c r="AA997" i="6" s="1"/>
  <c r="O1001" i="6"/>
  <c r="W1001" i="6" s="1"/>
  <c r="AA1001" i="6" s="1"/>
  <c r="O1005" i="6"/>
  <c r="W1005" i="6" s="1"/>
  <c r="AA1005" i="6" s="1"/>
  <c r="O1009" i="6"/>
  <c r="W1009" i="6" s="1"/>
  <c r="AA1009" i="6" s="1"/>
  <c r="O1013" i="6"/>
  <c r="W1013" i="6" s="1"/>
  <c r="AA1013" i="6" s="1"/>
  <c r="O1017" i="6"/>
  <c r="W1017" i="6" s="1"/>
  <c r="AA1017" i="6" s="1"/>
  <c r="O1021" i="6"/>
  <c r="W1021" i="6" s="1"/>
  <c r="AA1021" i="6" s="1"/>
  <c r="O1025" i="6"/>
  <c r="W1025" i="6" s="1"/>
  <c r="AA1025" i="6" s="1"/>
  <c r="O1029" i="6"/>
  <c r="W1029" i="6" s="1"/>
  <c r="AA1029" i="6" s="1"/>
  <c r="O1033" i="6"/>
  <c r="W1033" i="6" s="1"/>
  <c r="AA1033" i="6" s="1"/>
  <c r="O1037" i="6"/>
  <c r="W1037" i="6" s="1"/>
  <c r="AA1037" i="6" s="1"/>
  <c r="O1041" i="6"/>
  <c r="W1041" i="6" s="1"/>
  <c r="AA1041" i="6" s="1"/>
  <c r="O1045" i="6"/>
  <c r="W1045" i="6" s="1"/>
  <c r="AA1045" i="6" s="1"/>
  <c r="O1049" i="6"/>
  <c r="W1049" i="6" s="1"/>
  <c r="AA1049" i="6" s="1"/>
  <c r="O1053" i="6"/>
  <c r="W1053" i="6" s="1"/>
  <c r="AA1053" i="6" s="1"/>
  <c r="O1057" i="6"/>
  <c r="W1057" i="6" s="1"/>
  <c r="AA1057" i="6" s="1"/>
  <c r="O1061" i="6"/>
  <c r="W1061" i="6" s="1"/>
  <c r="AA1061" i="6" s="1"/>
  <c r="O1065" i="6"/>
  <c r="W1065" i="6" s="1"/>
  <c r="AA1065" i="6" s="1"/>
  <c r="O1069" i="6"/>
  <c r="W1069" i="6" s="1"/>
  <c r="AA1069" i="6" s="1"/>
  <c r="O1073" i="6"/>
  <c r="W1073" i="6" s="1"/>
  <c r="AA1073" i="6" s="1"/>
  <c r="O1077" i="6"/>
  <c r="W1077" i="6" s="1"/>
  <c r="AA1077" i="6" s="1"/>
  <c r="O1081" i="6"/>
  <c r="W1081" i="6" s="1"/>
  <c r="AA1081" i="6" s="1"/>
  <c r="O1085" i="6"/>
  <c r="W1085" i="6" s="1"/>
  <c r="AA1085" i="6" s="1"/>
  <c r="O1089" i="6"/>
  <c r="W1089" i="6" s="1"/>
  <c r="AA1089" i="6" s="1"/>
  <c r="O1093" i="6"/>
  <c r="W1093" i="6" s="1"/>
  <c r="AA1093" i="6" s="1"/>
  <c r="O1097" i="6"/>
  <c r="W1097" i="6" s="1"/>
  <c r="AA1097" i="6" s="1"/>
  <c r="O1101" i="6"/>
  <c r="W1101" i="6" s="1"/>
  <c r="AA1101" i="6" s="1"/>
  <c r="O1105" i="6"/>
  <c r="W1105" i="6" s="1"/>
  <c r="AA1105" i="6" s="1"/>
  <c r="O1109" i="6"/>
  <c r="W1109" i="6" s="1"/>
  <c r="AA1109" i="6" s="1"/>
  <c r="O1113" i="6"/>
  <c r="W1113" i="6" s="1"/>
  <c r="AA1113" i="6" s="1"/>
  <c r="O1117" i="6"/>
  <c r="W1117" i="6" s="1"/>
  <c r="AA1117" i="6" s="1"/>
  <c r="O1121" i="6"/>
  <c r="W1121" i="6" s="1"/>
  <c r="AA1121" i="6" s="1"/>
  <c r="O1125" i="6"/>
  <c r="W1125" i="6" s="1"/>
  <c r="AA1125" i="6" s="1"/>
  <c r="O1129" i="6"/>
  <c r="W1129" i="6" s="1"/>
  <c r="AA1129" i="6" s="1"/>
  <c r="O1133" i="6"/>
  <c r="W1133" i="6" s="1"/>
  <c r="AA1133" i="6" s="1"/>
  <c r="O1137" i="6"/>
  <c r="W1137" i="6" s="1"/>
  <c r="AA1137" i="6" s="1"/>
  <c r="O1141" i="6"/>
  <c r="W1141" i="6" s="1"/>
  <c r="AA1141" i="6" s="1"/>
  <c r="O1145" i="6"/>
  <c r="W1145" i="6" s="1"/>
  <c r="AA1145" i="6" s="1"/>
  <c r="O1149" i="6"/>
  <c r="W1149" i="6" s="1"/>
  <c r="AA1149" i="6" s="1"/>
  <c r="O1153" i="6"/>
  <c r="W1153" i="6" s="1"/>
  <c r="AA1153" i="6" s="1"/>
  <c r="O1157" i="6"/>
  <c r="W1157" i="6" s="1"/>
  <c r="AA1157" i="6" s="1"/>
  <c r="O1161" i="6"/>
  <c r="W1161" i="6" s="1"/>
  <c r="AA1161" i="6" s="1"/>
  <c r="O1165" i="6"/>
  <c r="W1165" i="6" s="1"/>
  <c r="AA1165" i="6" s="1"/>
  <c r="O1169" i="6"/>
  <c r="W1169" i="6" s="1"/>
  <c r="AA1169" i="6" s="1"/>
  <c r="O1173" i="6"/>
  <c r="W1173" i="6" s="1"/>
  <c r="AA1173" i="6" s="1"/>
  <c r="O1177" i="6"/>
  <c r="W1177" i="6" s="1"/>
  <c r="AA1177" i="6" s="1"/>
  <c r="O1181" i="6"/>
  <c r="W1181" i="6" s="1"/>
  <c r="AA1181" i="6" s="1"/>
  <c r="O1185" i="6"/>
  <c r="W1185" i="6" s="1"/>
  <c r="AA1185" i="6" s="1"/>
  <c r="O1189" i="6"/>
  <c r="W1189" i="6" s="1"/>
  <c r="AA1189" i="6" s="1"/>
  <c r="O1193" i="6"/>
  <c r="W1193" i="6" s="1"/>
  <c r="AA1193" i="6" s="1"/>
  <c r="O1197" i="6"/>
  <c r="W1197" i="6" s="1"/>
  <c r="AA1197" i="6" s="1"/>
  <c r="O1201" i="6"/>
  <c r="W1201" i="6" s="1"/>
  <c r="AA1201" i="6" s="1"/>
  <c r="O1205" i="6"/>
  <c r="W1205" i="6" s="1"/>
  <c r="AA1205" i="6" s="1"/>
  <c r="O1209" i="6"/>
  <c r="W1209" i="6" s="1"/>
  <c r="AA1209" i="6" s="1"/>
  <c r="O1213" i="6"/>
  <c r="W1213" i="6" s="1"/>
  <c r="AA1213" i="6" s="1"/>
  <c r="O1217" i="6"/>
  <c r="W1217" i="6" s="1"/>
  <c r="AA1217" i="6" s="1"/>
  <c r="O1221" i="6"/>
  <c r="W1221" i="6" s="1"/>
  <c r="AA1221" i="6" s="1"/>
  <c r="O1225" i="6"/>
  <c r="W1225" i="6" s="1"/>
  <c r="AA1225" i="6" s="1"/>
  <c r="O1229" i="6"/>
  <c r="W1229" i="6" s="1"/>
  <c r="AA1229" i="6" s="1"/>
  <c r="O1233" i="6"/>
  <c r="W1233" i="6" s="1"/>
  <c r="AA1233" i="6" s="1"/>
  <c r="O1237" i="6"/>
  <c r="W1237" i="6" s="1"/>
  <c r="AA1237" i="6" s="1"/>
  <c r="O1241" i="6"/>
  <c r="W1241" i="6" s="1"/>
  <c r="AA1241" i="6" s="1"/>
  <c r="O1245" i="6"/>
  <c r="W1245" i="6" s="1"/>
  <c r="AA1245" i="6" s="1"/>
  <c r="O1249" i="6"/>
  <c r="W1249" i="6" s="1"/>
  <c r="AA1249" i="6" s="1"/>
  <c r="O1253" i="6"/>
  <c r="W1253" i="6" s="1"/>
  <c r="AA1253" i="6" s="1"/>
  <c r="O1257" i="6"/>
  <c r="W1257" i="6" s="1"/>
  <c r="AA1257" i="6" s="1"/>
  <c r="O1261" i="6"/>
  <c r="W1261" i="6" s="1"/>
  <c r="AA1261" i="6" s="1"/>
  <c r="O1265" i="6"/>
  <c r="W1265" i="6" s="1"/>
  <c r="AA1265" i="6" s="1"/>
  <c r="O1269" i="6"/>
  <c r="W1269" i="6" s="1"/>
  <c r="AA1269" i="6" s="1"/>
  <c r="O1273" i="6"/>
  <c r="W1273" i="6" s="1"/>
  <c r="AA1273" i="6" s="1"/>
  <c r="O1277" i="6"/>
  <c r="W1277" i="6" s="1"/>
  <c r="AA1277" i="6" s="1"/>
  <c r="O1281" i="6"/>
  <c r="W1281" i="6" s="1"/>
  <c r="AA1281" i="6" s="1"/>
  <c r="O1285" i="6"/>
  <c r="W1285" i="6" s="1"/>
  <c r="AA1285" i="6" s="1"/>
  <c r="O1289" i="6"/>
  <c r="W1289" i="6" s="1"/>
  <c r="AA1289" i="6" s="1"/>
  <c r="O1293" i="6"/>
  <c r="W1293" i="6" s="1"/>
  <c r="AA1293" i="6" s="1"/>
  <c r="O1297" i="6"/>
  <c r="W1297" i="6" s="1"/>
  <c r="AA1297" i="6" s="1"/>
  <c r="O1301" i="6"/>
  <c r="W1301" i="6" s="1"/>
  <c r="AA1301" i="6" s="1"/>
  <c r="O1305" i="6"/>
  <c r="W1305" i="6" s="1"/>
  <c r="AA1305" i="6" s="1"/>
  <c r="O1309" i="6"/>
  <c r="W1309" i="6" s="1"/>
  <c r="AA1309" i="6" s="1"/>
  <c r="O1313" i="6"/>
  <c r="W1313" i="6" s="1"/>
  <c r="AA1313" i="6" s="1"/>
  <c r="O1317" i="6"/>
  <c r="W1317" i="6" s="1"/>
  <c r="AA1317" i="6" s="1"/>
  <c r="O1321" i="6"/>
  <c r="W1321" i="6" s="1"/>
  <c r="AA1321" i="6" s="1"/>
  <c r="K6" i="7"/>
  <c r="M8" i="7"/>
  <c r="O45" i="9"/>
  <c r="M45" i="9"/>
  <c r="L45" i="9"/>
  <c r="O65" i="9"/>
  <c r="M65" i="9"/>
  <c r="L65" i="9"/>
  <c r="O75" i="9"/>
  <c r="M75" i="9"/>
  <c r="L75" i="9"/>
  <c r="O79" i="9"/>
  <c r="M79" i="9"/>
  <c r="L79" i="9"/>
  <c r="O89" i="9"/>
  <c r="M89" i="9"/>
  <c r="L89" i="9"/>
  <c r="M150" i="9"/>
  <c r="N150" i="9"/>
  <c r="M158" i="9"/>
  <c r="N158" i="9"/>
  <c r="O171" i="9"/>
  <c r="M171" i="9"/>
  <c r="L171" i="9"/>
  <c r="O187" i="9"/>
  <c r="M187" i="9"/>
  <c r="L187" i="9"/>
  <c r="M198" i="9"/>
  <c r="N198" i="9"/>
  <c r="O211" i="9"/>
  <c r="M211" i="9"/>
  <c r="L211" i="9"/>
  <c r="M230" i="9"/>
  <c r="N230" i="9"/>
  <c r="O243" i="9"/>
  <c r="M243" i="9"/>
  <c r="L243" i="9"/>
  <c r="M278" i="9"/>
  <c r="N278" i="9"/>
  <c r="M294" i="9"/>
  <c r="N294" i="9"/>
  <c r="M302" i="9"/>
  <c r="N302" i="9"/>
  <c r="N321" i="9"/>
  <c r="O321" i="9"/>
  <c r="N329" i="9"/>
  <c r="O329" i="9"/>
  <c r="N337" i="9"/>
  <c r="O337" i="9"/>
  <c r="N345" i="9"/>
  <c r="O345" i="9"/>
  <c r="N353" i="9"/>
  <c r="O353" i="9"/>
  <c r="N361" i="9"/>
  <c r="O361" i="9"/>
  <c r="L408" i="9"/>
  <c r="O408" i="9"/>
  <c r="M503" i="9"/>
  <c r="L503" i="9"/>
  <c r="N613" i="9"/>
  <c r="M613" i="9"/>
  <c r="L613" i="9"/>
  <c r="O613" i="9"/>
  <c r="O650" i="9"/>
  <c r="L650" i="9"/>
  <c r="L653" i="9"/>
  <c r="O653" i="9"/>
  <c r="N653" i="9"/>
  <c r="M653" i="9"/>
  <c r="O842" i="6"/>
  <c r="W842" i="6" s="1"/>
  <c r="AA842" i="6" s="1"/>
  <c r="O846" i="6"/>
  <c r="W846" i="6" s="1"/>
  <c r="AA846" i="6" s="1"/>
  <c r="O850" i="6"/>
  <c r="W850" i="6" s="1"/>
  <c r="AA850" i="6" s="1"/>
  <c r="O854" i="6"/>
  <c r="W854" i="6" s="1"/>
  <c r="AA854" i="6" s="1"/>
  <c r="O858" i="6"/>
  <c r="W858" i="6" s="1"/>
  <c r="AA858" i="6" s="1"/>
  <c r="O862" i="6"/>
  <c r="W862" i="6" s="1"/>
  <c r="AA862" i="6" s="1"/>
  <c r="O866" i="6"/>
  <c r="W866" i="6" s="1"/>
  <c r="AA866" i="6" s="1"/>
  <c r="O870" i="6"/>
  <c r="W870" i="6" s="1"/>
  <c r="AA870" i="6" s="1"/>
  <c r="O874" i="6"/>
  <c r="W874" i="6" s="1"/>
  <c r="AA874" i="6" s="1"/>
  <c r="O878" i="6"/>
  <c r="W878" i="6" s="1"/>
  <c r="AA878" i="6" s="1"/>
  <c r="O882" i="6"/>
  <c r="W882" i="6" s="1"/>
  <c r="AA882" i="6" s="1"/>
  <c r="O886" i="6"/>
  <c r="W886" i="6" s="1"/>
  <c r="AA886" i="6" s="1"/>
  <c r="O890" i="6"/>
  <c r="W890" i="6" s="1"/>
  <c r="AA890" i="6" s="1"/>
  <c r="O894" i="6"/>
  <c r="W894" i="6" s="1"/>
  <c r="AA894" i="6" s="1"/>
  <c r="O898" i="6"/>
  <c r="W898" i="6" s="1"/>
  <c r="AA898" i="6" s="1"/>
  <c r="O902" i="6"/>
  <c r="W902" i="6" s="1"/>
  <c r="AA902" i="6" s="1"/>
  <c r="O906" i="6"/>
  <c r="W906" i="6" s="1"/>
  <c r="AA906" i="6" s="1"/>
  <c r="O910" i="6"/>
  <c r="W910" i="6" s="1"/>
  <c r="AA910" i="6" s="1"/>
  <c r="O914" i="6"/>
  <c r="W914" i="6" s="1"/>
  <c r="AA914" i="6" s="1"/>
  <c r="O918" i="6"/>
  <c r="W918" i="6" s="1"/>
  <c r="AA918" i="6" s="1"/>
  <c r="O922" i="6"/>
  <c r="W922" i="6" s="1"/>
  <c r="AA922" i="6" s="1"/>
  <c r="O926" i="6"/>
  <c r="W926" i="6" s="1"/>
  <c r="AA926" i="6" s="1"/>
  <c r="O930" i="6"/>
  <c r="W930" i="6" s="1"/>
  <c r="AA930" i="6" s="1"/>
  <c r="O934" i="6"/>
  <c r="W934" i="6" s="1"/>
  <c r="AA934" i="6" s="1"/>
  <c r="O938" i="6"/>
  <c r="W938" i="6" s="1"/>
  <c r="AA938" i="6" s="1"/>
  <c r="O942" i="6"/>
  <c r="W942" i="6" s="1"/>
  <c r="AA942" i="6" s="1"/>
  <c r="O946" i="6"/>
  <c r="W946" i="6" s="1"/>
  <c r="AA946" i="6" s="1"/>
  <c r="O950" i="6"/>
  <c r="W950" i="6" s="1"/>
  <c r="AA950" i="6" s="1"/>
  <c r="O954" i="6"/>
  <c r="W954" i="6" s="1"/>
  <c r="AA954" i="6" s="1"/>
  <c r="O958" i="6"/>
  <c r="W958" i="6" s="1"/>
  <c r="AA958" i="6" s="1"/>
  <c r="O962" i="6"/>
  <c r="W962" i="6" s="1"/>
  <c r="AA962" i="6" s="1"/>
  <c r="O966" i="6"/>
  <c r="W966" i="6" s="1"/>
  <c r="AA966" i="6" s="1"/>
  <c r="O970" i="6"/>
  <c r="W970" i="6" s="1"/>
  <c r="AA970" i="6" s="1"/>
  <c r="O974" i="6"/>
  <c r="W974" i="6" s="1"/>
  <c r="AA974" i="6" s="1"/>
  <c r="O978" i="6"/>
  <c r="W978" i="6" s="1"/>
  <c r="AA978" i="6" s="1"/>
  <c r="O982" i="6"/>
  <c r="W982" i="6" s="1"/>
  <c r="AA982" i="6" s="1"/>
  <c r="O986" i="6"/>
  <c r="W986" i="6" s="1"/>
  <c r="AA986" i="6" s="1"/>
  <c r="O990" i="6"/>
  <c r="W990" i="6" s="1"/>
  <c r="AA990" i="6" s="1"/>
  <c r="O994" i="6"/>
  <c r="W994" i="6" s="1"/>
  <c r="AA994" i="6" s="1"/>
  <c r="O998" i="6"/>
  <c r="W998" i="6" s="1"/>
  <c r="AA998" i="6" s="1"/>
  <c r="O1002" i="6"/>
  <c r="W1002" i="6" s="1"/>
  <c r="AA1002" i="6" s="1"/>
  <c r="O1006" i="6"/>
  <c r="W1006" i="6" s="1"/>
  <c r="AA1006" i="6" s="1"/>
  <c r="O1010" i="6"/>
  <c r="W1010" i="6" s="1"/>
  <c r="AA1010" i="6" s="1"/>
  <c r="O1014" i="6"/>
  <c r="W1014" i="6" s="1"/>
  <c r="AA1014" i="6" s="1"/>
  <c r="O1018" i="6"/>
  <c r="W1018" i="6" s="1"/>
  <c r="AA1018" i="6" s="1"/>
  <c r="O1022" i="6"/>
  <c r="W1022" i="6" s="1"/>
  <c r="AA1022" i="6" s="1"/>
  <c r="O1026" i="6"/>
  <c r="W1026" i="6" s="1"/>
  <c r="AA1026" i="6" s="1"/>
  <c r="O1030" i="6"/>
  <c r="W1030" i="6" s="1"/>
  <c r="AA1030" i="6" s="1"/>
  <c r="O1034" i="6"/>
  <c r="W1034" i="6" s="1"/>
  <c r="AA1034" i="6" s="1"/>
  <c r="O1038" i="6"/>
  <c r="W1038" i="6" s="1"/>
  <c r="AA1038" i="6" s="1"/>
  <c r="O1042" i="6"/>
  <c r="W1042" i="6" s="1"/>
  <c r="AA1042" i="6" s="1"/>
  <c r="O1046" i="6"/>
  <c r="W1046" i="6" s="1"/>
  <c r="AA1046" i="6" s="1"/>
  <c r="O1050" i="6"/>
  <c r="W1050" i="6" s="1"/>
  <c r="AA1050" i="6" s="1"/>
  <c r="O1054" i="6"/>
  <c r="W1054" i="6" s="1"/>
  <c r="AA1054" i="6" s="1"/>
  <c r="O1058" i="6"/>
  <c r="W1058" i="6" s="1"/>
  <c r="AA1058" i="6" s="1"/>
  <c r="O1062" i="6"/>
  <c r="W1062" i="6" s="1"/>
  <c r="AA1062" i="6" s="1"/>
  <c r="O1066" i="6"/>
  <c r="W1066" i="6" s="1"/>
  <c r="AA1066" i="6" s="1"/>
  <c r="O1070" i="6"/>
  <c r="W1070" i="6" s="1"/>
  <c r="AA1070" i="6" s="1"/>
  <c r="O1074" i="6"/>
  <c r="W1074" i="6" s="1"/>
  <c r="AA1074" i="6" s="1"/>
  <c r="O1078" i="6"/>
  <c r="W1078" i="6" s="1"/>
  <c r="AA1078" i="6" s="1"/>
  <c r="O1082" i="6"/>
  <c r="W1082" i="6" s="1"/>
  <c r="AA1082" i="6" s="1"/>
  <c r="O1086" i="6"/>
  <c r="W1086" i="6" s="1"/>
  <c r="AA1086" i="6" s="1"/>
  <c r="O1090" i="6"/>
  <c r="W1090" i="6" s="1"/>
  <c r="AA1090" i="6" s="1"/>
  <c r="O1094" i="6"/>
  <c r="W1094" i="6" s="1"/>
  <c r="AA1094" i="6" s="1"/>
  <c r="O1098" i="6"/>
  <c r="W1098" i="6" s="1"/>
  <c r="AA1098" i="6" s="1"/>
  <c r="O1102" i="6"/>
  <c r="W1102" i="6" s="1"/>
  <c r="AA1102" i="6" s="1"/>
  <c r="O1106" i="6"/>
  <c r="W1106" i="6" s="1"/>
  <c r="AA1106" i="6" s="1"/>
  <c r="O1110" i="6"/>
  <c r="W1110" i="6" s="1"/>
  <c r="AA1110" i="6" s="1"/>
  <c r="O1114" i="6"/>
  <c r="W1114" i="6" s="1"/>
  <c r="AA1114" i="6" s="1"/>
  <c r="O1118" i="6"/>
  <c r="W1118" i="6" s="1"/>
  <c r="AA1118" i="6" s="1"/>
  <c r="O1122" i="6"/>
  <c r="W1122" i="6" s="1"/>
  <c r="AA1122" i="6" s="1"/>
  <c r="O1126" i="6"/>
  <c r="W1126" i="6" s="1"/>
  <c r="AA1126" i="6" s="1"/>
  <c r="O1130" i="6"/>
  <c r="W1130" i="6" s="1"/>
  <c r="AA1130" i="6" s="1"/>
  <c r="O1134" i="6"/>
  <c r="W1134" i="6" s="1"/>
  <c r="AA1134" i="6" s="1"/>
  <c r="O1138" i="6"/>
  <c r="W1138" i="6" s="1"/>
  <c r="AA1138" i="6" s="1"/>
  <c r="O1142" i="6"/>
  <c r="W1142" i="6" s="1"/>
  <c r="AA1142" i="6" s="1"/>
  <c r="O1146" i="6"/>
  <c r="W1146" i="6" s="1"/>
  <c r="AA1146" i="6" s="1"/>
  <c r="O1150" i="6"/>
  <c r="W1150" i="6" s="1"/>
  <c r="AA1150" i="6" s="1"/>
  <c r="O1154" i="6"/>
  <c r="W1154" i="6" s="1"/>
  <c r="AA1154" i="6" s="1"/>
  <c r="O1158" i="6"/>
  <c r="W1158" i="6" s="1"/>
  <c r="AA1158" i="6" s="1"/>
  <c r="O33" i="9"/>
  <c r="M33" i="9"/>
  <c r="L33" i="9"/>
  <c r="O40" i="9"/>
  <c r="N40" i="9"/>
  <c r="O111" i="9"/>
  <c r="M111" i="9"/>
  <c r="L111" i="9"/>
  <c r="O131" i="9"/>
  <c r="N131" i="9"/>
  <c r="M131" i="9"/>
  <c r="L131" i="9"/>
  <c r="O163" i="9"/>
  <c r="M163" i="9"/>
  <c r="L163" i="9"/>
  <c r="M174" i="9"/>
  <c r="N174" i="9"/>
  <c r="M190" i="9"/>
  <c r="N190" i="9"/>
  <c r="M222" i="9"/>
  <c r="N222" i="9"/>
  <c r="M246" i="9"/>
  <c r="N246" i="9"/>
  <c r="M254" i="9"/>
  <c r="N254" i="9"/>
  <c r="O267" i="9"/>
  <c r="M267" i="9"/>
  <c r="L267" i="9"/>
  <c r="O283" i="9"/>
  <c r="M283" i="9"/>
  <c r="L283" i="9"/>
  <c r="O307" i="9"/>
  <c r="M307" i="9"/>
  <c r="L307" i="9"/>
  <c r="N369" i="9"/>
  <c r="O369" i="9"/>
  <c r="N377" i="9"/>
  <c r="O377" i="9"/>
  <c r="L388" i="9"/>
  <c r="N388" i="9"/>
  <c r="M388" i="9"/>
  <c r="L444" i="9"/>
  <c r="O444" i="9"/>
  <c r="N444" i="9"/>
  <c r="M444" i="9"/>
  <c r="N590" i="9"/>
  <c r="M590" i="9"/>
  <c r="O641" i="9"/>
  <c r="M641" i="9"/>
  <c r="L645" i="9"/>
  <c r="O645" i="9"/>
  <c r="N645" i="9"/>
  <c r="M645" i="9"/>
  <c r="M8" i="9"/>
  <c r="N11" i="9"/>
  <c r="P11" i="9" s="1"/>
  <c r="M13" i="9"/>
  <c r="N19" i="9"/>
  <c r="P19" i="9" s="1"/>
  <c r="M21" i="9"/>
  <c r="M23" i="9"/>
  <c r="M41" i="9"/>
  <c r="M51" i="9"/>
  <c r="M53" i="9"/>
  <c r="M55" i="9"/>
  <c r="M73" i="9"/>
  <c r="M83" i="9"/>
  <c r="M85" i="9"/>
  <c r="M87" i="9"/>
  <c r="N91" i="9"/>
  <c r="P91" i="9" s="1"/>
  <c r="N95" i="9"/>
  <c r="M99" i="9"/>
  <c r="M107" i="9"/>
  <c r="M117" i="9"/>
  <c r="M119" i="9"/>
  <c r="M121" i="9"/>
  <c r="N127" i="9"/>
  <c r="M129" i="9"/>
  <c r="N135" i="9"/>
  <c r="M139" i="9"/>
  <c r="M145" i="9"/>
  <c r="M153" i="9"/>
  <c r="M161" i="9"/>
  <c r="M169" i="9"/>
  <c r="M177" i="9"/>
  <c r="M185" i="9"/>
  <c r="M193" i="9"/>
  <c r="M201" i="9"/>
  <c r="M209" i="9"/>
  <c r="M217" i="9"/>
  <c r="M225" i="9"/>
  <c r="M233" i="9"/>
  <c r="M241" i="9"/>
  <c r="M249" i="9"/>
  <c r="M257" i="9"/>
  <c r="M265" i="9"/>
  <c r="M273" i="9"/>
  <c r="M281" i="9"/>
  <c r="M289" i="9"/>
  <c r="M297" i="9"/>
  <c r="M305" i="9"/>
  <c r="O314" i="9"/>
  <c r="O315" i="9"/>
  <c r="O322" i="9"/>
  <c r="P322" i="9" s="1"/>
  <c r="O323" i="9"/>
  <c r="O330" i="9"/>
  <c r="O331" i="9"/>
  <c r="O338" i="9"/>
  <c r="O339" i="9"/>
  <c r="O346" i="9"/>
  <c r="O347" i="9"/>
  <c r="O354" i="9"/>
  <c r="P354" i="9" s="1"/>
  <c r="O355" i="9"/>
  <c r="O362" i="9"/>
  <c r="O363" i="9"/>
  <c r="O370" i="9"/>
  <c r="O371" i="9"/>
  <c r="P371" i="9" s="1"/>
  <c r="O378" i="9"/>
  <c r="O379" i="9"/>
  <c r="N395" i="9"/>
  <c r="O395" i="9"/>
  <c r="M395" i="9"/>
  <c r="L402" i="9"/>
  <c r="O402" i="9"/>
  <c r="N402" i="9"/>
  <c r="L404" i="9"/>
  <c r="N404" i="9"/>
  <c r="N411" i="9"/>
  <c r="O411" i="9"/>
  <c r="M411" i="9"/>
  <c r="L418" i="9"/>
  <c r="O418" i="9"/>
  <c r="L426" i="9"/>
  <c r="O426" i="9"/>
  <c r="M439" i="9"/>
  <c r="L439" i="9"/>
  <c r="N461" i="9"/>
  <c r="O461" i="9"/>
  <c r="M461" i="9"/>
  <c r="L484" i="9"/>
  <c r="N484" i="9"/>
  <c r="M484" i="9"/>
  <c r="N501" i="9"/>
  <c r="O501" i="9"/>
  <c r="M501" i="9"/>
  <c r="N509" i="9"/>
  <c r="O509" i="9"/>
  <c r="M509" i="9"/>
  <c r="L524" i="9"/>
  <c r="O524" i="9"/>
  <c r="N524" i="9"/>
  <c r="N549" i="9"/>
  <c r="M549" i="9"/>
  <c r="L549" i="9"/>
  <c r="L564" i="9"/>
  <c r="O564" i="9"/>
  <c r="N564" i="9"/>
  <c r="L572" i="9"/>
  <c r="O572" i="9"/>
  <c r="N572" i="9"/>
  <c r="O609" i="9"/>
  <c r="L609" i="9"/>
  <c r="M631" i="9"/>
  <c r="L631" i="9"/>
  <c r="L669" i="9"/>
  <c r="N669" i="9"/>
  <c r="M669" i="9"/>
  <c r="N678" i="9"/>
  <c r="O678" i="9"/>
  <c r="M678" i="9"/>
  <c r="L678" i="9"/>
  <c r="O682" i="9"/>
  <c r="L682" i="9"/>
  <c r="L701" i="9"/>
  <c r="O701" i="9"/>
  <c r="N701" i="9"/>
  <c r="M701" i="9"/>
  <c r="O766" i="9"/>
  <c r="N766" i="9"/>
  <c r="M766" i="9"/>
  <c r="L766" i="9"/>
  <c r="O930" i="9"/>
  <c r="M930" i="9"/>
  <c r="L930" i="9"/>
  <c r="O1016" i="9"/>
  <c r="N1016" i="9"/>
  <c r="O1054" i="9"/>
  <c r="N1054" i="9"/>
  <c r="M1054" i="9"/>
  <c r="L1054" i="9"/>
  <c r="O1072" i="9"/>
  <c r="N1072" i="9"/>
  <c r="M1072" i="9"/>
  <c r="L1072" i="9"/>
  <c r="O1116" i="9"/>
  <c r="N1116" i="9"/>
  <c r="M1116" i="9"/>
  <c r="L1116" i="9"/>
  <c r="N8" i="9"/>
  <c r="N13" i="9"/>
  <c r="L25" i="9"/>
  <c r="L35" i="9"/>
  <c r="L37" i="9"/>
  <c r="L57" i="9"/>
  <c r="L67" i="9"/>
  <c r="L69" i="9"/>
  <c r="L71" i="9"/>
  <c r="N87" i="9"/>
  <c r="L97" i="9"/>
  <c r="N99" i="9"/>
  <c r="L101" i="9"/>
  <c r="L103" i="9"/>
  <c r="L105" i="9"/>
  <c r="N129" i="9"/>
  <c r="L133" i="9"/>
  <c r="L137" i="9"/>
  <c r="N138" i="9"/>
  <c r="N139" i="9"/>
  <c r="L141" i="9"/>
  <c r="N144" i="9"/>
  <c r="L149" i="9"/>
  <c r="N160" i="9"/>
  <c r="L165" i="9"/>
  <c r="L173" i="9"/>
  <c r="N176" i="9"/>
  <c r="L181" i="9"/>
  <c r="N184" i="9"/>
  <c r="L189" i="9"/>
  <c r="L197" i="9"/>
  <c r="L205" i="9"/>
  <c r="N208" i="9"/>
  <c r="N216" i="9"/>
  <c r="L229" i="9"/>
  <c r="L237" i="9"/>
  <c r="N240" i="9"/>
  <c r="L245" i="9"/>
  <c r="N256" i="9"/>
  <c r="L261" i="9"/>
  <c r="L269" i="9"/>
  <c r="N272" i="9"/>
  <c r="L277" i="9"/>
  <c r="N280" i="9"/>
  <c r="L285" i="9"/>
  <c r="N288" i="9"/>
  <c r="L293" i="9"/>
  <c r="N304" i="9"/>
  <c r="L325" i="9"/>
  <c r="L333" i="9"/>
  <c r="L341" i="9"/>
  <c r="L349" i="9"/>
  <c r="L357" i="9"/>
  <c r="L373" i="9"/>
  <c r="L380" i="9"/>
  <c r="N380" i="9"/>
  <c r="N387" i="9"/>
  <c r="O387" i="9"/>
  <c r="M387" i="9"/>
  <c r="N426" i="9"/>
  <c r="N437" i="9"/>
  <c r="O437" i="9"/>
  <c r="M437" i="9"/>
  <c r="N445" i="9"/>
  <c r="O445" i="9"/>
  <c r="M445" i="9"/>
  <c r="O459" i="9"/>
  <c r="M459" i="9"/>
  <c r="L461" i="9"/>
  <c r="N482" i="9"/>
  <c r="O484" i="9"/>
  <c r="L501" i="9"/>
  <c r="M504" i="9"/>
  <c r="L509" i="9"/>
  <c r="M524" i="9"/>
  <c r="M526" i="9"/>
  <c r="O545" i="9"/>
  <c r="L545" i="9"/>
  <c r="O549" i="9"/>
  <c r="M564" i="9"/>
  <c r="M567" i="9"/>
  <c r="L567" i="9"/>
  <c r="N589" i="9"/>
  <c r="O589" i="9"/>
  <c r="M589" i="9"/>
  <c r="L612" i="9"/>
  <c r="N612" i="9"/>
  <c r="M612" i="9"/>
  <c r="N629" i="9"/>
  <c r="O629" i="9"/>
  <c r="M629" i="9"/>
  <c r="N637" i="9"/>
  <c r="O637" i="9"/>
  <c r="M637" i="9"/>
  <c r="N646" i="9"/>
  <c r="O646" i="9"/>
  <c r="M646" i="9"/>
  <c r="N654" i="9"/>
  <c r="O654" i="9"/>
  <c r="M654" i="9"/>
  <c r="N702" i="9"/>
  <c r="O702" i="9"/>
  <c r="M702" i="9"/>
  <c r="L702" i="9"/>
  <c r="L709" i="9"/>
  <c r="O709" i="9"/>
  <c r="N709" i="9"/>
  <c r="M709" i="9"/>
  <c r="O718" i="9"/>
  <c r="N718" i="9"/>
  <c r="M718" i="9"/>
  <c r="L718" i="9"/>
  <c r="O738" i="9"/>
  <c r="N738" i="9"/>
  <c r="M738" i="9"/>
  <c r="L738" i="9"/>
  <c r="O862" i="9"/>
  <c r="N862" i="9"/>
  <c r="M862" i="9"/>
  <c r="L862" i="9"/>
  <c r="O1048" i="9"/>
  <c r="M1048" i="9"/>
  <c r="L1048" i="9"/>
  <c r="N1048" i="9"/>
  <c r="O1082" i="9"/>
  <c r="M1082" i="9"/>
  <c r="L1082" i="9"/>
  <c r="N1082" i="9"/>
  <c r="O8" i="9"/>
  <c r="L394" i="9"/>
  <c r="O394" i="9"/>
  <c r="N394" i="9"/>
  <c r="L396" i="9"/>
  <c r="N396" i="9"/>
  <c r="N403" i="9"/>
  <c r="P403" i="9" s="1"/>
  <c r="O403" i="9"/>
  <c r="M403" i="9"/>
  <c r="L410" i="9"/>
  <c r="O410" i="9"/>
  <c r="N410" i="9"/>
  <c r="L412" i="9"/>
  <c r="N412" i="9"/>
  <c r="L460" i="9"/>
  <c r="O460" i="9"/>
  <c r="N460" i="9"/>
  <c r="N485" i="9"/>
  <c r="M485" i="9"/>
  <c r="L485" i="9"/>
  <c r="L500" i="9"/>
  <c r="O500" i="9"/>
  <c r="N500" i="9"/>
  <c r="L508" i="9"/>
  <c r="O508" i="9"/>
  <c r="N508" i="9"/>
  <c r="N525" i="9"/>
  <c r="O525" i="9"/>
  <c r="M525" i="9"/>
  <c r="L548" i="9"/>
  <c r="N548" i="9"/>
  <c r="M548" i="9"/>
  <c r="N565" i="9"/>
  <c r="O565" i="9"/>
  <c r="M565" i="9"/>
  <c r="N573" i="9"/>
  <c r="O573" i="9"/>
  <c r="M573" i="9"/>
  <c r="O587" i="9"/>
  <c r="M587" i="9"/>
  <c r="N710" i="9"/>
  <c r="O710" i="9"/>
  <c r="M710" i="9"/>
  <c r="L710" i="9"/>
  <c r="O722" i="9"/>
  <c r="N722" i="9"/>
  <c r="M722" i="9"/>
  <c r="L722" i="9"/>
  <c r="O768" i="9"/>
  <c r="M768" i="9"/>
  <c r="N768" i="9"/>
  <c r="L768" i="9"/>
  <c r="O858" i="9"/>
  <c r="M858" i="9"/>
  <c r="L858" i="9"/>
  <c r="N858" i="9"/>
  <c r="L905" i="9"/>
  <c r="O905" i="9"/>
  <c r="N905" i="9"/>
  <c r="M905" i="9"/>
  <c r="N945" i="9"/>
  <c r="O945" i="9"/>
  <c r="M945" i="9"/>
  <c r="N1045" i="9"/>
  <c r="L1045" i="9"/>
  <c r="O1062" i="9"/>
  <c r="N1062" i="9"/>
  <c r="M1062" i="9"/>
  <c r="L1062" i="9"/>
  <c r="O1078" i="9"/>
  <c r="M1078" i="9"/>
  <c r="L1078" i="9"/>
  <c r="N1078" i="9"/>
  <c r="O730" i="9"/>
  <c r="M730" i="9"/>
  <c r="O740" i="9"/>
  <c r="L740" i="9"/>
  <c r="O754" i="9"/>
  <c r="L754" i="9"/>
  <c r="O756" i="9"/>
  <c r="N756" i="9"/>
  <c r="O758" i="9"/>
  <c r="M758" i="9"/>
  <c r="O760" i="9"/>
  <c r="L760" i="9"/>
  <c r="O770" i="9"/>
  <c r="N770" i="9"/>
  <c r="O801" i="9"/>
  <c r="N801" i="9"/>
  <c r="O812" i="9"/>
  <c r="M812" i="9"/>
  <c r="L812" i="9"/>
  <c r="O832" i="9"/>
  <c r="M832" i="9"/>
  <c r="L832" i="9"/>
  <c r="O840" i="9"/>
  <c r="N840" i="9"/>
  <c r="M840" i="9"/>
  <c r="O852" i="9"/>
  <c r="N852" i="9"/>
  <c r="M852" i="9"/>
  <c r="O865" i="9"/>
  <c r="N865" i="9"/>
  <c r="O876" i="9"/>
  <c r="M876" i="9"/>
  <c r="L876" i="9"/>
  <c r="N890" i="9"/>
  <c r="M890" i="9"/>
  <c r="L890" i="9"/>
  <c r="L897" i="9"/>
  <c r="N897" i="9"/>
  <c r="M897" i="9"/>
  <c r="L913" i="9"/>
  <c r="O913" i="9"/>
  <c r="N913" i="9"/>
  <c r="O928" i="9"/>
  <c r="M928" i="9"/>
  <c r="N937" i="9"/>
  <c r="O937" i="9"/>
  <c r="M937" i="9"/>
  <c r="N963" i="9"/>
  <c r="M963" i="9"/>
  <c r="L963" i="9"/>
  <c r="L970" i="9"/>
  <c r="N970" i="9"/>
  <c r="M970" i="9"/>
  <c r="N979" i="9"/>
  <c r="M979" i="9"/>
  <c r="L979" i="9"/>
  <c r="L986" i="9"/>
  <c r="N986" i="9"/>
  <c r="M986" i="9"/>
  <c r="L1000" i="9"/>
  <c r="O1000" i="9"/>
  <c r="N1000" i="9"/>
  <c r="O1065" i="9"/>
  <c r="L1065" i="9"/>
  <c r="O1068" i="9"/>
  <c r="M1068" i="9"/>
  <c r="L1068" i="9"/>
  <c r="O1076" i="9"/>
  <c r="N1076" i="9"/>
  <c r="M1076" i="9"/>
  <c r="O1088" i="9"/>
  <c r="M1088" i="9"/>
  <c r="L1088" i="9"/>
  <c r="O452" i="9"/>
  <c r="O516" i="9"/>
  <c r="O517" i="9"/>
  <c r="O580" i="9"/>
  <c r="O581" i="9"/>
  <c r="O661" i="9"/>
  <c r="O662" i="9"/>
  <c r="L670" i="9"/>
  <c r="M673" i="9"/>
  <c r="O685" i="9"/>
  <c r="O686" i="9"/>
  <c r="M700" i="9"/>
  <c r="M705" i="9"/>
  <c r="N716" i="9"/>
  <c r="L720" i="9"/>
  <c r="N721" i="9"/>
  <c r="L724" i="9"/>
  <c r="N728" i="9"/>
  <c r="L730" i="9"/>
  <c r="M740" i="9"/>
  <c r="O744" i="9"/>
  <c r="N744" i="9"/>
  <c r="N745" i="9"/>
  <c r="O748" i="9"/>
  <c r="M748" i="9"/>
  <c r="O750" i="9"/>
  <c r="L750" i="9"/>
  <c r="M754" i="9"/>
  <c r="L756" i="9"/>
  <c r="L758" i="9"/>
  <c r="M760" i="9"/>
  <c r="O762" i="9"/>
  <c r="M762" i="9"/>
  <c r="L770" i="9"/>
  <c r="O772" i="9"/>
  <c r="L772" i="9"/>
  <c r="O786" i="9"/>
  <c r="L786" i="9"/>
  <c r="O788" i="9"/>
  <c r="N788" i="9"/>
  <c r="O790" i="9"/>
  <c r="M790" i="9"/>
  <c r="O792" i="9"/>
  <c r="L792" i="9"/>
  <c r="O793" i="9"/>
  <c r="O802" i="9"/>
  <c r="N802" i="9"/>
  <c r="M802" i="9"/>
  <c r="N809" i="9"/>
  <c r="N812" i="9"/>
  <c r="O822" i="9"/>
  <c r="M822" i="9"/>
  <c r="L822" i="9"/>
  <c r="O826" i="9"/>
  <c r="M826" i="9"/>
  <c r="L826" i="9"/>
  <c r="O830" i="9"/>
  <c r="N830" i="9"/>
  <c r="M830" i="9"/>
  <c r="N832" i="9"/>
  <c r="L840" i="9"/>
  <c r="L852" i="9"/>
  <c r="O866" i="9"/>
  <c r="N866" i="9"/>
  <c r="M866" i="9"/>
  <c r="N873" i="9"/>
  <c r="N876" i="9"/>
  <c r="O890" i="9"/>
  <c r="O897" i="9"/>
  <c r="N906" i="9"/>
  <c r="O906" i="9"/>
  <c r="M906" i="9"/>
  <c r="M913" i="9"/>
  <c r="O922" i="9"/>
  <c r="M922" i="9"/>
  <c r="O924" i="9"/>
  <c r="M924" i="9"/>
  <c r="L924" i="9"/>
  <c r="L928" i="9"/>
  <c r="L938" i="9"/>
  <c r="O938" i="9"/>
  <c r="N938" i="9"/>
  <c r="O963" i="9"/>
  <c r="O970" i="9"/>
  <c r="O979" i="9"/>
  <c r="O986" i="9"/>
  <c r="N995" i="9"/>
  <c r="O995" i="9"/>
  <c r="M995" i="9"/>
  <c r="N1001" i="9"/>
  <c r="O1001" i="9"/>
  <c r="O1005" i="9"/>
  <c r="M1005" i="9"/>
  <c r="L1005" i="9"/>
  <c r="O1011" i="9"/>
  <c r="N1011" i="9"/>
  <c r="M1011" i="9"/>
  <c r="O1015" i="9"/>
  <c r="N1015" i="9"/>
  <c r="M1015" i="9"/>
  <c r="O1041" i="9"/>
  <c r="M1041" i="9"/>
  <c r="L1041" i="9"/>
  <c r="O1044" i="9"/>
  <c r="N1044" i="9"/>
  <c r="M1044" i="9"/>
  <c r="O1066" i="9"/>
  <c r="N1066" i="9"/>
  <c r="M1066" i="9"/>
  <c r="N1068" i="9"/>
  <c r="L1076" i="9"/>
  <c r="N1088" i="9"/>
  <c r="O1102" i="9"/>
  <c r="N1102" i="9"/>
  <c r="M1102" i="9"/>
  <c r="L1113" i="9"/>
  <c r="O1126" i="9"/>
  <c r="N1126" i="9"/>
  <c r="M1126" i="9"/>
  <c r="O385" i="9"/>
  <c r="O401" i="9"/>
  <c r="O409" i="9"/>
  <c r="O417" i="9"/>
  <c r="M420" i="9"/>
  <c r="L421" i="9"/>
  <c r="O425" i="9"/>
  <c r="M428" i="9"/>
  <c r="L429" i="9"/>
  <c r="M468" i="9"/>
  <c r="L469" i="9"/>
  <c r="M476" i="9"/>
  <c r="L477" i="9"/>
  <c r="M492" i="9"/>
  <c r="P492" i="9" s="1"/>
  <c r="L493" i="9"/>
  <c r="P493" i="9" s="1"/>
  <c r="M532" i="9"/>
  <c r="L533" i="9"/>
  <c r="M540" i="9"/>
  <c r="L541" i="9"/>
  <c r="M556" i="9"/>
  <c r="L557" i="9"/>
  <c r="M596" i="9"/>
  <c r="P596" i="9" s="1"/>
  <c r="L597" i="9"/>
  <c r="M604" i="9"/>
  <c r="L605" i="9"/>
  <c r="M620" i="9"/>
  <c r="L621" i="9"/>
  <c r="M670" i="9"/>
  <c r="M693" i="9"/>
  <c r="L694" i="9"/>
  <c r="P694" i="9" s="1"/>
  <c r="M720" i="9"/>
  <c r="M724" i="9"/>
  <c r="N730" i="9"/>
  <c r="O734" i="9"/>
  <c r="N734" i="9"/>
  <c r="O736" i="9"/>
  <c r="M736" i="9"/>
  <c r="N740" i="9"/>
  <c r="N754" i="9"/>
  <c r="M756" i="9"/>
  <c r="N758" i="9"/>
  <c r="N760" i="9"/>
  <c r="L762" i="9"/>
  <c r="M770" i="9"/>
  <c r="O776" i="9"/>
  <c r="N776" i="9"/>
  <c r="O780" i="9"/>
  <c r="M780" i="9"/>
  <c r="O782" i="9"/>
  <c r="L782" i="9"/>
  <c r="M786" i="9"/>
  <c r="L788" i="9"/>
  <c r="L790" i="9"/>
  <c r="M792" i="9"/>
  <c r="O794" i="9"/>
  <c r="M794" i="9"/>
  <c r="O800" i="9"/>
  <c r="M800" i="9"/>
  <c r="L800" i="9"/>
  <c r="O808" i="9"/>
  <c r="N808" i="9"/>
  <c r="M808" i="9"/>
  <c r="O820" i="9"/>
  <c r="N820" i="9"/>
  <c r="M820" i="9"/>
  <c r="N822" i="9"/>
  <c r="N826" i="9"/>
  <c r="L830" i="9"/>
  <c r="O833" i="9"/>
  <c r="N833" i="9"/>
  <c r="O844" i="9"/>
  <c r="M844" i="9"/>
  <c r="L844" i="9"/>
  <c r="P848" i="9"/>
  <c r="O864" i="9"/>
  <c r="M864" i="9"/>
  <c r="L864" i="9"/>
  <c r="O872" i="9"/>
  <c r="N872" i="9"/>
  <c r="M872" i="9"/>
  <c r="L889" i="9"/>
  <c r="N889" i="9"/>
  <c r="M889" i="9"/>
  <c r="N898" i="9"/>
  <c r="M898" i="9"/>
  <c r="L898" i="9"/>
  <c r="N904" i="9"/>
  <c r="O904" i="9"/>
  <c r="M904" i="9"/>
  <c r="L906" i="9"/>
  <c r="N914" i="9"/>
  <c r="O914" i="9"/>
  <c r="M914" i="9"/>
  <c r="O920" i="9"/>
  <c r="M920" i="9"/>
  <c r="O932" i="9"/>
  <c r="M932" i="9"/>
  <c r="L944" i="9"/>
  <c r="O944" i="9"/>
  <c r="N944" i="9"/>
  <c r="L952" i="9"/>
  <c r="O952" i="9"/>
  <c r="L962" i="9"/>
  <c r="N962" i="9"/>
  <c r="M962" i="9"/>
  <c r="N971" i="9"/>
  <c r="M971" i="9"/>
  <c r="L971" i="9"/>
  <c r="L978" i="9"/>
  <c r="N978" i="9"/>
  <c r="M978" i="9"/>
  <c r="N987" i="9"/>
  <c r="M987" i="9"/>
  <c r="L987" i="9"/>
  <c r="N993" i="9"/>
  <c r="O993" i="9"/>
  <c r="M993" i="9"/>
  <c r="O1023" i="9"/>
  <c r="M1023" i="9"/>
  <c r="L1023" i="9"/>
  <c r="O1035" i="9"/>
  <c r="M1035" i="9"/>
  <c r="L1035" i="9"/>
  <c r="O1039" i="9"/>
  <c r="N1039" i="9"/>
  <c r="M1039" i="9"/>
  <c r="N1055" i="9"/>
  <c r="O1064" i="9"/>
  <c r="M1064" i="9"/>
  <c r="L1064" i="9"/>
  <c r="O1089" i="9"/>
  <c r="L1089" i="9"/>
  <c r="O1092" i="9"/>
  <c r="M1092" i="9"/>
  <c r="L1092" i="9"/>
  <c r="O1106" i="9"/>
  <c r="M1106" i="9"/>
  <c r="L1106" i="9"/>
  <c r="O1112" i="9"/>
  <c r="N1112" i="9"/>
  <c r="M1112" i="9"/>
  <c r="O1118" i="9"/>
  <c r="M1118" i="9"/>
  <c r="L1118" i="9"/>
  <c r="L1126" i="9"/>
  <c r="L804" i="9"/>
  <c r="L814" i="9"/>
  <c r="L818" i="9"/>
  <c r="P818" i="9" s="1"/>
  <c r="L824" i="9"/>
  <c r="L836" i="9"/>
  <c r="L846" i="9"/>
  <c r="P846" i="9" s="1"/>
  <c r="L850" i="9"/>
  <c r="P850" i="9" s="1"/>
  <c r="L856" i="9"/>
  <c r="L868" i="9"/>
  <c r="L878" i="9"/>
  <c r="L882" i="9"/>
  <c r="P882" i="9" s="1"/>
  <c r="M888" i="9"/>
  <c r="M896" i="9"/>
  <c r="N903" i="9"/>
  <c r="N911" i="9"/>
  <c r="L934" i="9"/>
  <c r="N936" i="9"/>
  <c r="M954" i="9"/>
  <c r="L955" i="9"/>
  <c r="M961" i="9"/>
  <c r="M969" i="9"/>
  <c r="M977" i="9"/>
  <c r="M985" i="9"/>
  <c r="N992" i="9"/>
  <c r="L1007" i="9"/>
  <c r="L1013" i="9"/>
  <c r="P1013" i="9" s="1"/>
  <c r="L1019" i="9"/>
  <c r="L1025" i="9"/>
  <c r="L1033" i="9"/>
  <c r="L1050" i="9"/>
  <c r="L1058" i="9"/>
  <c r="P1058" i="9" s="1"/>
  <c r="L1070" i="9"/>
  <c r="P1070" i="9" s="1"/>
  <c r="L1080" i="9"/>
  <c r="L1084" i="9"/>
  <c r="L1094" i="9"/>
  <c r="L1098" i="9"/>
  <c r="P1098" i="9" s="1"/>
  <c r="L1104" i="9"/>
  <c r="P1104" i="9" s="1"/>
  <c r="L1108" i="9"/>
  <c r="P1108" i="9" s="1"/>
  <c r="L1122" i="9"/>
  <c r="O1325" i="6"/>
  <c r="W1325" i="6" s="1"/>
  <c r="AA1325" i="6" s="1"/>
  <c r="O1327" i="6"/>
  <c r="W1327" i="6" s="1"/>
  <c r="AA1327" i="6" s="1"/>
  <c r="O1329" i="6"/>
  <c r="W1329" i="6" s="1"/>
  <c r="AA1329" i="6" s="1"/>
  <c r="O1331" i="6"/>
  <c r="W1331" i="6" s="1"/>
  <c r="AA1331" i="6" s="1"/>
  <c r="O1333" i="6"/>
  <c r="W1333" i="6" s="1"/>
  <c r="AA1333" i="6" s="1"/>
  <c r="O1335" i="6"/>
  <c r="W1335" i="6" s="1"/>
  <c r="AA1335" i="6" s="1"/>
  <c r="O1337" i="6"/>
  <c r="W1337" i="6" s="1"/>
  <c r="AA1337" i="6" s="1"/>
  <c r="O1339" i="6"/>
  <c r="W1339" i="6" s="1"/>
  <c r="AA1339" i="6" s="1"/>
  <c r="O1341" i="6"/>
  <c r="W1341" i="6" s="1"/>
  <c r="AA1341" i="6" s="1"/>
  <c r="O1343" i="6"/>
  <c r="W1343" i="6" s="1"/>
  <c r="AA1343" i="6" s="1"/>
  <c r="O1345" i="6"/>
  <c r="W1345" i="6" s="1"/>
  <c r="AA1345" i="6" s="1"/>
  <c r="O1347" i="6"/>
  <c r="W1347" i="6" s="1"/>
  <c r="AA1347" i="6" s="1"/>
  <c r="O1349" i="6"/>
  <c r="W1349" i="6" s="1"/>
  <c r="AA1349" i="6" s="1"/>
  <c r="O1162" i="6"/>
  <c r="W1162" i="6" s="1"/>
  <c r="AA1162" i="6" s="1"/>
  <c r="O1164" i="6"/>
  <c r="W1164" i="6" s="1"/>
  <c r="AA1164" i="6" s="1"/>
  <c r="O1166" i="6"/>
  <c r="W1166" i="6" s="1"/>
  <c r="AA1166" i="6" s="1"/>
  <c r="O1168" i="6"/>
  <c r="W1168" i="6" s="1"/>
  <c r="AA1168" i="6" s="1"/>
  <c r="O1170" i="6"/>
  <c r="W1170" i="6" s="1"/>
  <c r="AA1170" i="6" s="1"/>
  <c r="O1172" i="6"/>
  <c r="W1172" i="6" s="1"/>
  <c r="AA1172" i="6" s="1"/>
  <c r="O1174" i="6"/>
  <c r="W1174" i="6" s="1"/>
  <c r="AA1174" i="6" s="1"/>
  <c r="O1176" i="6"/>
  <c r="W1176" i="6" s="1"/>
  <c r="AA1176" i="6" s="1"/>
  <c r="O1178" i="6"/>
  <c r="W1178" i="6" s="1"/>
  <c r="AA1178" i="6" s="1"/>
  <c r="O1180" i="6"/>
  <c r="W1180" i="6" s="1"/>
  <c r="AA1180" i="6" s="1"/>
  <c r="O1182" i="6"/>
  <c r="W1182" i="6" s="1"/>
  <c r="AA1182" i="6" s="1"/>
  <c r="O1184" i="6"/>
  <c r="W1184" i="6" s="1"/>
  <c r="AA1184" i="6" s="1"/>
  <c r="O1186" i="6"/>
  <c r="W1186" i="6" s="1"/>
  <c r="AA1186" i="6" s="1"/>
  <c r="O1188" i="6"/>
  <c r="W1188" i="6" s="1"/>
  <c r="AA1188" i="6" s="1"/>
  <c r="O1190" i="6"/>
  <c r="W1190" i="6" s="1"/>
  <c r="AA1190" i="6" s="1"/>
  <c r="O1192" i="6"/>
  <c r="W1192" i="6" s="1"/>
  <c r="AA1192" i="6" s="1"/>
  <c r="O1194" i="6"/>
  <c r="W1194" i="6" s="1"/>
  <c r="AA1194" i="6" s="1"/>
  <c r="O1196" i="6"/>
  <c r="W1196" i="6" s="1"/>
  <c r="AA1196" i="6" s="1"/>
  <c r="O1198" i="6"/>
  <c r="W1198" i="6" s="1"/>
  <c r="AA1198" i="6" s="1"/>
  <c r="O1200" i="6"/>
  <c r="W1200" i="6" s="1"/>
  <c r="AA1200" i="6" s="1"/>
  <c r="O1202" i="6"/>
  <c r="W1202" i="6" s="1"/>
  <c r="AA1202" i="6" s="1"/>
  <c r="O1204" i="6"/>
  <c r="W1204" i="6" s="1"/>
  <c r="AA1204" i="6" s="1"/>
  <c r="O1206" i="6"/>
  <c r="W1206" i="6" s="1"/>
  <c r="AA1206" i="6" s="1"/>
  <c r="O1208" i="6"/>
  <c r="W1208" i="6" s="1"/>
  <c r="AA1208" i="6" s="1"/>
  <c r="O1210" i="6"/>
  <c r="W1210" i="6" s="1"/>
  <c r="AA1210" i="6" s="1"/>
  <c r="O1212" i="6"/>
  <c r="W1212" i="6" s="1"/>
  <c r="AA1212" i="6" s="1"/>
  <c r="O1214" i="6"/>
  <c r="W1214" i="6" s="1"/>
  <c r="AA1214" i="6" s="1"/>
  <c r="O1216" i="6"/>
  <c r="W1216" i="6" s="1"/>
  <c r="AA1216" i="6" s="1"/>
  <c r="O1218" i="6"/>
  <c r="W1218" i="6" s="1"/>
  <c r="AA1218" i="6" s="1"/>
  <c r="O1220" i="6"/>
  <c r="W1220" i="6" s="1"/>
  <c r="AA1220" i="6" s="1"/>
  <c r="O1222" i="6"/>
  <c r="W1222" i="6" s="1"/>
  <c r="AA1222" i="6" s="1"/>
  <c r="O1224" i="6"/>
  <c r="W1224" i="6" s="1"/>
  <c r="AA1224" i="6" s="1"/>
  <c r="O1226" i="6"/>
  <c r="W1226" i="6" s="1"/>
  <c r="AA1226" i="6" s="1"/>
  <c r="O1228" i="6"/>
  <c r="W1228" i="6" s="1"/>
  <c r="AA1228" i="6" s="1"/>
  <c r="O1230" i="6"/>
  <c r="W1230" i="6" s="1"/>
  <c r="AA1230" i="6" s="1"/>
  <c r="O1232" i="6"/>
  <c r="W1232" i="6" s="1"/>
  <c r="AA1232" i="6" s="1"/>
  <c r="O1234" i="6"/>
  <c r="W1234" i="6" s="1"/>
  <c r="AA1234" i="6" s="1"/>
  <c r="O1236" i="6"/>
  <c r="W1236" i="6" s="1"/>
  <c r="AA1236" i="6" s="1"/>
  <c r="O1238" i="6"/>
  <c r="W1238" i="6" s="1"/>
  <c r="AA1238" i="6" s="1"/>
  <c r="O1240" i="6"/>
  <c r="W1240" i="6" s="1"/>
  <c r="AA1240" i="6" s="1"/>
  <c r="O1242" i="6"/>
  <c r="W1242" i="6" s="1"/>
  <c r="AA1242" i="6" s="1"/>
  <c r="O1244" i="6"/>
  <c r="W1244" i="6" s="1"/>
  <c r="AA1244" i="6" s="1"/>
  <c r="O1246" i="6"/>
  <c r="W1246" i="6" s="1"/>
  <c r="AA1246" i="6" s="1"/>
  <c r="O1248" i="6"/>
  <c r="W1248" i="6" s="1"/>
  <c r="AA1248" i="6" s="1"/>
  <c r="O1250" i="6"/>
  <c r="W1250" i="6" s="1"/>
  <c r="AA1250" i="6" s="1"/>
  <c r="O1252" i="6"/>
  <c r="W1252" i="6" s="1"/>
  <c r="AA1252" i="6" s="1"/>
  <c r="O1254" i="6"/>
  <c r="W1254" i="6" s="1"/>
  <c r="AA1254" i="6" s="1"/>
  <c r="O1256" i="6"/>
  <c r="W1256" i="6" s="1"/>
  <c r="AA1256" i="6" s="1"/>
  <c r="O1258" i="6"/>
  <c r="W1258" i="6" s="1"/>
  <c r="AA1258" i="6" s="1"/>
  <c r="O1260" i="6"/>
  <c r="W1260" i="6" s="1"/>
  <c r="AA1260" i="6" s="1"/>
  <c r="O1262" i="6"/>
  <c r="W1262" i="6" s="1"/>
  <c r="AA1262" i="6" s="1"/>
  <c r="O1264" i="6"/>
  <c r="W1264" i="6" s="1"/>
  <c r="AA1264" i="6" s="1"/>
  <c r="O1266" i="6"/>
  <c r="W1266" i="6" s="1"/>
  <c r="AA1266" i="6" s="1"/>
  <c r="O1268" i="6"/>
  <c r="W1268" i="6" s="1"/>
  <c r="AA1268" i="6" s="1"/>
  <c r="O1270" i="6"/>
  <c r="W1270" i="6" s="1"/>
  <c r="AA1270" i="6" s="1"/>
  <c r="O1272" i="6"/>
  <c r="W1272" i="6" s="1"/>
  <c r="AA1272" i="6" s="1"/>
  <c r="O1274" i="6"/>
  <c r="W1274" i="6" s="1"/>
  <c r="AA1274" i="6" s="1"/>
  <c r="O1276" i="6"/>
  <c r="W1276" i="6" s="1"/>
  <c r="AA1276" i="6" s="1"/>
  <c r="O1278" i="6"/>
  <c r="W1278" i="6" s="1"/>
  <c r="AA1278" i="6" s="1"/>
  <c r="O1280" i="6"/>
  <c r="W1280" i="6" s="1"/>
  <c r="AA1280" i="6" s="1"/>
  <c r="O1282" i="6"/>
  <c r="W1282" i="6" s="1"/>
  <c r="AA1282" i="6" s="1"/>
  <c r="O1284" i="6"/>
  <c r="W1284" i="6" s="1"/>
  <c r="AA1284" i="6" s="1"/>
  <c r="O1286" i="6"/>
  <c r="W1286" i="6" s="1"/>
  <c r="AA1286" i="6" s="1"/>
  <c r="O1288" i="6"/>
  <c r="W1288" i="6" s="1"/>
  <c r="AA1288" i="6" s="1"/>
  <c r="O1290" i="6"/>
  <c r="W1290" i="6" s="1"/>
  <c r="AA1290" i="6" s="1"/>
  <c r="O1292" i="6"/>
  <c r="W1292" i="6" s="1"/>
  <c r="AA1292" i="6" s="1"/>
  <c r="O1294" i="6"/>
  <c r="W1294" i="6" s="1"/>
  <c r="AA1294" i="6" s="1"/>
  <c r="O1296" i="6"/>
  <c r="W1296" i="6" s="1"/>
  <c r="AA1296" i="6" s="1"/>
  <c r="O1298" i="6"/>
  <c r="W1298" i="6" s="1"/>
  <c r="AA1298" i="6" s="1"/>
  <c r="O1300" i="6"/>
  <c r="W1300" i="6" s="1"/>
  <c r="AA1300" i="6" s="1"/>
  <c r="O1302" i="6"/>
  <c r="W1302" i="6" s="1"/>
  <c r="AA1302" i="6" s="1"/>
  <c r="O1304" i="6"/>
  <c r="W1304" i="6" s="1"/>
  <c r="AA1304" i="6" s="1"/>
  <c r="O1306" i="6"/>
  <c r="W1306" i="6" s="1"/>
  <c r="AA1306" i="6" s="1"/>
  <c r="O1308" i="6"/>
  <c r="W1308" i="6" s="1"/>
  <c r="AA1308" i="6" s="1"/>
  <c r="O1310" i="6"/>
  <c r="W1310" i="6" s="1"/>
  <c r="AA1310" i="6" s="1"/>
  <c r="O1312" i="6"/>
  <c r="W1312" i="6" s="1"/>
  <c r="AA1312" i="6" s="1"/>
  <c r="O1314" i="6"/>
  <c r="W1314" i="6" s="1"/>
  <c r="AA1314" i="6" s="1"/>
  <c r="O1316" i="6"/>
  <c r="W1316" i="6" s="1"/>
  <c r="AA1316" i="6" s="1"/>
  <c r="O1318" i="6"/>
  <c r="W1318" i="6" s="1"/>
  <c r="AA1318" i="6" s="1"/>
  <c r="O1320" i="6"/>
  <c r="W1320" i="6" s="1"/>
  <c r="AA1320" i="6" s="1"/>
  <c r="O1322" i="6"/>
  <c r="W1322" i="6" s="1"/>
  <c r="AA1322" i="6" s="1"/>
  <c r="O1324" i="6"/>
  <c r="W1324" i="6" s="1"/>
  <c r="AA1324" i="6" s="1"/>
  <c r="O1326" i="6"/>
  <c r="W1326" i="6" s="1"/>
  <c r="AA1326" i="6" s="1"/>
  <c r="O1328" i="6"/>
  <c r="W1328" i="6" s="1"/>
  <c r="AA1328" i="6" s="1"/>
  <c r="O1330" i="6"/>
  <c r="W1330" i="6" s="1"/>
  <c r="AA1330" i="6" s="1"/>
  <c r="O1332" i="6"/>
  <c r="W1332" i="6" s="1"/>
  <c r="AA1332" i="6" s="1"/>
  <c r="O1334" i="6"/>
  <c r="W1334" i="6" s="1"/>
  <c r="AA1334" i="6" s="1"/>
  <c r="O1336" i="6"/>
  <c r="W1336" i="6" s="1"/>
  <c r="AA1336" i="6" s="1"/>
  <c r="O1338" i="6"/>
  <c r="W1338" i="6" s="1"/>
  <c r="AA1338" i="6" s="1"/>
  <c r="O1340" i="6"/>
  <c r="W1340" i="6" s="1"/>
  <c r="AA1340" i="6" s="1"/>
  <c r="O1342" i="6"/>
  <c r="W1342" i="6" s="1"/>
  <c r="AA1342" i="6" s="1"/>
  <c r="O1344" i="6"/>
  <c r="W1344" i="6" s="1"/>
  <c r="AA1344" i="6" s="1"/>
  <c r="O1346" i="6"/>
  <c r="W1346" i="6" s="1"/>
  <c r="AA1346" i="6" s="1"/>
  <c r="O1348" i="6"/>
  <c r="W1348" i="6" s="1"/>
  <c r="AA1348" i="6" s="1"/>
  <c r="O1350" i="6"/>
  <c r="W1350" i="6" s="1"/>
  <c r="AA1350" i="6" s="1"/>
  <c r="O1352" i="6"/>
  <c r="W1352" i="6" s="1"/>
  <c r="AA1352" i="6" s="1"/>
  <c r="O1354" i="6"/>
  <c r="W1354" i="6" s="1"/>
  <c r="AA1354" i="6" s="1"/>
  <c r="O1356" i="6"/>
  <c r="W1356" i="6" s="1"/>
  <c r="AA1356" i="6" s="1"/>
  <c r="O1358" i="6"/>
  <c r="W1358" i="6" s="1"/>
  <c r="AA1358" i="6" s="1"/>
  <c r="O1360" i="6"/>
  <c r="W1360" i="6" s="1"/>
  <c r="AA1360" i="6" s="1"/>
  <c r="O1362" i="6"/>
  <c r="W1362" i="6" s="1"/>
  <c r="AA1362" i="6" s="1"/>
  <c r="O1364" i="6"/>
  <c r="W1364" i="6" s="1"/>
  <c r="AA1364" i="6" s="1"/>
  <c r="O1366" i="6"/>
  <c r="W1366" i="6" s="1"/>
  <c r="AA1366" i="6" s="1"/>
  <c r="O1368" i="6"/>
  <c r="W1368" i="6" s="1"/>
  <c r="AA1368" i="6" s="1"/>
  <c r="O1370" i="6"/>
  <c r="W1370" i="6" s="1"/>
  <c r="AA1370" i="6" s="1"/>
  <c r="O1372" i="6"/>
  <c r="W1372" i="6" s="1"/>
  <c r="AA1372" i="6" s="1"/>
  <c r="O1374" i="6"/>
  <c r="W1374" i="6" s="1"/>
  <c r="AA1374" i="6" s="1"/>
  <c r="O1376" i="6"/>
  <c r="W1376" i="6" s="1"/>
  <c r="AA1376" i="6" s="1"/>
  <c r="O1378" i="6"/>
  <c r="W1378" i="6" s="1"/>
  <c r="AA1378" i="6" s="1"/>
  <c r="O1380" i="6"/>
  <c r="W1380" i="6" s="1"/>
  <c r="AA1380" i="6" s="1"/>
  <c r="O1382" i="6"/>
  <c r="W1382" i="6" s="1"/>
  <c r="AA1382" i="6" s="1"/>
  <c r="O1384" i="6"/>
  <c r="W1384" i="6" s="1"/>
  <c r="AA1384" i="6" s="1"/>
  <c r="O1386" i="6"/>
  <c r="W1386" i="6" s="1"/>
  <c r="AA1386" i="6" s="1"/>
  <c r="O1388" i="6"/>
  <c r="W1388" i="6" s="1"/>
  <c r="AA1388" i="6" s="1"/>
  <c r="O1390" i="6"/>
  <c r="W1390" i="6" s="1"/>
  <c r="AA1390" i="6" s="1"/>
  <c r="O1392" i="6"/>
  <c r="W1392" i="6" s="1"/>
  <c r="AA1392" i="6" s="1"/>
  <c r="O1394" i="6"/>
  <c r="W1394" i="6" s="1"/>
  <c r="AA1394" i="6" s="1"/>
  <c r="O1396" i="6"/>
  <c r="W1396" i="6" s="1"/>
  <c r="AA1396" i="6" s="1"/>
  <c r="O1398" i="6"/>
  <c r="W1398" i="6" s="1"/>
  <c r="AA1398" i="6" s="1"/>
  <c r="O1400" i="6"/>
  <c r="W1400" i="6" s="1"/>
  <c r="AA1400" i="6" s="1"/>
  <c r="O1402" i="6"/>
  <c r="W1402" i="6" s="1"/>
  <c r="AA1402" i="6" s="1"/>
  <c r="O1404" i="6"/>
  <c r="W1404" i="6" s="1"/>
  <c r="AA1404" i="6" s="1"/>
  <c r="O1406" i="6"/>
  <c r="W1406" i="6" s="1"/>
  <c r="AA1406" i="6" s="1"/>
  <c r="O1408" i="6"/>
  <c r="W1408" i="6" s="1"/>
  <c r="AA1408" i="6" s="1"/>
  <c r="O1410" i="6"/>
  <c r="W1410" i="6" s="1"/>
  <c r="AA1410" i="6" s="1"/>
  <c r="O1412" i="6"/>
  <c r="W1412" i="6" s="1"/>
  <c r="AA1412" i="6" s="1"/>
  <c r="O1414" i="6"/>
  <c r="W1414" i="6" s="1"/>
  <c r="AA1414" i="6" s="1"/>
  <c r="O1416" i="6"/>
  <c r="W1416" i="6" s="1"/>
  <c r="AA1416" i="6" s="1"/>
  <c r="O1418" i="6"/>
  <c r="W1418" i="6" s="1"/>
  <c r="AA1418" i="6" s="1"/>
  <c r="O1420" i="6"/>
  <c r="W1420" i="6" s="1"/>
  <c r="AA1420" i="6" s="1"/>
  <c r="O1422" i="6"/>
  <c r="W1422" i="6" s="1"/>
  <c r="AA1422" i="6" s="1"/>
  <c r="O1424" i="6"/>
  <c r="W1424" i="6" s="1"/>
  <c r="AA1424" i="6" s="1"/>
  <c r="O1426" i="6"/>
  <c r="W1426" i="6" s="1"/>
  <c r="AA1426" i="6" s="1"/>
  <c r="O1428" i="6"/>
  <c r="W1428" i="6" s="1"/>
  <c r="AA1428" i="6" s="1"/>
  <c r="O1430" i="6"/>
  <c r="W1430" i="6" s="1"/>
  <c r="AA1430" i="6" s="1"/>
  <c r="O1432" i="6"/>
  <c r="W1432" i="6" s="1"/>
  <c r="AA1432" i="6" s="1"/>
  <c r="O1434" i="6"/>
  <c r="W1434" i="6" s="1"/>
  <c r="AA1434" i="6" s="1"/>
  <c r="O1436" i="6"/>
  <c r="W1436" i="6" s="1"/>
  <c r="AA1436" i="6" s="1"/>
  <c r="O1438" i="6"/>
  <c r="W1438" i="6" s="1"/>
  <c r="AA1438" i="6" s="1"/>
  <c r="O1440" i="6"/>
  <c r="W1440" i="6" s="1"/>
  <c r="AA1440" i="6" s="1"/>
  <c r="O1442" i="6"/>
  <c r="W1442" i="6" s="1"/>
  <c r="AA1442" i="6" s="1"/>
  <c r="O1444" i="6"/>
  <c r="W1444" i="6" s="1"/>
  <c r="AA1444" i="6" s="1"/>
  <c r="O1446" i="6"/>
  <c r="W1446" i="6" s="1"/>
  <c r="AA1446" i="6" s="1"/>
  <c r="O1448" i="6"/>
  <c r="W1448" i="6" s="1"/>
  <c r="AA1448" i="6" s="1"/>
  <c r="O1450" i="6"/>
  <c r="W1450" i="6" s="1"/>
  <c r="AA1450" i="6" s="1"/>
  <c r="O1452" i="6"/>
  <c r="W1452" i="6" s="1"/>
  <c r="AA1452" i="6" s="1"/>
  <c r="O1454" i="6"/>
  <c r="W1454" i="6" s="1"/>
  <c r="AA1454" i="6" s="1"/>
  <c r="O1456" i="6"/>
  <c r="W1456" i="6" s="1"/>
  <c r="AA1456" i="6" s="1"/>
  <c r="O1458" i="6"/>
  <c r="W1458" i="6" s="1"/>
  <c r="AA1458" i="6" s="1"/>
  <c r="O1460" i="6"/>
  <c r="W1460" i="6" s="1"/>
  <c r="AA1460" i="6" s="1"/>
  <c r="O1351" i="6"/>
  <c r="W1351" i="6" s="1"/>
  <c r="AA1351" i="6" s="1"/>
  <c r="O1353" i="6"/>
  <c r="W1353" i="6" s="1"/>
  <c r="AA1353" i="6" s="1"/>
  <c r="O1355" i="6"/>
  <c r="W1355" i="6" s="1"/>
  <c r="AA1355" i="6" s="1"/>
  <c r="O1357" i="6"/>
  <c r="W1357" i="6" s="1"/>
  <c r="AA1357" i="6" s="1"/>
  <c r="O1359" i="6"/>
  <c r="W1359" i="6" s="1"/>
  <c r="AA1359" i="6" s="1"/>
  <c r="O1361" i="6"/>
  <c r="W1361" i="6" s="1"/>
  <c r="AA1361" i="6" s="1"/>
  <c r="O1363" i="6"/>
  <c r="W1363" i="6" s="1"/>
  <c r="AA1363" i="6" s="1"/>
  <c r="O1365" i="6"/>
  <c r="W1365" i="6" s="1"/>
  <c r="AA1365" i="6" s="1"/>
  <c r="O1367" i="6"/>
  <c r="W1367" i="6" s="1"/>
  <c r="AA1367" i="6" s="1"/>
  <c r="O1369" i="6"/>
  <c r="W1369" i="6" s="1"/>
  <c r="AA1369" i="6" s="1"/>
  <c r="O1371" i="6"/>
  <c r="W1371" i="6" s="1"/>
  <c r="AA1371" i="6" s="1"/>
  <c r="O1373" i="6"/>
  <c r="W1373" i="6" s="1"/>
  <c r="AA1373" i="6" s="1"/>
  <c r="O1375" i="6"/>
  <c r="W1375" i="6" s="1"/>
  <c r="AA1375" i="6" s="1"/>
  <c r="O1377" i="6"/>
  <c r="W1377" i="6" s="1"/>
  <c r="AA1377" i="6" s="1"/>
  <c r="O1379" i="6"/>
  <c r="W1379" i="6" s="1"/>
  <c r="AA1379" i="6" s="1"/>
  <c r="O1381" i="6"/>
  <c r="W1381" i="6" s="1"/>
  <c r="AA1381" i="6" s="1"/>
  <c r="O1383" i="6"/>
  <c r="W1383" i="6" s="1"/>
  <c r="AA1383" i="6" s="1"/>
  <c r="O1385" i="6"/>
  <c r="W1385" i="6" s="1"/>
  <c r="AA1385" i="6" s="1"/>
  <c r="O1387" i="6"/>
  <c r="W1387" i="6" s="1"/>
  <c r="AA1387" i="6" s="1"/>
  <c r="O1389" i="6"/>
  <c r="W1389" i="6" s="1"/>
  <c r="AA1389" i="6" s="1"/>
  <c r="O1391" i="6"/>
  <c r="W1391" i="6" s="1"/>
  <c r="AA1391" i="6" s="1"/>
  <c r="O1393" i="6"/>
  <c r="W1393" i="6" s="1"/>
  <c r="AA1393" i="6" s="1"/>
  <c r="O1395" i="6"/>
  <c r="W1395" i="6" s="1"/>
  <c r="AA1395" i="6" s="1"/>
  <c r="O1397" i="6"/>
  <c r="W1397" i="6" s="1"/>
  <c r="AA1397" i="6" s="1"/>
  <c r="O1399" i="6"/>
  <c r="W1399" i="6" s="1"/>
  <c r="AA1399" i="6" s="1"/>
  <c r="O1401" i="6"/>
  <c r="W1401" i="6" s="1"/>
  <c r="AA1401" i="6" s="1"/>
  <c r="O1403" i="6"/>
  <c r="W1403" i="6" s="1"/>
  <c r="AA1403" i="6" s="1"/>
  <c r="O1405" i="6"/>
  <c r="W1405" i="6" s="1"/>
  <c r="AA1405" i="6" s="1"/>
  <c r="O1407" i="6"/>
  <c r="W1407" i="6" s="1"/>
  <c r="AA1407" i="6" s="1"/>
  <c r="O1409" i="6"/>
  <c r="W1409" i="6" s="1"/>
  <c r="AA1409" i="6" s="1"/>
  <c r="O1411" i="6"/>
  <c r="W1411" i="6" s="1"/>
  <c r="AA1411" i="6" s="1"/>
  <c r="O1413" i="6"/>
  <c r="W1413" i="6" s="1"/>
  <c r="AA1413" i="6" s="1"/>
  <c r="O1415" i="6"/>
  <c r="W1415" i="6" s="1"/>
  <c r="AA1415" i="6" s="1"/>
  <c r="O1417" i="6"/>
  <c r="W1417" i="6" s="1"/>
  <c r="AA1417" i="6" s="1"/>
  <c r="O1419" i="6"/>
  <c r="W1419" i="6" s="1"/>
  <c r="AA1419" i="6" s="1"/>
  <c r="O1421" i="6"/>
  <c r="W1421" i="6" s="1"/>
  <c r="AA1421" i="6" s="1"/>
  <c r="O1423" i="6"/>
  <c r="W1423" i="6" s="1"/>
  <c r="AA1423" i="6" s="1"/>
  <c r="O1425" i="6"/>
  <c r="W1425" i="6" s="1"/>
  <c r="AA1425" i="6" s="1"/>
  <c r="O1427" i="6"/>
  <c r="W1427" i="6" s="1"/>
  <c r="AA1427" i="6" s="1"/>
  <c r="O1429" i="6"/>
  <c r="W1429" i="6" s="1"/>
  <c r="AA1429" i="6" s="1"/>
  <c r="O1431" i="6"/>
  <c r="W1431" i="6" s="1"/>
  <c r="AA1431" i="6" s="1"/>
  <c r="O1433" i="6"/>
  <c r="W1433" i="6" s="1"/>
  <c r="AA1433" i="6" s="1"/>
  <c r="O1435" i="6"/>
  <c r="W1435" i="6" s="1"/>
  <c r="AA1435" i="6" s="1"/>
  <c r="O1437" i="6"/>
  <c r="W1437" i="6" s="1"/>
  <c r="AA1437" i="6" s="1"/>
  <c r="O1439" i="6"/>
  <c r="W1439" i="6" s="1"/>
  <c r="AA1439" i="6" s="1"/>
  <c r="O1441" i="6"/>
  <c r="W1441" i="6" s="1"/>
  <c r="AA1441" i="6" s="1"/>
  <c r="O1443" i="6"/>
  <c r="W1443" i="6" s="1"/>
  <c r="AA1443" i="6" s="1"/>
  <c r="O1445" i="6"/>
  <c r="W1445" i="6" s="1"/>
  <c r="AA1445" i="6" s="1"/>
  <c r="O1447" i="6"/>
  <c r="W1447" i="6" s="1"/>
  <c r="AA1447" i="6" s="1"/>
  <c r="O1449" i="6"/>
  <c r="W1449" i="6" s="1"/>
  <c r="AA1449" i="6" s="1"/>
  <c r="O1451" i="6"/>
  <c r="W1451" i="6" s="1"/>
  <c r="AA1451" i="6" s="1"/>
  <c r="O1453" i="6"/>
  <c r="W1453" i="6" s="1"/>
  <c r="AA1453" i="6" s="1"/>
  <c r="O1455" i="6"/>
  <c r="W1455" i="6" s="1"/>
  <c r="AA1455" i="6" s="1"/>
  <c r="O1457" i="6"/>
  <c r="W1457" i="6" s="1"/>
  <c r="AA1457" i="6" s="1"/>
  <c r="O1459" i="6"/>
  <c r="W1459" i="6" s="1"/>
  <c r="AA1459" i="6" s="1"/>
  <c r="O1461" i="6"/>
  <c r="W1461" i="6" s="1"/>
  <c r="AA1461" i="6" s="1"/>
  <c r="O1463" i="6"/>
  <c r="W1463" i="6" s="1"/>
  <c r="AA1463" i="6" s="1"/>
  <c r="V7" i="6"/>
  <c r="T7" i="6"/>
  <c r="R7" i="6"/>
  <c r="O1462" i="6"/>
  <c r="W1462" i="6" s="1"/>
  <c r="AA1462" i="6" s="1"/>
  <c r="O1464" i="6"/>
  <c r="W1464" i="6" s="1"/>
  <c r="AA1464" i="6" s="1"/>
  <c r="U7" i="6"/>
  <c r="S7" i="6"/>
  <c r="Q7" i="6"/>
  <c r="G7" i="6"/>
  <c r="M22" i="9"/>
  <c r="L22" i="9"/>
  <c r="M38" i="9"/>
  <c r="L38" i="9"/>
  <c r="M46" i="9"/>
  <c r="L46" i="9"/>
  <c r="M62" i="9"/>
  <c r="L62" i="9"/>
  <c r="M70" i="9"/>
  <c r="L70" i="9"/>
  <c r="M112" i="9"/>
  <c r="L112" i="9"/>
  <c r="M120" i="9"/>
  <c r="L120" i="9"/>
  <c r="L310" i="9"/>
  <c r="O310" i="9"/>
  <c r="N310" i="9"/>
  <c r="M310" i="9"/>
  <c r="L342" i="9"/>
  <c r="O342" i="9"/>
  <c r="M342" i="9"/>
  <c r="N342" i="9"/>
  <c r="L374" i="9"/>
  <c r="O374" i="9"/>
  <c r="N374" i="9"/>
  <c r="M374" i="9"/>
  <c r="L458" i="9"/>
  <c r="M458" i="9"/>
  <c r="N458" i="9"/>
  <c r="O458" i="9"/>
  <c r="L544" i="9"/>
  <c r="N544" i="9"/>
  <c r="M544" i="9"/>
  <c r="O544" i="9"/>
  <c r="N575" i="9"/>
  <c r="O575" i="9"/>
  <c r="L575" i="9"/>
  <c r="M575" i="9"/>
  <c r="L586" i="9"/>
  <c r="M586" i="9"/>
  <c r="O586" i="9"/>
  <c r="N586" i="9"/>
  <c r="L630" i="9"/>
  <c r="O630" i="9"/>
  <c r="N630" i="9"/>
  <c r="M630" i="9"/>
  <c r="N690" i="9"/>
  <c r="M690" i="9"/>
  <c r="L690" i="9"/>
  <c r="O690" i="9"/>
  <c r="M757" i="9"/>
  <c r="L757" i="9"/>
  <c r="O757" i="9"/>
  <c r="N757" i="9"/>
  <c r="M853" i="9"/>
  <c r="L853" i="9"/>
  <c r="O853" i="9"/>
  <c r="N853" i="9"/>
  <c r="M10" i="9"/>
  <c r="L10" i="9"/>
  <c r="M12" i="9"/>
  <c r="L12" i="9"/>
  <c r="M14" i="9"/>
  <c r="L14" i="9"/>
  <c r="M16" i="9"/>
  <c r="L16" i="9"/>
  <c r="M18" i="9"/>
  <c r="L18" i="9"/>
  <c r="M20" i="9"/>
  <c r="L20" i="9"/>
  <c r="N22" i="9"/>
  <c r="M36" i="9"/>
  <c r="L36" i="9"/>
  <c r="N38" i="9"/>
  <c r="M52" i="9"/>
  <c r="L52" i="9"/>
  <c r="N54" i="9"/>
  <c r="M68" i="9"/>
  <c r="L68" i="9"/>
  <c r="N70" i="9"/>
  <c r="M76" i="9"/>
  <c r="L76" i="9"/>
  <c r="N78" i="9"/>
  <c r="M84" i="9"/>
  <c r="L84" i="9"/>
  <c r="N86" i="9"/>
  <c r="M102" i="9"/>
  <c r="L102" i="9"/>
  <c r="N104" i="9"/>
  <c r="M110" i="9"/>
  <c r="L110" i="9"/>
  <c r="N112" i="9"/>
  <c r="L318" i="9"/>
  <c r="O318" i="9"/>
  <c r="N318" i="9"/>
  <c r="M318" i="9"/>
  <c r="L350" i="9"/>
  <c r="O350" i="9"/>
  <c r="M350" i="9"/>
  <c r="N350" i="9"/>
  <c r="N407" i="9"/>
  <c r="O407" i="9"/>
  <c r="L407" i="9"/>
  <c r="M407" i="9"/>
  <c r="N435" i="9"/>
  <c r="L435" i="9"/>
  <c r="O435" i="9"/>
  <c r="M435" i="9"/>
  <c r="L490" i="9"/>
  <c r="M490" i="9"/>
  <c r="N490" i="9"/>
  <c r="O490" i="9"/>
  <c r="L576" i="9"/>
  <c r="N576" i="9"/>
  <c r="O576" i="9"/>
  <c r="M576" i="9"/>
  <c r="N607" i="9"/>
  <c r="O607" i="9"/>
  <c r="L607" i="9"/>
  <c r="M607" i="9"/>
  <c r="L618" i="9"/>
  <c r="M618" i="9"/>
  <c r="O618" i="9"/>
  <c r="N618" i="9"/>
  <c r="M715" i="9"/>
  <c r="L715" i="9"/>
  <c r="N715" i="9"/>
  <c r="O715" i="9"/>
  <c r="M749" i="9"/>
  <c r="L749" i="9"/>
  <c r="O749" i="9"/>
  <c r="N749" i="9"/>
  <c r="M813" i="9"/>
  <c r="L813" i="9"/>
  <c r="O813" i="9"/>
  <c r="N813" i="9"/>
  <c r="N10" i="9"/>
  <c r="N12" i="9"/>
  <c r="N14" i="9"/>
  <c r="N16" i="9"/>
  <c r="N18" i="9"/>
  <c r="N20" i="9"/>
  <c r="O22" i="9"/>
  <c r="M26" i="9"/>
  <c r="L26" i="9"/>
  <c r="M34" i="9"/>
  <c r="L34" i="9"/>
  <c r="N36" i="9"/>
  <c r="O38" i="9"/>
  <c r="M42" i="9"/>
  <c r="L42" i="9"/>
  <c r="O46" i="9"/>
  <c r="M50" i="9"/>
  <c r="L50" i="9"/>
  <c r="N52" i="9"/>
  <c r="M58" i="9"/>
  <c r="L58" i="9"/>
  <c r="O62" i="9"/>
  <c r="M66" i="9"/>
  <c r="L66" i="9"/>
  <c r="N68" i="9"/>
  <c r="O70" i="9"/>
  <c r="M74" i="9"/>
  <c r="L74" i="9"/>
  <c r="N76" i="9"/>
  <c r="M82" i="9"/>
  <c r="L82" i="9"/>
  <c r="N84" i="9"/>
  <c r="M94" i="9"/>
  <c r="L94" i="9"/>
  <c r="M96" i="9"/>
  <c r="L96" i="9"/>
  <c r="M98" i="9"/>
  <c r="L98" i="9"/>
  <c r="M100" i="9"/>
  <c r="L100" i="9"/>
  <c r="N102" i="9"/>
  <c r="M108" i="9"/>
  <c r="L108" i="9"/>
  <c r="N110" i="9"/>
  <c r="O112" i="9"/>
  <c r="M116" i="9"/>
  <c r="L116" i="9"/>
  <c r="O120" i="9"/>
  <c r="M124" i="9"/>
  <c r="L124" i="9"/>
  <c r="N319" i="9"/>
  <c r="O319" i="9"/>
  <c r="M319" i="9"/>
  <c r="L319" i="9"/>
  <c r="L326" i="9"/>
  <c r="O326" i="9"/>
  <c r="M326" i="9"/>
  <c r="N326" i="9"/>
  <c r="N351" i="9"/>
  <c r="O351" i="9"/>
  <c r="L351" i="9"/>
  <c r="M351" i="9"/>
  <c r="L358" i="9"/>
  <c r="O358" i="9"/>
  <c r="N358" i="9"/>
  <c r="M358" i="9"/>
  <c r="N383" i="9"/>
  <c r="O383" i="9"/>
  <c r="M383" i="9"/>
  <c r="L383" i="9"/>
  <c r="L390" i="9"/>
  <c r="O390" i="9"/>
  <c r="M390" i="9"/>
  <c r="N390" i="9"/>
  <c r="N415" i="9"/>
  <c r="O415" i="9"/>
  <c r="L415" i="9"/>
  <c r="M415" i="9"/>
  <c r="L422" i="9"/>
  <c r="O422" i="9"/>
  <c r="N422" i="9"/>
  <c r="M422" i="9"/>
  <c r="L438" i="9"/>
  <c r="O438" i="9"/>
  <c r="N438" i="9"/>
  <c r="M438" i="9"/>
  <c r="N467" i="9"/>
  <c r="L467" i="9"/>
  <c r="O467" i="9"/>
  <c r="M467" i="9"/>
  <c r="L480" i="9"/>
  <c r="N480" i="9"/>
  <c r="O480" i="9"/>
  <c r="M480" i="9"/>
  <c r="N511" i="9"/>
  <c r="O511" i="9"/>
  <c r="L511" i="9"/>
  <c r="M511" i="9"/>
  <c r="L522" i="9"/>
  <c r="M522" i="9"/>
  <c r="O522" i="9"/>
  <c r="N522" i="9"/>
  <c r="N553" i="9"/>
  <c r="M553" i="9"/>
  <c r="L553" i="9"/>
  <c r="O553" i="9"/>
  <c r="L566" i="9"/>
  <c r="O566" i="9"/>
  <c r="N566" i="9"/>
  <c r="M566" i="9"/>
  <c r="N595" i="9"/>
  <c r="L595" i="9"/>
  <c r="M595" i="9"/>
  <c r="O595" i="9"/>
  <c r="L608" i="9"/>
  <c r="N608" i="9"/>
  <c r="O608" i="9"/>
  <c r="M608" i="9"/>
  <c r="L639" i="9"/>
  <c r="O639" i="9"/>
  <c r="N639" i="9"/>
  <c r="M639" i="9"/>
  <c r="L655" i="9"/>
  <c r="O655" i="9"/>
  <c r="M655" i="9"/>
  <c r="N655" i="9"/>
  <c r="N664" i="9"/>
  <c r="O664" i="9"/>
  <c r="L664" i="9"/>
  <c r="M664" i="9"/>
  <c r="L667" i="9"/>
  <c r="M667" i="9"/>
  <c r="O667" i="9"/>
  <c r="N667" i="9"/>
  <c r="M741" i="9"/>
  <c r="L741" i="9"/>
  <c r="O741" i="9"/>
  <c r="N741" i="9"/>
  <c r="M773" i="9"/>
  <c r="L773" i="9"/>
  <c r="O773" i="9"/>
  <c r="N773" i="9"/>
  <c r="M805" i="9"/>
  <c r="L805" i="9"/>
  <c r="O805" i="9"/>
  <c r="N805" i="9"/>
  <c r="M837" i="9"/>
  <c r="L837" i="9"/>
  <c r="O837" i="9"/>
  <c r="N837" i="9"/>
  <c r="M869" i="9"/>
  <c r="L869" i="9"/>
  <c r="O869" i="9"/>
  <c r="N869" i="9"/>
  <c r="N902" i="9"/>
  <c r="M902" i="9"/>
  <c r="L902" i="9"/>
  <c r="O902" i="9"/>
  <c r="N957" i="9"/>
  <c r="O957" i="9"/>
  <c r="M957" i="9"/>
  <c r="L957" i="9"/>
  <c r="M30" i="9"/>
  <c r="L30" i="9"/>
  <c r="M54" i="9"/>
  <c r="L54" i="9"/>
  <c r="M78" i="9"/>
  <c r="L78" i="9"/>
  <c r="M86" i="9"/>
  <c r="L86" i="9"/>
  <c r="M88" i="9"/>
  <c r="L88" i="9"/>
  <c r="M104" i="9"/>
  <c r="L104" i="9"/>
  <c r="N335" i="9"/>
  <c r="O335" i="9"/>
  <c r="M335" i="9"/>
  <c r="L335" i="9"/>
  <c r="N367" i="9"/>
  <c r="O367" i="9"/>
  <c r="M367" i="9"/>
  <c r="L367" i="9"/>
  <c r="N399" i="9"/>
  <c r="O399" i="9"/>
  <c r="L399" i="9"/>
  <c r="M399" i="9"/>
  <c r="L406" i="9"/>
  <c r="O406" i="9"/>
  <c r="M406" i="9"/>
  <c r="N406" i="9"/>
  <c r="N447" i="9"/>
  <c r="O447" i="9"/>
  <c r="L447" i="9"/>
  <c r="M447" i="9"/>
  <c r="N489" i="9"/>
  <c r="M489" i="9"/>
  <c r="O489" i="9"/>
  <c r="L489" i="9"/>
  <c r="L502" i="9"/>
  <c r="O502" i="9"/>
  <c r="M502" i="9"/>
  <c r="N502" i="9"/>
  <c r="N531" i="9"/>
  <c r="L531" i="9"/>
  <c r="O531" i="9"/>
  <c r="M531" i="9"/>
  <c r="N617" i="9"/>
  <c r="M617" i="9"/>
  <c r="L617" i="9"/>
  <c r="O617" i="9"/>
  <c r="M725" i="9"/>
  <c r="L725" i="9"/>
  <c r="O725" i="9"/>
  <c r="N725" i="9"/>
  <c r="M789" i="9"/>
  <c r="L789" i="9"/>
  <c r="O789" i="9"/>
  <c r="N789" i="9"/>
  <c r="M821" i="9"/>
  <c r="L821" i="9"/>
  <c r="O821" i="9"/>
  <c r="N821" i="9"/>
  <c r="N884" i="9"/>
  <c r="O884" i="9"/>
  <c r="M884" i="9"/>
  <c r="L884" i="9"/>
  <c r="M28" i="9"/>
  <c r="L28" i="9"/>
  <c r="N30" i="9"/>
  <c r="M44" i="9"/>
  <c r="L44" i="9"/>
  <c r="N46" i="9"/>
  <c r="M60" i="9"/>
  <c r="L60" i="9"/>
  <c r="N62" i="9"/>
  <c r="N88" i="9"/>
  <c r="M118" i="9"/>
  <c r="L118" i="9"/>
  <c r="N120" i="9"/>
  <c r="M126" i="9"/>
  <c r="L126" i="9"/>
  <c r="M128" i="9"/>
  <c r="L128" i="9"/>
  <c r="M130" i="9"/>
  <c r="L130" i="9"/>
  <c r="M132" i="9"/>
  <c r="L132" i="9"/>
  <c r="M134" i="9"/>
  <c r="L134" i="9"/>
  <c r="N311" i="9"/>
  <c r="O311" i="9"/>
  <c r="M311" i="9"/>
  <c r="L311" i="9"/>
  <c r="N343" i="9"/>
  <c r="O343" i="9"/>
  <c r="L343" i="9"/>
  <c r="M343" i="9"/>
  <c r="N375" i="9"/>
  <c r="O375" i="9"/>
  <c r="M375" i="9"/>
  <c r="L375" i="9"/>
  <c r="L382" i="9"/>
  <c r="O382" i="9"/>
  <c r="M382" i="9"/>
  <c r="N382" i="9"/>
  <c r="L414" i="9"/>
  <c r="O414" i="9"/>
  <c r="M414" i="9"/>
  <c r="N414" i="9"/>
  <c r="L448" i="9"/>
  <c r="N448" i="9"/>
  <c r="O448" i="9"/>
  <c r="M448" i="9"/>
  <c r="N479" i="9"/>
  <c r="O479" i="9"/>
  <c r="L479" i="9"/>
  <c r="M479" i="9"/>
  <c r="N521" i="9"/>
  <c r="M521" i="9"/>
  <c r="L521" i="9"/>
  <c r="O521" i="9"/>
  <c r="L534" i="9"/>
  <c r="O534" i="9"/>
  <c r="N534" i="9"/>
  <c r="M534" i="9"/>
  <c r="N563" i="9"/>
  <c r="L563" i="9"/>
  <c r="O563" i="9"/>
  <c r="M563" i="9"/>
  <c r="M781" i="9"/>
  <c r="L781" i="9"/>
  <c r="O781" i="9"/>
  <c r="N781" i="9"/>
  <c r="M845" i="9"/>
  <c r="L845" i="9"/>
  <c r="O845" i="9"/>
  <c r="N845" i="9"/>
  <c r="M877" i="9"/>
  <c r="L877" i="9"/>
  <c r="O877" i="9"/>
  <c r="N877" i="9"/>
  <c r="N965" i="9"/>
  <c r="O965" i="9"/>
  <c r="M965" i="9"/>
  <c r="L965" i="9"/>
  <c r="O10" i="9"/>
  <c r="O12" i="9"/>
  <c r="O14" i="9"/>
  <c r="O16" i="9"/>
  <c r="O18" i="9"/>
  <c r="O20" i="9"/>
  <c r="M24" i="9"/>
  <c r="L24" i="9"/>
  <c r="N26" i="9"/>
  <c r="O28" i="9"/>
  <c r="M32" i="9"/>
  <c r="L32" i="9"/>
  <c r="N34" i="9"/>
  <c r="O36" i="9"/>
  <c r="M40" i="9"/>
  <c r="L40" i="9"/>
  <c r="N42" i="9"/>
  <c r="O44" i="9"/>
  <c r="M48" i="9"/>
  <c r="L48" i="9"/>
  <c r="N50" i="9"/>
  <c r="O52" i="9"/>
  <c r="M56" i="9"/>
  <c r="L56" i="9"/>
  <c r="N58" i="9"/>
  <c r="O60" i="9"/>
  <c r="M64" i="9"/>
  <c r="L64" i="9"/>
  <c r="N66" i="9"/>
  <c r="O68" i="9"/>
  <c r="M72" i="9"/>
  <c r="L72" i="9"/>
  <c r="N74" i="9"/>
  <c r="O76" i="9"/>
  <c r="M80" i="9"/>
  <c r="L80" i="9"/>
  <c r="N82" i="9"/>
  <c r="O84" i="9"/>
  <c r="M90" i="9"/>
  <c r="L90" i="9"/>
  <c r="M92" i="9"/>
  <c r="L92" i="9"/>
  <c r="N94" i="9"/>
  <c r="N96" i="9"/>
  <c r="N98" i="9"/>
  <c r="N100" i="9"/>
  <c r="O102" i="9"/>
  <c r="M106" i="9"/>
  <c r="L106" i="9"/>
  <c r="N108" i="9"/>
  <c r="O110" i="9"/>
  <c r="M114" i="9"/>
  <c r="L114" i="9"/>
  <c r="N116" i="9"/>
  <c r="O118" i="9"/>
  <c r="M122" i="9"/>
  <c r="L122" i="9"/>
  <c r="N124" i="9"/>
  <c r="O126" i="9"/>
  <c r="O128" i="9"/>
  <c r="O130" i="9"/>
  <c r="O132" i="9"/>
  <c r="O134" i="9"/>
  <c r="N327" i="9"/>
  <c r="O327" i="9"/>
  <c r="L327" i="9"/>
  <c r="M327" i="9"/>
  <c r="L334" i="9"/>
  <c r="O334" i="9"/>
  <c r="N334" i="9"/>
  <c r="M334" i="9"/>
  <c r="N359" i="9"/>
  <c r="O359" i="9"/>
  <c r="M359" i="9"/>
  <c r="L359" i="9"/>
  <c r="L366" i="9"/>
  <c r="O366" i="9"/>
  <c r="N366" i="9"/>
  <c r="M366" i="9"/>
  <c r="N391" i="9"/>
  <c r="O391" i="9"/>
  <c r="L391" i="9"/>
  <c r="M391" i="9"/>
  <c r="L398" i="9"/>
  <c r="O398" i="9"/>
  <c r="M398" i="9"/>
  <c r="N398" i="9"/>
  <c r="N423" i="9"/>
  <c r="O423" i="9"/>
  <c r="M423" i="9"/>
  <c r="L423" i="9"/>
  <c r="N457" i="9"/>
  <c r="M457" i="9"/>
  <c r="O457" i="9"/>
  <c r="L457" i="9"/>
  <c r="L470" i="9"/>
  <c r="O470" i="9"/>
  <c r="M470" i="9"/>
  <c r="N470" i="9"/>
  <c r="N499" i="9"/>
  <c r="L499" i="9"/>
  <c r="M499" i="9"/>
  <c r="O499" i="9"/>
  <c r="L512" i="9"/>
  <c r="N512" i="9"/>
  <c r="O512" i="9"/>
  <c r="M512" i="9"/>
  <c r="N543" i="9"/>
  <c r="O543" i="9"/>
  <c r="M543" i="9"/>
  <c r="L543" i="9"/>
  <c r="L554" i="9"/>
  <c r="M554" i="9"/>
  <c r="O554" i="9"/>
  <c r="N554" i="9"/>
  <c r="N585" i="9"/>
  <c r="M585" i="9"/>
  <c r="L585" i="9"/>
  <c r="O585" i="9"/>
  <c r="L598" i="9"/>
  <c r="O598" i="9"/>
  <c r="M598" i="9"/>
  <c r="N598" i="9"/>
  <c r="N627" i="9"/>
  <c r="L627" i="9"/>
  <c r="O627" i="9"/>
  <c r="M627" i="9"/>
  <c r="N648" i="9"/>
  <c r="O648" i="9"/>
  <c r="L648" i="9"/>
  <c r="M648" i="9"/>
  <c r="N676" i="9"/>
  <c r="L676" i="9"/>
  <c r="O676" i="9"/>
  <c r="M676" i="9"/>
  <c r="L681" i="9"/>
  <c r="N681" i="9"/>
  <c r="M681" i="9"/>
  <c r="O681" i="9"/>
  <c r="L697" i="9"/>
  <c r="N697" i="9"/>
  <c r="M697" i="9"/>
  <c r="O697" i="9"/>
  <c r="N706" i="9"/>
  <c r="M706" i="9"/>
  <c r="L706" i="9"/>
  <c r="O706" i="9"/>
  <c r="L711" i="9"/>
  <c r="O711" i="9"/>
  <c r="N711" i="9"/>
  <c r="M711" i="9"/>
  <c r="M719" i="9"/>
  <c r="L719" i="9"/>
  <c r="N719" i="9"/>
  <c r="O719" i="9"/>
  <c r="M733" i="9"/>
  <c r="L733" i="9"/>
  <c r="O733" i="9"/>
  <c r="N733" i="9"/>
  <c r="M765" i="9"/>
  <c r="L765" i="9"/>
  <c r="O765" i="9"/>
  <c r="N765" i="9"/>
  <c r="M797" i="9"/>
  <c r="L797" i="9"/>
  <c r="O797" i="9"/>
  <c r="N797" i="9"/>
  <c r="M829" i="9"/>
  <c r="L829" i="9"/>
  <c r="O829" i="9"/>
  <c r="N829" i="9"/>
  <c r="M861" i="9"/>
  <c r="L861" i="9"/>
  <c r="O861" i="9"/>
  <c r="N861" i="9"/>
  <c r="N949" i="9"/>
  <c r="O949" i="9"/>
  <c r="M949" i="9"/>
  <c r="L949" i="9"/>
  <c r="O138" i="9"/>
  <c r="O142" i="9"/>
  <c r="O146" i="9"/>
  <c r="O150" i="9"/>
  <c r="O152" i="9"/>
  <c r="O154" i="9"/>
  <c r="O156" i="9"/>
  <c r="O158" i="9"/>
  <c r="O160" i="9"/>
  <c r="O162" i="9"/>
  <c r="O164" i="9"/>
  <c r="O168" i="9"/>
  <c r="O172" i="9"/>
  <c r="O176" i="9"/>
  <c r="O180" i="9"/>
  <c r="O182" i="9"/>
  <c r="O186" i="9"/>
  <c r="O190" i="9"/>
  <c r="O192" i="9"/>
  <c r="O196" i="9"/>
  <c r="O200" i="9"/>
  <c r="O206" i="9"/>
  <c r="O210" i="9"/>
  <c r="O214" i="9"/>
  <c r="O218" i="9"/>
  <c r="O222" i="9"/>
  <c r="O226" i="9"/>
  <c r="O230" i="9"/>
  <c r="O232" i="9"/>
  <c r="O236" i="9"/>
  <c r="O242" i="9"/>
  <c r="O246" i="9"/>
  <c r="O250" i="9"/>
  <c r="O254" i="9"/>
  <c r="O258" i="9"/>
  <c r="O262" i="9"/>
  <c r="O264" i="9"/>
  <c r="O268" i="9"/>
  <c r="O274" i="9"/>
  <c r="O278" i="9"/>
  <c r="O282" i="9"/>
  <c r="O284" i="9"/>
  <c r="O288" i="9"/>
  <c r="O292" i="9"/>
  <c r="O298" i="9"/>
  <c r="O302" i="9"/>
  <c r="O308" i="9"/>
  <c r="N433" i="9"/>
  <c r="M433" i="9"/>
  <c r="N443" i="9"/>
  <c r="L443" i="9"/>
  <c r="L446" i="9"/>
  <c r="O446" i="9"/>
  <c r="N455" i="9"/>
  <c r="O455" i="9"/>
  <c r="L478" i="9"/>
  <c r="O478" i="9"/>
  <c r="N487" i="9"/>
  <c r="O487" i="9"/>
  <c r="L498" i="9"/>
  <c r="M498" i="9"/>
  <c r="L510" i="9"/>
  <c r="O510" i="9"/>
  <c r="L520" i="9"/>
  <c r="N520" i="9"/>
  <c r="N529" i="9"/>
  <c r="M529" i="9"/>
  <c r="N539" i="9"/>
  <c r="L539" i="9"/>
  <c r="L552" i="9"/>
  <c r="N552" i="9"/>
  <c r="N561" i="9"/>
  <c r="M561" i="9"/>
  <c r="N571" i="9"/>
  <c r="L571" i="9"/>
  <c r="L574" i="9"/>
  <c r="O574" i="9"/>
  <c r="L584" i="9"/>
  <c r="N584" i="9"/>
  <c r="N593" i="9"/>
  <c r="M593" i="9"/>
  <c r="L594" i="9"/>
  <c r="M594" i="9"/>
  <c r="N603" i="9"/>
  <c r="L603" i="9"/>
  <c r="L606" i="9"/>
  <c r="O606" i="9"/>
  <c r="L616" i="9"/>
  <c r="N616" i="9"/>
  <c r="N625" i="9"/>
  <c r="M625" i="9"/>
  <c r="N635" i="9"/>
  <c r="L635" i="9"/>
  <c r="N21" i="9"/>
  <c r="N23" i="9"/>
  <c r="N25" i="9"/>
  <c r="N27" i="9"/>
  <c r="N29" i="9"/>
  <c r="N31" i="9"/>
  <c r="N33" i="9"/>
  <c r="N35" i="9"/>
  <c r="N37" i="9"/>
  <c r="N39" i="9"/>
  <c r="N41" i="9"/>
  <c r="N43" i="9"/>
  <c r="N45" i="9"/>
  <c r="N47" i="9"/>
  <c r="N49" i="9"/>
  <c r="N51" i="9"/>
  <c r="N53" i="9"/>
  <c r="N55" i="9"/>
  <c r="N57" i="9"/>
  <c r="N59" i="9"/>
  <c r="N61" i="9"/>
  <c r="N63" i="9"/>
  <c r="N65" i="9"/>
  <c r="N67" i="9"/>
  <c r="N69" i="9"/>
  <c r="N71" i="9"/>
  <c r="P71" i="9" s="1"/>
  <c r="N73" i="9"/>
  <c r="P73" i="9" s="1"/>
  <c r="N75" i="9"/>
  <c r="N77" i="9"/>
  <c r="N79" i="9"/>
  <c r="N81" i="9"/>
  <c r="N83" i="9"/>
  <c r="P83" i="9" s="1"/>
  <c r="N85" i="9"/>
  <c r="N89" i="9"/>
  <c r="N93" i="9"/>
  <c r="N101" i="9"/>
  <c r="N103" i="9"/>
  <c r="N105" i="9"/>
  <c r="N107" i="9"/>
  <c r="N109" i="9"/>
  <c r="N111" i="9"/>
  <c r="N113" i="9"/>
  <c r="N115" i="9"/>
  <c r="N117" i="9"/>
  <c r="N119" i="9"/>
  <c r="N121" i="9"/>
  <c r="N123" i="9"/>
  <c r="N125" i="9"/>
  <c r="L136" i="9"/>
  <c r="L138" i="9"/>
  <c r="L140" i="9"/>
  <c r="N141" i="9"/>
  <c r="P141" i="9" s="1"/>
  <c r="L142" i="9"/>
  <c r="N143" i="9"/>
  <c r="P143" i="9" s="1"/>
  <c r="L144" i="9"/>
  <c r="N145" i="9"/>
  <c r="L146" i="9"/>
  <c r="N147" i="9"/>
  <c r="L148" i="9"/>
  <c r="N149" i="9"/>
  <c r="L150" i="9"/>
  <c r="N151" i="9"/>
  <c r="L152" i="9"/>
  <c r="N153" i="9"/>
  <c r="L154" i="9"/>
  <c r="N155" i="9"/>
  <c r="L156" i="9"/>
  <c r="N157" i="9"/>
  <c r="L158" i="9"/>
  <c r="N159" i="9"/>
  <c r="L160" i="9"/>
  <c r="N161" i="9"/>
  <c r="L162" i="9"/>
  <c r="N163" i="9"/>
  <c r="L164" i="9"/>
  <c r="N165" i="9"/>
  <c r="L166" i="9"/>
  <c r="N167" i="9"/>
  <c r="P167" i="9" s="1"/>
  <c r="L168" i="9"/>
  <c r="N169" i="9"/>
  <c r="L170" i="9"/>
  <c r="N171" i="9"/>
  <c r="L172" i="9"/>
  <c r="N173" i="9"/>
  <c r="L174" i="9"/>
  <c r="N175" i="9"/>
  <c r="P175" i="9" s="1"/>
  <c r="L176" i="9"/>
  <c r="N177" i="9"/>
  <c r="L178" i="9"/>
  <c r="N179" i="9"/>
  <c r="L180" i="9"/>
  <c r="N181" i="9"/>
  <c r="L182" i="9"/>
  <c r="N183" i="9"/>
  <c r="L184" i="9"/>
  <c r="N185" i="9"/>
  <c r="L186" i="9"/>
  <c r="N187" i="9"/>
  <c r="L188" i="9"/>
  <c r="N189" i="9"/>
  <c r="L190" i="9"/>
  <c r="N191" i="9"/>
  <c r="P191" i="9" s="1"/>
  <c r="L192" i="9"/>
  <c r="N193" i="9"/>
  <c r="P193" i="9" s="1"/>
  <c r="L194" i="9"/>
  <c r="N195" i="9"/>
  <c r="L196" i="9"/>
  <c r="N197" i="9"/>
  <c r="L198" i="9"/>
  <c r="N199" i="9"/>
  <c r="L200" i="9"/>
  <c r="N201" i="9"/>
  <c r="L202" i="9"/>
  <c r="N203" i="9"/>
  <c r="L204" i="9"/>
  <c r="N205" i="9"/>
  <c r="L206" i="9"/>
  <c r="N207" i="9"/>
  <c r="L208" i="9"/>
  <c r="N209" i="9"/>
  <c r="L210" i="9"/>
  <c r="N211" i="9"/>
  <c r="L212" i="9"/>
  <c r="N213" i="9"/>
  <c r="L214" i="9"/>
  <c r="N215" i="9"/>
  <c r="L216" i="9"/>
  <c r="N217" i="9"/>
  <c r="L218" i="9"/>
  <c r="N219" i="9"/>
  <c r="L220" i="9"/>
  <c r="N221" i="9"/>
  <c r="L222" i="9"/>
  <c r="N223" i="9"/>
  <c r="L224" i="9"/>
  <c r="N225" i="9"/>
  <c r="P225" i="9" s="1"/>
  <c r="L226" i="9"/>
  <c r="N227" i="9"/>
  <c r="L228" i="9"/>
  <c r="N229" i="9"/>
  <c r="L230" i="9"/>
  <c r="N231" i="9"/>
  <c r="P231" i="9" s="1"/>
  <c r="L232" i="9"/>
  <c r="N233" i="9"/>
  <c r="L234" i="9"/>
  <c r="N235" i="9"/>
  <c r="L236" i="9"/>
  <c r="N237" i="9"/>
  <c r="L238" i="9"/>
  <c r="N239" i="9"/>
  <c r="L240" i="9"/>
  <c r="N241" i="9"/>
  <c r="L242" i="9"/>
  <c r="N243" i="9"/>
  <c r="L244" i="9"/>
  <c r="N245" i="9"/>
  <c r="L246" i="9"/>
  <c r="N247" i="9"/>
  <c r="L248" i="9"/>
  <c r="N249" i="9"/>
  <c r="L250" i="9"/>
  <c r="N251" i="9"/>
  <c r="L252" i="9"/>
  <c r="N253" i="9"/>
  <c r="L254" i="9"/>
  <c r="N255" i="9"/>
  <c r="L256" i="9"/>
  <c r="N257" i="9"/>
  <c r="P257" i="9" s="1"/>
  <c r="L258" i="9"/>
  <c r="N259" i="9"/>
  <c r="L260" i="9"/>
  <c r="N261" i="9"/>
  <c r="L262" i="9"/>
  <c r="N263" i="9"/>
  <c r="L264" i="9"/>
  <c r="N265" i="9"/>
  <c r="L266" i="9"/>
  <c r="N267" i="9"/>
  <c r="L268" i="9"/>
  <c r="N269" i="9"/>
  <c r="L270" i="9"/>
  <c r="N271" i="9"/>
  <c r="P271" i="9" s="1"/>
  <c r="L272" i="9"/>
  <c r="N273" i="9"/>
  <c r="L274" i="9"/>
  <c r="N275" i="9"/>
  <c r="L276" i="9"/>
  <c r="N277" i="9"/>
  <c r="L278" i="9"/>
  <c r="N279" i="9"/>
  <c r="L280" i="9"/>
  <c r="N281" i="9"/>
  <c r="L282" i="9"/>
  <c r="N283" i="9"/>
  <c r="L284" i="9"/>
  <c r="N285" i="9"/>
  <c r="P285" i="9" s="1"/>
  <c r="L286" i="9"/>
  <c r="N287" i="9"/>
  <c r="P287" i="9" s="1"/>
  <c r="L288" i="9"/>
  <c r="N289" i="9"/>
  <c r="P289" i="9" s="1"/>
  <c r="L290" i="9"/>
  <c r="N291" i="9"/>
  <c r="L292" i="9"/>
  <c r="N293" i="9"/>
  <c r="L294" i="9"/>
  <c r="N295" i="9"/>
  <c r="P295" i="9" s="1"/>
  <c r="L296" i="9"/>
  <c r="N297" i="9"/>
  <c r="L298" i="9"/>
  <c r="N299" i="9"/>
  <c r="L300" i="9"/>
  <c r="N301" i="9"/>
  <c r="L302" i="9"/>
  <c r="N303" i="9"/>
  <c r="L304" i="9"/>
  <c r="N305" i="9"/>
  <c r="L306" i="9"/>
  <c r="N307" i="9"/>
  <c r="L308" i="9"/>
  <c r="O309" i="9"/>
  <c r="M312" i="9"/>
  <c r="L313" i="9"/>
  <c r="O316" i="9"/>
  <c r="O317" i="9"/>
  <c r="M320" i="9"/>
  <c r="L321" i="9"/>
  <c r="O324" i="9"/>
  <c r="O325" i="9"/>
  <c r="M328" i="9"/>
  <c r="L329" i="9"/>
  <c r="O332" i="9"/>
  <c r="O333" i="9"/>
  <c r="M336" i="9"/>
  <c r="L337" i="9"/>
  <c r="O340" i="9"/>
  <c r="O341" i="9"/>
  <c r="M344" i="9"/>
  <c r="L345" i="9"/>
  <c r="O348" i="9"/>
  <c r="O349" i="9"/>
  <c r="M352" i="9"/>
  <c r="L353" i="9"/>
  <c r="O356" i="9"/>
  <c r="O357" i="9"/>
  <c r="M360" i="9"/>
  <c r="L361" i="9"/>
  <c r="O364" i="9"/>
  <c r="O365" i="9"/>
  <c r="M368" i="9"/>
  <c r="L369" i="9"/>
  <c r="O372" i="9"/>
  <c r="O373" i="9"/>
  <c r="M376" i="9"/>
  <c r="L377" i="9"/>
  <c r="O380" i="9"/>
  <c r="O381" i="9"/>
  <c r="P381" i="9" s="1"/>
  <c r="M384" i="9"/>
  <c r="L385" i="9"/>
  <c r="O388" i="9"/>
  <c r="O389" i="9"/>
  <c r="M392" i="9"/>
  <c r="L393" i="9"/>
  <c r="O396" i="9"/>
  <c r="O397" i="9"/>
  <c r="M400" i="9"/>
  <c r="L401" i="9"/>
  <c r="O404" i="9"/>
  <c r="P404" i="9" s="1"/>
  <c r="O405" i="9"/>
  <c r="M408" i="9"/>
  <c r="L409" i="9"/>
  <c r="O412" i="9"/>
  <c r="O413" i="9"/>
  <c r="M416" i="9"/>
  <c r="L417" i="9"/>
  <c r="M424" i="9"/>
  <c r="L425" i="9"/>
  <c r="N431" i="9"/>
  <c r="O431" i="9"/>
  <c r="L432" i="9"/>
  <c r="N432" i="9"/>
  <c r="L433" i="9"/>
  <c r="N441" i="9"/>
  <c r="M441" i="9"/>
  <c r="L442" i="9"/>
  <c r="M442" i="9"/>
  <c r="M443" i="9"/>
  <c r="M446" i="9"/>
  <c r="N451" i="9"/>
  <c r="L451" i="9"/>
  <c r="L454" i="9"/>
  <c r="O454" i="9"/>
  <c r="L455" i="9"/>
  <c r="N463" i="9"/>
  <c r="O463" i="9"/>
  <c r="L464" i="9"/>
  <c r="N464" i="9"/>
  <c r="N473" i="9"/>
  <c r="M473" i="9"/>
  <c r="L474" i="9"/>
  <c r="M474" i="9"/>
  <c r="P477" i="9"/>
  <c r="M478" i="9"/>
  <c r="N483" i="9"/>
  <c r="L483" i="9"/>
  <c r="L486" i="9"/>
  <c r="O486" i="9"/>
  <c r="L487" i="9"/>
  <c r="N495" i="9"/>
  <c r="O495" i="9"/>
  <c r="L496" i="9"/>
  <c r="N496" i="9"/>
  <c r="N498" i="9"/>
  <c r="N505" i="9"/>
  <c r="M505" i="9"/>
  <c r="L506" i="9"/>
  <c r="M506" i="9"/>
  <c r="M510" i="9"/>
  <c r="N515" i="9"/>
  <c r="L515" i="9"/>
  <c r="L518" i="9"/>
  <c r="O518" i="9"/>
  <c r="M520" i="9"/>
  <c r="N527" i="9"/>
  <c r="O527" i="9"/>
  <c r="L528" i="9"/>
  <c r="N528" i="9"/>
  <c r="L529" i="9"/>
  <c r="N537" i="9"/>
  <c r="M537" i="9"/>
  <c r="L538" i="9"/>
  <c r="M538" i="9"/>
  <c r="M539" i="9"/>
  <c r="N547" i="9"/>
  <c r="L547" i="9"/>
  <c r="L550" i="9"/>
  <c r="O550" i="9"/>
  <c r="M552" i="9"/>
  <c r="N559" i="9"/>
  <c r="O559" i="9"/>
  <c r="L560" i="9"/>
  <c r="N560" i="9"/>
  <c r="L561" i="9"/>
  <c r="N569" i="9"/>
  <c r="M569" i="9"/>
  <c r="L570" i="9"/>
  <c r="M570" i="9"/>
  <c r="M571" i="9"/>
  <c r="M574" i="9"/>
  <c r="N579" i="9"/>
  <c r="L579" i="9"/>
  <c r="L582" i="9"/>
  <c r="O582" i="9"/>
  <c r="M584" i="9"/>
  <c r="N591" i="9"/>
  <c r="O591" i="9"/>
  <c r="L592" i="9"/>
  <c r="N592" i="9"/>
  <c r="L593" i="9"/>
  <c r="N594" i="9"/>
  <c r="N601" i="9"/>
  <c r="M601" i="9"/>
  <c r="L602" i="9"/>
  <c r="M602" i="9"/>
  <c r="M603" i="9"/>
  <c r="M606" i="9"/>
  <c r="N611" i="9"/>
  <c r="L611" i="9"/>
  <c r="L614" i="9"/>
  <c r="O614" i="9"/>
  <c r="M616" i="9"/>
  <c r="N623" i="9"/>
  <c r="O623" i="9"/>
  <c r="L624" i="9"/>
  <c r="N624" i="9"/>
  <c r="L625" i="9"/>
  <c r="N633" i="9"/>
  <c r="M633" i="9"/>
  <c r="L634" i="9"/>
  <c r="M634" i="9"/>
  <c r="M635" i="9"/>
  <c r="N642" i="9"/>
  <c r="M642" i="9"/>
  <c r="L642" i="9"/>
  <c r="L647" i="9"/>
  <c r="O647" i="9"/>
  <c r="N647" i="9"/>
  <c r="N656" i="9"/>
  <c r="O656" i="9"/>
  <c r="M656" i="9"/>
  <c r="L659" i="9"/>
  <c r="M659" i="9"/>
  <c r="N668" i="9"/>
  <c r="L668" i="9"/>
  <c r="L675" i="9"/>
  <c r="M675" i="9"/>
  <c r="N675" i="9"/>
  <c r="N684" i="9"/>
  <c r="L684" i="9"/>
  <c r="M684" i="9"/>
  <c r="L689" i="9"/>
  <c r="N689" i="9"/>
  <c r="O689" i="9"/>
  <c r="N698" i="9"/>
  <c r="M698" i="9"/>
  <c r="O698" i="9"/>
  <c r="L703" i="9"/>
  <c r="O703" i="9"/>
  <c r="O712" i="9"/>
  <c r="N712" i="9"/>
  <c r="M717" i="9"/>
  <c r="L717" i="9"/>
  <c r="O717" i="9"/>
  <c r="M723" i="9"/>
  <c r="L723" i="9"/>
  <c r="N723" i="9"/>
  <c r="L893" i="9"/>
  <c r="N893" i="9"/>
  <c r="M893" i="9"/>
  <c r="N916" i="9"/>
  <c r="O916" i="9"/>
  <c r="M916" i="9"/>
  <c r="L942" i="9"/>
  <c r="N942" i="9"/>
  <c r="M942" i="9"/>
  <c r="O942" i="9"/>
  <c r="L990" i="9"/>
  <c r="N990" i="9"/>
  <c r="M990" i="9"/>
  <c r="O990" i="9"/>
  <c r="N1095" i="9"/>
  <c r="M1095" i="9"/>
  <c r="O1095" i="9"/>
  <c r="L1095" i="9"/>
  <c r="O136" i="9"/>
  <c r="O140" i="9"/>
  <c r="O144" i="9"/>
  <c r="O148" i="9"/>
  <c r="O166" i="9"/>
  <c r="O170" i="9"/>
  <c r="O174" i="9"/>
  <c r="O178" i="9"/>
  <c r="O184" i="9"/>
  <c r="O188" i="9"/>
  <c r="O194" i="9"/>
  <c r="O198" i="9"/>
  <c r="O202" i="9"/>
  <c r="O204" i="9"/>
  <c r="O208" i="9"/>
  <c r="O212" i="9"/>
  <c r="O216" i="9"/>
  <c r="O220" i="9"/>
  <c r="O224" i="9"/>
  <c r="O228" i="9"/>
  <c r="O234" i="9"/>
  <c r="O238" i="9"/>
  <c r="O240" i="9"/>
  <c r="O244" i="9"/>
  <c r="O248" i="9"/>
  <c r="O252" i="9"/>
  <c r="O256" i="9"/>
  <c r="O260" i="9"/>
  <c r="O266" i="9"/>
  <c r="O270" i="9"/>
  <c r="O272" i="9"/>
  <c r="O276" i="9"/>
  <c r="O280" i="9"/>
  <c r="O286" i="9"/>
  <c r="O290" i="9"/>
  <c r="O294" i="9"/>
  <c r="O296" i="9"/>
  <c r="O300" i="9"/>
  <c r="O304" i="9"/>
  <c r="O306" i="9"/>
  <c r="L434" i="9"/>
  <c r="M434" i="9"/>
  <c r="L456" i="9"/>
  <c r="N456" i="9"/>
  <c r="N465" i="9"/>
  <c r="M465" i="9"/>
  <c r="L466" i="9"/>
  <c r="M466" i="9"/>
  <c r="N475" i="9"/>
  <c r="L475" i="9"/>
  <c r="L488" i="9"/>
  <c r="N488" i="9"/>
  <c r="N497" i="9"/>
  <c r="M497" i="9"/>
  <c r="N507" i="9"/>
  <c r="L507" i="9"/>
  <c r="N519" i="9"/>
  <c r="O519" i="9"/>
  <c r="L530" i="9"/>
  <c r="M530" i="9"/>
  <c r="L542" i="9"/>
  <c r="O542" i="9"/>
  <c r="N551" i="9"/>
  <c r="O551" i="9"/>
  <c r="L562" i="9"/>
  <c r="M562" i="9"/>
  <c r="N583" i="9"/>
  <c r="O583" i="9"/>
  <c r="N615" i="9"/>
  <c r="O615" i="9"/>
  <c r="L626" i="9"/>
  <c r="M626" i="9"/>
  <c r="L638" i="9"/>
  <c r="O638" i="9"/>
  <c r="L643" i="9"/>
  <c r="M643" i="9"/>
  <c r="N643" i="9"/>
  <c r="N652" i="9"/>
  <c r="L652" i="9"/>
  <c r="M652" i="9"/>
  <c r="L657" i="9"/>
  <c r="N657" i="9"/>
  <c r="O657" i="9"/>
  <c r="N666" i="9"/>
  <c r="M666" i="9"/>
  <c r="O666" i="9"/>
  <c r="L671" i="9"/>
  <c r="O671" i="9"/>
  <c r="N680" i="9"/>
  <c r="O680" i="9"/>
  <c r="L687" i="9"/>
  <c r="O687" i="9"/>
  <c r="M687" i="9"/>
  <c r="N696" i="9"/>
  <c r="O696" i="9"/>
  <c r="L696" i="9"/>
  <c r="L699" i="9"/>
  <c r="M699" i="9"/>
  <c r="O699" i="9"/>
  <c r="N708" i="9"/>
  <c r="L708" i="9"/>
  <c r="O708" i="9"/>
  <c r="M727" i="9"/>
  <c r="L727" i="9"/>
  <c r="O727" i="9"/>
  <c r="M735" i="9"/>
  <c r="L735" i="9"/>
  <c r="O735" i="9"/>
  <c r="M743" i="9"/>
  <c r="L743" i="9"/>
  <c r="O743" i="9"/>
  <c r="M751" i="9"/>
  <c r="L751" i="9"/>
  <c r="O751" i="9"/>
  <c r="M759" i="9"/>
  <c r="L759" i="9"/>
  <c r="O759" i="9"/>
  <c r="M767" i="9"/>
  <c r="L767" i="9"/>
  <c r="O767" i="9"/>
  <c r="M775" i="9"/>
  <c r="L775" i="9"/>
  <c r="O775" i="9"/>
  <c r="M783" i="9"/>
  <c r="L783" i="9"/>
  <c r="O783" i="9"/>
  <c r="M791" i="9"/>
  <c r="L791" i="9"/>
  <c r="O791" i="9"/>
  <c r="M799" i="9"/>
  <c r="L799" i="9"/>
  <c r="O799" i="9"/>
  <c r="M807" i="9"/>
  <c r="L807" i="9"/>
  <c r="O807" i="9"/>
  <c r="M815" i="9"/>
  <c r="L815" i="9"/>
  <c r="O815" i="9"/>
  <c r="M823" i="9"/>
  <c r="L823" i="9"/>
  <c r="O823" i="9"/>
  <c r="M831" i="9"/>
  <c r="L831" i="9"/>
  <c r="O831" i="9"/>
  <c r="M839" i="9"/>
  <c r="L839" i="9"/>
  <c r="O839" i="9"/>
  <c r="M847" i="9"/>
  <c r="L847" i="9"/>
  <c r="O847" i="9"/>
  <c r="M855" i="9"/>
  <c r="L855" i="9"/>
  <c r="O855" i="9"/>
  <c r="M863" i="9"/>
  <c r="L863" i="9"/>
  <c r="O863" i="9"/>
  <c r="M871" i="9"/>
  <c r="L871" i="9"/>
  <c r="O871" i="9"/>
  <c r="M879" i="9"/>
  <c r="L879" i="9"/>
  <c r="O879" i="9"/>
  <c r="N900" i="9"/>
  <c r="O900" i="9"/>
  <c r="M900" i="9"/>
  <c r="N918" i="9"/>
  <c r="M918" i="9"/>
  <c r="L918" i="9"/>
  <c r="O918" i="9"/>
  <c r="L950" i="9"/>
  <c r="N950" i="9"/>
  <c r="M950" i="9"/>
  <c r="O950" i="9"/>
  <c r="M1020" i="9"/>
  <c r="L1020" i="9"/>
  <c r="O1020" i="9"/>
  <c r="N1020" i="9"/>
  <c r="N1107" i="9"/>
  <c r="M1107" i="9"/>
  <c r="L1107" i="9"/>
  <c r="O1107" i="9"/>
  <c r="N312" i="9"/>
  <c r="M313" i="9"/>
  <c r="N320" i="9"/>
  <c r="M321" i="9"/>
  <c r="N328" i="9"/>
  <c r="M329" i="9"/>
  <c r="N336" i="9"/>
  <c r="M337" i="9"/>
  <c r="N344" i="9"/>
  <c r="M345" i="9"/>
  <c r="N352" i="9"/>
  <c r="M353" i="9"/>
  <c r="N360" i="9"/>
  <c r="M361" i="9"/>
  <c r="N368" i="9"/>
  <c r="M369" i="9"/>
  <c r="N376" i="9"/>
  <c r="M377" i="9"/>
  <c r="N384" i="9"/>
  <c r="M385" i="9"/>
  <c r="N392" i="9"/>
  <c r="M393" i="9"/>
  <c r="N400" i="9"/>
  <c r="M401" i="9"/>
  <c r="N408" i="9"/>
  <c r="M409" i="9"/>
  <c r="N416" i="9"/>
  <c r="M417" i="9"/>
  <c r="M418" i="9"/>
  <c r="L419" i="9"/>
  <c r="P419" i="9" s="1"/>
  <c r="N424" i="9"/>
  <c r="M425" i="9"/>
  <c r="M426" i="9"/>
  <c r="L427" i="9"/>
  <c r="L430" i="9"/>
  <c r="O430" i="9"/>
  <c r="L431" i="9"/>
  <c r="M432" i="9"/>
  <c r="O433" i="9"/>
  <c r="O434" i="9"/>
  <c r="N439" i="9"/>
  <c r="O439" i="9"/>
  <c r="L440" i="9"/>
  <c r="N440" i="9"/>
  <c r="L441" i="9"/>
  <c r="N442" i="9"/>
  <c r="O443" i="9"/>
  <c r="N446" i="9"/>
  <c r="N449" i="9"/>
  <c r="M449" i="9"/>
  <c r="L450" i="9"/>
  <c r="M450" i="9"/>
  <c r="M451" i="9"/>
  <c r="P453" i="9"/>
  <c r="M454" i="9"/>
  <c r="M455" i="9"/>
  <c r="O456" i="9"/>
  <c r="N459" i="9"/>
  <c r="L459" i="9"/>
  <c r="L462" i="9"/>
  <c r="O462" i="9"/>
  <c r="L463" i="9"/>
  <c r="M464" i="9"/>
  <c r="O465" i="9"/>
  <c r="O466" i="9"/>
  <c r="N471" i="9"/>
  <c r="O471" i="9"/>
  <c r="L472" i="9"/>
  <c r="N472" i="9"/>
  <c r="L473" i="9"/>
  <c r="N474" i="9"/>
  <c r="O475" i="9"/>
  <c r="N478" i="9"/>
  <c r="N481" i="9"/>
  <c r="M481" i="9"/>
  <c r="L482" i="9"/>
  <c r="M482" i="9"/>
  <c r="M483" i="9"/>
  <c r="M486" i="9"/>
  <c r="M487" i="9"/>
  <c r="O488" i="9"/>
  <c r="N491" i="9"/>
  <c r="L491" i="9"/>
  <c r="L494" i="9"/>
  <c r="O494" i="9"/>
  <c r="L495" i="9"/>
  <c r="M496" i="9"/>
  <c r="O497" i="9"/>
  <c r="O498" i="9"/>
  <c r="N503" i="9"/>
  <c r="O503" i="9"/>
  <c r="L504" i="9"/>
  <c r="N504" i="9"/>
  <c r="L505" i="9"/>
  <c r="N506" i="9"/>
  <c r="O507" i="9"/>
  <c r="N510" i="9"/>
  <c r="N513" i="9"/>
  <c r="M513" i="9"/>
  <c r="L514" i="9"/>
  <c r="M514" i="9"/>
  <c r="M515" i="9"/>
  <c r="M518" i="9"/>
  <c r="M519" i="9"/>
  <c r="O520" i="9"/>
  <c r="N523" i="9"/>
  <c r="L523" i="9"/>
  <c r="L526" i="9"/>
  <c r="O526" i="9"/>
  <c r="L527" i="9"/>
  <c r="M528" i="9"/>
  <c r="O529" i="9"/>
  <c r="O530" i="9"/>
  <c r="N535" i="9"/>
  <c r="O535" i="9"/>
  <c r="L536" i="9"/>
  <c r="N536" i="9"/>
  <c r="L537" i="9"/>
  <c r="N538" i="9"/>
  <c r="O539" i="9"/>
  <c r="N542" i="9"/>
  <c r="N545" i="9"/>
  <c r="M545" i="9"/>
  <c r="L546" i="9"/>
  <c r="M546" i="9"/>
  <c r="M547" i="9"/>
  <c r="M550" i="9"/>
  <c r="M551" i="9"/>
  <c r="O552" i="9"/>
  <c r="N555" i="9"/>
  <c r="L555" i="9"/>
  <c r="L558" i="9"/>
  <c r="O558" i="9"/>
  <c r="L559" i="9"/>
  <c r="M560" i="9"/>
  <c r="O561" i="9"/>
  <c r="O562" i="9"/>
  <c r="N567" i="9"/>
  <c r="O567" i="9"/>
  <c r="L568" i="9"/>
  <c r="N568" i="9"/>
  <c r="L569" i="9"/>
  <c r="N570" i="9"/>
  <c r="O571" i="9"/>
  <c r="N574" i="9"/>
  <c r="N577" i="9"/>
  <c r="M577" i="9"/>
  <c r="L578" i="9"/>
  <c r="M578" i="9"/>
  <c r="M579" i="9"/>
  <c r="M582" i="9"/>
  <c r="M583" i="9"/>
  <c r="O584" i="9"/>
  <c r="N587" i="9"/>
  <c r="L587" i="9"/>
  <c r="L590" i="9"/>
  <c r="O590" i="9"/>
  <c r="L591" i="9"/>
  <c r="M592" i="9"/>
  <c r="O593" i="9"/>
  <c r="O594" i="9"/>
  <c r="N599" i="9"/>
  <c r="O599" i="9"/>
  <c r="L600" i="9"/>
  <c r="N600" i="9"/>
  <c r="L601" i="9"/>
  <c r="N602" i="9"/>
  <c r="O603" i="9"/>
  <c r="N606" i="9"/>
  <c r="N609" i="9"/>
  <c r="M609" i="9"/>
  <c r="L610" i="9"/>
  <c r="M610" i="9"/>
  <c r="M611" i="9"/>
  <c r="M614" i="9"/>
  <c r="M615" i="9"/>
  <c r="O616" i="9"/>
  <c r="N619" i="9"/>
  <c r="L619" i="9"/>
  <c r="L622" i="9"/>
  <c r="O622" i="9"/>
  <c r="L623" i="9"/>
  <c r="M624" i="9"/>
  <c r="O625" i="9"/>
  <c r="O626" i="9"/>
  <c r="N631" i="9"/>
  <c r="O631" i="9"/>
  <c r="L632" i="9"/>
  <c r="N632" i="9"/>
  <c r="L633" i="9"/>
  <c r="N634" i="9"/>
  <c r="O635" i="9"/>
  <c r="N638" i="9"/>
  <c r="O642" i="9"/>
  <c r="N644" i="9"/>
  <c r="L644" i="9"/>
  <c r="O644" i="9"/>
  <c r="M647" i="9"/>
  <c r="L649" i="9"/>
  <c r="N649" i="9"/>
  <c r="L656" i="9"/>
  <c r="N658" i="9"/>
  <c r="M658" i="9"/>
  <c r="N659" i="9"/>
  <c r="L665" i="9"/>
  <c r="N665" i="9"/>
  <c r="M665" i="9"/>
  <c r="M668" i="9"/>
  <c r="N671" i="9"/>
  <c r="N674" i="9"/>
  <c r="M674" i="9"/>
  <c r="L674" i="9"/>
  <c r="O675" i="9"/>
  <c r="L679" i="9"/>
  <c r="O679" i="9"/>
  <c r="N679" i="9"/>
  <c r="M680" i="9"/>
  <c r="O684" i="9"/>
  <c r="N688" i="9"/>
  <c r="O688" i="9"/>
  <c r="M688" i="9"/>
  <c r="M689" i="9"/>
  <c r="L691" i="9"/>
  <c r="M691" i="9"/>
  <c r="L698" i="9"/>
  <c r="N700" i="9"/>
  <c r="L700" i="9"/>
  <c r="M703" i="9"/>
  <c r="L707" i="9"/>
  <c r="M707" i="9"/>
  <c r="N707" i="9"/>
  <c r="L712" i="9"/>
  <c r="N717" i="9"/>
  <c r="O723" i="9"/>
  <c r="N886" i="9"/>
  <c r="M886" i="9"/>
  <c r="L886" i="9"/>
  <c r="O886" i="9"/>
  <c r="L909" i="9"/>
  <c r="N909" i="9"/>
  <c r="M909" i="9"/>
  <c r="M1053" i="9"/>
  <c r="O1053" i="9"/>
  <c r="L1053" i="9"/>
  <c r="N1053" i="9"/>
  <c r="M731" i="9"/>
  <c r="L731" i="9"/>
  <c r="M739" i="9"/>
  <c r="L739" i="9"/>
  <c r="M747" i="9"/>
  <c r="L747" i="9"/>
  <c r="M755" i="9"/>
  <c r="L755" i="9"/>
  <c r="M763" i="9"/>
  <c r="L763" i="9"/>
  <c r="M771" i="9"/>
  <c r="L771" i="9"/>
  <c r="M779" i="9"/>
  <c r="L779" i="9"/>
  <c r="M787" i="9"/>
  <c r="L787" i="9"/>
  <c r="M795" i="9"/>
  <c r="L795" i="9"/>
  <c r="M803" i="9"/>
  <c r="L803" i="9"/>
  <c r="M811" i="9"/>
  <c r="L811" i="9"/>
  <c r="M819" i="9"/>
  <c r="L819" i="9"/>
  <c r="M827" i="9"/>
  <c r="L827" i="9"/>
  <c r="M835" i="9"/>
  <c r="L835" i="9"/>
  <c r="M843" i="9"/>
  <c r="L843" i="9"/>
  <c r="M851" i="9"/>
  <c r="L851" i="9"/>
  <c r="M859" i="9"/>
  <c r="L859" i="9"/>
  <c r="M867" i="9"/>
  <c r="L867" i="9"/>
  <c r="M875" i="9"/>
  <c r="L875" i="9"/>
  <c r="L885" i="9"/>
  <c r="N885" i="9"/>
  <c r="M885" i="9"/>
  <c r="N892" i="9"/>
  <c r="O892" i="9"/>
  <c r="M892" i="9"/>
  <c r="N894" i="9"/>
  <c r="M894" i="9"/>
  <c r="L894" i="9"/>
  <c r="O894" i="9"/>
  <c r="L901" i="9"/>
  <c r="N901" i="9"/>
  <c r="M901" i="9"/>
  <c r="N908" i="9"/>
  <c r="O908" i="9"/>
  <c r="M908" i="9"/>
  <c r="N910" i="9"/>
  <c r="M910" i="9"/>
  <c r="L910" i="9"/>
  <c r="O910" i="9"/>
  <c r="L917" i="9"/>
  <c r="N917" i="9"/>
  <c r="M917" i="9"/>
  <c r="M929" i="9"/>
  <c r="L929" i="9"/>
  <c r="O929" i="9"/>
  <c r="N929" i="9"/>
  <c r="M931" i="9"/>
  <c r="L931" i="9"/>
  <c r="O931" i="9"/>
  <c r="L958" i="9"/>
  <c r="N958" i="9"/>
  <c r="M958" i="9"/>
  <c r="O958" i="9"/>
  <c r="N981" i="9"/>
  <c r="O981" i="9"/>
  <c r="M981" i="9"/>
  <c r="L981" i="9"/>
  <c r="N1063" i="9"/>
  <c r="M1063" i="9"/>
  <c r="O1063" i="9"/>
  <c r="N1075" i="9"/>
  <c r="M1075" i="9"/>
  <c r="L1075" i="9"/>
  <c r="O1075" i="9"/>
  <c r="P468" i="9"/>
  <c r="P532" i="9"/>
  <c r="P556" i="9"/>
  <c r="N640" i="9"/>
  <c r="O640" i="9"/>
  <c r="L641" i="9"/>
  <c r="N641" i="9"/>
  <c r="N650" i="9"/>
  <c r="M650" i="9"/>
  <c r="L651" i="9"/>
  <c r="M651" i="9"/>
  <c r="N660" i="9"/>
  <c r="L660" i="9"/>
  <c r="L663" i="9"/>
  <c r="O663" i="9"/>
  <c r="N672" i="9"/>
  <c r="O672" i="9"/>
  <c r="L673" i="9"/>
  <c r="N673" i="9"/>
  <c r="N682" i="9"/>
  <c r="M682" i="9"/>
  <c r="L683" i="9"/>
  <c r="M683" i="9"/>
  <c r="N692" i="9"/>
  <c r="L692" i="9"/>
  <c r="L695" i="9"/>
  <c r="O695" i="9"/>
  <c r="N704" i="9"/>
  <c r="O704" i="9"/>
  <c r="L705" i="9"/>
  <c r="N705" i="9"/>
  <c r="M713" i="9"/>
  <c r="L713" i="9"/>
  <c r="M721" i="9"/>
  <c r="L721" i="9"/>
  <c r="M729" i="9"/>
  <c r="L729" i="9"/>
  <c r="N731" i="9"/>
  <c r="M737" i="9"/>
  <c r="L737" i="9"/>
  <c r="N739" i="9"/>
  <c r="M745" i="9"/>
  <c r="L745" i="9"/>
  <c r="N747" i="9"/>
  <c r="M753" i="9"/>
  <c r="L753" i="9"/>
  <c r="N755" i="9"/>
  <c r="M761" i="9"/>
  <c r="L761" i="9"/>
  <c r="N763" i="9"/>
  <c r="M769" i="9"/>
  <c r="L769" i="9"/>
  <c r="N771" i="9"/>
  <c r="M777" i="9"/>
  <c r="L777" i="9"/>
  <c r="N779" i="9"/>
  <c r="M785" i="9"/>
  <c r="L785" i="9"/>
  <c r="N787" i="9"/>
  <c r="M793" i="9"/>
  <c r="L793" i="9"/>
  <c r="N795" i="9"/>
  <c r="M801" i="9"/>
  <c r="L801" i="9"/>
  <c r="N803" i="9"/>
  <c r="M809" i="9"/>
  <c r="L809" i="9"/>
  <c r="N811" i="9"/>
  <c r="M817" i="9"/>
  <c r="L817" i="9"/>
  <c r="N819" i="9"/>
  <c r="M825" i="9"/>
  <c r="L825" i="9"/>
  <c r="N827" i="9"/>
  <c r="M833" i="9"/>
  <c r="L833" i="9"/>
  <c r="N835" i="9"/>
  <c r="M841" i="9"/>
  <c r="L841" i="9"/>
  <c r="N843" i="9"/>
  <c r="M849" i="9"/>
  <c r="L849" i="9"/>
  <c r="N851" i="9"/>
  <c r="M857" i="9"/>
  <c r="L857" i="9"/>
  <c r="N859" i="9"/>
  <c r="M865" i="9"/>
  <c r="L865" i="9"/>
  <c r="N867" i="9"/>
  <c r="M873" i="9"/>
  <c r="L873" i="9"/>
  <c r="N875" i="9"/>
  <c r="M881" i="9"/>
  <c r="L881" i="9"/>
  <c r="O885" i="9"/>
  <c r="L892" i="9"/>
  <c r="O901" i="9"/>
  <c r="L908" i="9"/>
  <c r="O917" i="9"/>
  <c r="N931" i="9"/>
  <c r="L974" i="9"/>
  <c r="N974" i="9"/>
  <c r="M974" i="9"/>
  <c r="L982" i="9"/>
  <c r="N982" i="9"/>
  <c r="M982" i="9"/>
  <c r="N989" i="9"/>
  <c r="O989" i="9"/>
  <c r="M989" i="9"/>
  <c r="L989" i="9"/>
  <c r="N997" i="9"/>
  <c r="O997" i="9"/>
  <c r="M997" i="9"/>
  <c r="L997" i="9"/>
  <c r="L1063" i="9"/>
  <c r="P685" i="9"/>
  <c r="L883" i="9"/>
  <c r="O883" i="9"/>
  <c r="N883" i="9"/>
  <c r="L891" i="9"/>
  <c r="O891" i="9"/>
  <c r="N891" i="9"/>
  <c r="L899" i="9"/>
  <c r="O899" i="9"/>
  <c r="N899" i="9"/>
  <c r="L907" i="9"/>
  <c r="O907" i="9"/>
  <c r="N907" i="9"/>
  <c r="L915" i="9"/>
  <c r="O915" i="9"/>
  <c r="N915" i="9"/>
  <c r="M921" i="9"/>
  <c r="L921" i="9"/>
  <c r="O921" i="9"/>
  <c r="N921" i="9"/>
  <c r="M923" i="9"/>
  <c r="L923" i="9"/>
  <c r="O923" i="9"/>
  <c r="N941" i="9"/>
  <c r="O941" i="9"/>
  <c r="M941" i="9"/>
  <c r="L941" i="9"/>
  <c r="L966" i="9"/>
  <c r="N966" i="9"/>
  <c r="M966" i="9"/>
  <c r="N973" i="9"/>
  <c r="O973" i="9"/>
  <c r="M973" i="9"/>
  <c r="L973" i="9"/>
  <c r="L998" i="9"/>
  <c r="N998" i="9"/>
  <c r="M998" i="9"/>
  <c r="M1006" i="9"/>
  <c r="O1006" i="9"/>
  <c r="N1006" i="9"/>
  <c r="L1006" i="9"/>
  <c r="M1026" i="9"/>
  <c r="O1026" i="9"/>
  <c r="N1026" i="9"/>
  <c r="L1026" i="9"/>
  <c r="M1038" i="9"/>
  <c r="O1038" i="9"/>
  <c r="N1038" i="9"/>
  <c r="L1038" i="9"/>
  <c r="N1059" i="9"/>
  <c r="M1059" i="9"/>
  <c r="L1059" i="9"/>
  <c r="O1059" i="9"/>
  <c r="N1079" i="9"/>
  <c r="M1079" i="9"/>
  <c r="O1079" i="9"/>
  <c r="N1091" i="9"/>
  <c r="M1091" i="9"/>
  <c r="L1091" i="9"/>
  <c r="O1091" i="9"/>
  <c r="N1111" i="9"/>
  <c r="M1111" i="9"/>
  <c r="O1111" i="9"/>
  <c r="N1123" i="9"/>
  <c r="M1123" i="9"/>
  <c r="L1123" i="9"/>
  <c r="O1123" i="9"/>
  <c r="O998" i="9"/>
  <c r="M1008" i="9"/>
  <c r="L1008" i="9"/>
  <c r="O1008" i="9"/>
  <c r="N1008" i="9"/>
  <c r="M1040" i="9"/>
  <c r="L1040" i="9"/>
  <c r="O1040" i="9"/>
  <c r="N1040" i="9"/>
  <c r="L1079" i="9"/>
  <c r="P1110" i="9"/>
  <c r="L1111" i="9"/>
  <c r="M919" i="9"/>
  <c r="L919" i="9"/>
  <c r="M927" i="9"/>
  <c r="L927" i="9"/>
  <c r="N935" i="9"/>
  <c r="M935" i="9"/>
  <c r="L935" i="9"/>
  <c r="N943" i="9"/>
  <c r="M943" i="9"/>
  <c r="L943" i="9"/>
  <c r="N951" i="9"/>
  <c r="M951" i="9"/>
  <c r="L951" i="9"/>
  <c r="N959" i="9"/>
  <c r="M959" i="9"/>
  <c r="L959" i="9"/>
  <c r="N967" i="9"/>
  <c r="M967" i="9"/>
  <c r="L967" i="9"/>
  <c r="N975" i="9"/>
  <c r="M975" i="9"/>
  <c r="L975" i="9"/>
  <c r="N983" i="9"/>
  <c r="M983" i="9"/>
  <c r="L983" i="9"/>
  <c r="N991" i="9"/>
  <c r="M991" i="9"/>
  <c r="L991" i="9"/>
  <c r="N999" i="9"/>
  <c r="M999" i="9"/>
  <c r="L999" i="9"/>
  <c r="M1010" i="9"/>
  <c r="O1010" i="9"/>
  <c r="N1010" i="9"/>
  <c r="L1010" i="9"/>
  <c r="M1024" i="9"/>
  <c r="L1024" i="9"/>
  <c r="O1024" i="9"/>
  <c r="N1024" i="9"/>
  <c r="O1042" i="9"/>
  <c r="M1042" i="9"/>
  <c r="N1042" i="9"/>
  <c r="L1042" i="9"/>
  <c r="N1069" i="9"/>
  <c r="M1069" i="9"/>
  <c r="O1069" i="9"/>
  <c r="N1085" i="9"/>
  <c r="M1085" i="9"/>
  <c r="O1085" i="9"/>
  <c r="N1101" i="9"/>
  <c r="M1101" i="9"/>
  <c r="O1101" i="9"/>
  <c r="N1117" i="9"/>
  <c r="M1117" i="9"/>
  <c r="O1117" i="9"/>
  <c r="M887" i="9"/>
  <c r="L888" i="9"/>
  <c r="M895" i="9"/>
  <c r="P895" i="9" s="1"/>
  <c r="L896" i="9"/>
  <c r="M903" i="9"/>
  <c r="L904" i="9"/>
  <c r="M911" i="9"/>
  <c r="L912" i="9"/>
  <c r="N919" i="9"/>
  <c r="M925" i="9"/>
  <c r="L925" i="9"/>
  <c r="N927" i="9"/>
  <c r="M933" i="9"/>
  <c r="L933" i="9"/>
  <c r="O935" i="9"/>
  <c r="L940" i="9"/>
  <c r="O940" i="9"/>
  <c r="N940" i="9"/>
  <c r="O943" i="9"/>
  <c r="L948" i="9"/>
  <c r="O948" i="9"/>
  <c r="N948" i="9"/>
  <c r="O951" i="9"/>
  <c r="L956" i="9"/>
  <c r="O956" i="9"/>
  <c r="N956" i="9"/>
  <c r="O959" i="9"/>
  <c r="L964" i="9"/>
  <c r="O964" i="9"/>
  <c r="N964" i="9"/>
  <c r="O967" i="9"/>
  <c r="L972" i="9"/>
  <c r="O972" i="9"/>
  <c r="N972" i="9"/>
  <c r="O975" i="9"/>
  <c r="L980" i="9"/>
  <c r="O980" i="9"/>
  <c r="N980" i="9"/>
  <c r="O983" i="9"/>
  <c r="L988" i="9"/>
  <c r="O988" i="9"/>
  <c r="N988" i="9"/>
  <c r="O991" i="9"/>
  <c r="L996" i="9"/>
  <c r="O996" i="9"/>
  <c r="N996" i="9"/>
  <c r="O999" i="9"/>
  <c r="M1004" i="9"/>
  <c r="L1004" i="9"/>
  <c r="O1004" i="9"/>
  <c r="M1022" i="9"/>
  <c r="O1022" i="9"/>
  <c r="N1022" i="9"/>
  <c r="M1036" i="9"/>
  <c r="L1036" i="9"/>
  <c r="O1036" i="9"/>
  <c r="M1043" i="9"/>
  <c r="L1043" i="9"/>
  <c r="O1043" i="9"/>
  <c r="L1069" i="9"/>
  <c r="L1085" i="9"/>
  <c r="P1100" i="9"/>
  <c r="L1101" i="9"/>
  <c r="L1117" i="9"/>
  <c r="N920" i="9"/>
  <c r="N922" i="9"/>
  <c r="N924" i="9"/>
  <c r="N926" i="9"/>
  <c r="N928" i="9"/>
  <c r="N930" i="9"/>
  <c r="N932" i="9"/>
  <c r="N934" i="9"/>
  <c r="M1012" i="9"/>
  <c r="L1012" i="9"/>
  <c r="M1014" i="9"/>
  <c r="O1014" i="9"/>
  <c r="M1028" i="9"/>
  <c r="L1028" i="9"/>
  <c r="M1030" i="9"/>
  <c r="O1030" i="9"/>
  <c r="M1049" i="9"/>
  <c r="O1049" i="9"/>
  <c r="N1049" i="9"/>
  <c r="M1051" i="9"/>
  <c r="L1051" i="9"/>
  <c r="N1051" i="9"/>
  <c r="N1061" i="9"/>
  <c r="M1061" i="9"/>
  <c r="O1061" i="9"/>
  <c r="N1067" i="9"/>
  <c r="M1067" i="9"/>
  <c r="L1067" i="9"/>
  <c r="N1071" i="9"/>
  <c r="M1071" i="9"/>
  <c r="N1077" i="9"/>
  <c r="M1077" i="9"/>
  <c r="O1077" i="9"/>
  <c r="N1083" i="9"/>
  <c r="M1083" i="9"/>
  <c r="L1083" i="9"/>
  <c r="N1087" i="9"/>
  <c r="M1087" i="9"/>
  <c r="N1093" i="9"/>
  <c r="M1093" i="9"/>
  <c r="O1093" i="9"/>
  <c r="N1099" i="9"/>
  <c r="M1099" i="9"/>
  <c r="L1099" i="9"/>
  <c r="N1103" i="9"/>
  <c r="M1103" i="9"/>
  <c r="N1109" i="9"/>
  <c r="M1109" i="9"/>
  <c r="O1109" i="9"/>
  <c r="N1115" i="9"/>
  <c r="M1115" i="9"/>
  <c r="L1115" i="9"/>
  <c r="N1119" i="9"/>
  <c r="M1119" i="9"/>
  <c r="N1125" i="9"/>
  <c r="M1125" i="9"/>
  <c r="O1125" i="9"/>
  <c r="M936" i="9"/>
  <c r="L937" i="9"/>
  <c r="M944" i="9"/>
  <c r="L945" i="9"/>
  <c r="M952" i="9"/>
  <c r="L953" i="9"/>
  <c r="M960" i="9"/>
  <c r="L961" i="9"/>
  <c r="M968" i="9"/>
  <c r="L969" i="9"/>
  <c r="P969" i="9" s="1"/>
  <c r="M976" i="9"/>
  <c r="L977" i="9"/>
  <c r="M984" i="9"/>
  <c r="P984" i="9" s="1"/>
  <c r="L985" i="9"/>
  <c r="P985" i="9" s="1"/>
  <c r="M992" i="9"/>
  <c r="L993" i="9"/>
  <c r="M1000" i="9"/>
  <c r="L1001" i="9"/>
  <c r="P1002" i="9"/>
  <c r="N1012" i="9"/>
  <c r="L1014" i="9"/>
  <c r="M1016" i="9"/>
  <c r="L1016" i="9"/>
  <c r="M1018" i="9"/>
  <c r="O1018" i="9"/>
  <c r="N1028" i="9"/>
  <c r="L1030" i="9"/>
  <c r="M1032" i="9"/>
  <c r="L1032" i="9"/>
  <c r="M1034" i="9"/>
  <c r="O1034" i="9"/>
  <c r="M1045" i="9"/>
  <c r="O1045" i="9"/>
  <c r="M1047" i="9"/>
  <c r="L1047" i="9"/>
  <c r="O1047" i="9"/>
  <c r="L1049" i="9"/>
  <c r="O1051" i="9"/>
  <c r="L1061" i="9"/>
  <c r="O1067" i="9"/>
  <c r="L1071" i="9"/>
  <c r="L1077" i="9"/>
  <c r="O1083" i="9"/>
  <c r="P1086" i="9"/>
  <c r="L1087" i="9"/>
  <c r="L1093" i="9"/>
  <c r="O1099" i="9"/>
  <c r="L1103" i="9"/>
  <c r="L1109" i="9"/>
  <c r="O1115" i="9"/>
  <c r="L1119" i="9"/>
  <c r="L1125" i="9"/>
  <c r="M1055" i="9"/>
  <c r="L1055" i="9"/>
  <c r="N1057" i="9"/>
  <c r="M1057" i="9"/>
  <c r="N1065" i="9"/>
  <c r="M1065" i="9"/>
  <c r="N1073" i="9"/>
  <c r="M1073" i="9"/>
  <c r="N1081" i="9"/>
  <c r="M1081" i="9"/>
  <c r="N1089" i="9"/>
  <c r="M1089" i="9"/>
  <c r="N1097" i="9"/>
  <c r="M1097" i="9"/>
  <c r="N1105" i="9"/>
  <c r="M1105" i="9"/>
  <c r="N1113" i="9"/>
  <c r="M1113" i="9"/>
  <c r="P1114" i="9"/>
  <c r="N1121" i="9"/>
  <c r="M1121" i="9"/>
  <c r="Q37" i="8"/>
  <c r="Q53" i="8"/>
  <c r="Q69" i="8"/>
  <c r="Q85" i="8"/>
  <c r="Q101" i="8"/>
  <c r="Q117" i="8"/>
  <c r="Q133" i="8"/>
  <c r="Q149" i="8"/>
  <c r="Q165" i="8"/>
  <c r="M8" i="8"/>
  <c r="Q197" i="8"/>
  <c r="Q140" i="8"/>
  <c r="Q24" i="7"/>
  <c r="Q81" i="7"/>
  <c r="Q40" i="7"/>
  <c r="Q127" i="8"/>
  <c r="Q175" i="8"/>
  <c r="Q9" i="8"/>
  <c r="Q13" i="8"/>
  <c r="Q21" i="8"/>
  <c r="Q55" i="8"/>
  <c r="Q87" i="8"/>
  <c r="Q135" i="8"/>
  <c r="Q188" i="8"/>
  <c r="Q29" i="8"/>
  <c r="Q45" i="8"/>
  <c r="Q61" i="8"/>
  <c r="Q77" i="8"/>
  <c r="Q93" i="8"/>
  <c r="Q109" i="8"/>
  <c r="Q122" i="8"/>
  <c r="Q125" i="8"/>
  <c r="Q141" i="8"/>
  <c r="Q154" i="8"/>
  <c r="Q157" i="8"/>
  <c r="Q173" i="8"/>
  <c r="Q210" i="8"/>
  <c r="Q234" i="8"/>
  <c r="Q97" i="7"/>
  <c r="M6" i="7"/>
  <c r="Q84" i="7"/>
  <c r="Q99" i="7"/>
  <c r="Q71" i="7"/>
  <c r="Q53" i="7"/>
  <c r="Q46" i="7"/>
  <c r="Q38" i="7"/>
  <c r="Q22" i="7"/>
  <c r="Q9" i="7"/>
  <c r="Q41" i="7"/>
  <c r="Q21" i="7"/>
  <c r="Q83" i="7"/>
  <c r="Q16" i="7"/>
  <c r="Q79" i="7"/>
  <c r="Q30" i="7"/>
  <c r="Q17" i="7"/>
  <c r="Q33" i="7"/>
  <c r="Q49" i="7"/>
  <c r="Q98" i="7"/>
  <c r="Q67" i="7"/>
  <c r="Q51" i="7"/>
  <c r="Q10" i="7"/>
  <c r="P1009" i="9" l="1"/>
  <c r="P874" i="9"/>
  <c r="P842" i="9"/>
  <c r="P356" i="9"/>
  <c r="P517" i="9"/>
  <c r="P1092" i="9"/>
  <c r="P762" i="9"/>
  <c r="P1076" i="9"/>
  <c r="P137" i="9"/>
  <c r="P17" i="9"/>
  <c r="P968" i="9"/>
  <c r="P397" i="9"/>
  <c r="P37" i="9"/>
  <c r="P926" i="9"/>
  <c r="P324" i="9"/>
  <c r="P309" i="9"/>
  <c r="P305" i="9"/>
  <c r="P293" i="9"/>
  <c r="P277" i="9"/>
  <c r="P269" i="9"/>
  <c r="P253" i="9"/>
  <c r="P241" i="9"/>
  <c r="P229" i="9"/>
  <c r="P213" i="9"/>
  <c r="P209" i="9"/>
  <c r="P197" i="9"/>
  <c r="P165" i="9"/>
  <c r="P161" i="9"/>
  <c r="P157" i="9"/>
  <c r="P149" i="9"/>
  <c r="P145" i="9"/>
  <c r="P101" i="9"/>
  <c r="P67" i="9"/>
  <c r="P59" i="9"/>
  <c r="P51" i="9"/>
  <c r="P1084" i="9"/>
  <c r="P954" i="9"/>
  <c r="P1021" i="9"/>
  <c r="P1046" i="9"/>
  <c r="P806" i="9"/>
  <c r="P774" i="9"/>
  <c r="P405" i="9"/>
  <c r="P341" i="9"/>
  <c r="P61" i="9"/>
  <c r="P557" i="9"/>
  <c r="P976" i="9"/>
  <c r="P896" i="9"/>
  <c r="P316" i="9"/>
  <c r="P115" i="9"/>
  <c r="P93" i="9"/>
  <c r="P57" i="9"/>
  <c r="P469" i="9"/>
  <c r="P1102" i="9"/>
  <c r="P516" i="9"/>
  <c r="P804" i="9"/>
  <c r="P363" i="9"/>
  <c r="P347" i="9"/>
  <c r="P331" i="9"/>
  <c r="P95" i="9"/>
  <c r="P1025" i="9"/>
  <c r="P856" i="9"/>
  <c r="P621" i="9"/>
  <c r="P597" i="9"/>
  <c r="P541" i="9"/>
  <c r="P1126" i="9"/>
  <c r="P938" i="9"/>
  <c r="P716" i="9"/>
  <c r="P378" i="9"/>
  <c r="P645" i="9"/>
  <c r="P677" i="9"/>
  <c r="P386" i="9"/>
  <c r="P1060" i="9"/>
  <c r="P1017" i="9"/>
  <c r="P1031" i="9"/>
  <c r="P661" i="9"/>
  <c r="P604" i="9"/>
  <c r="P726" i="9"/>
  <c r="P693" i="9"/>
  <c r="P605" i="9"/>
  <c r="P332" i="9"/>
  <c r="P732" i="9"/>
  <c r="P265" i="9"/>
  <c r="P245" i="9"/>
  <c r="P201" i="9"/>
  <c r="P189" i="9"/>
  <c r="P173" i="9"/>
  <c r="P1122" i="9"/>
  <c r="P1106" i="9"/>
  <c r="P914" i="9"/>
  <c r="P889" i="9"/>
  <c r="P742" i="9"/>
  <c r="P952" i="9"/>
  <c r="P930" i="9"/>
  <c r="P903" i="9"/>
  <c r="P887" i="9"/>
  <c r="P632" i="9"/>
  <c r="P622" i="9"/>
  <c r="P583" i="9"/>
  <c r="P360" i="9"/>
  <c r="P380" i="9"/>
  <c r="P373" i="9"/>
  <c r="P279" i="9"/>
  <c r="P255" i="9"/>
  <c r="P247" i="9"/>
  <c r="P223" i="9"/>
  <c r="P207" i="9"/>
  <c r="P199" i="9"/>
  <c r="P183" i="9"/>
  <c r="P159" i="9"/>
  <c r="P151" i="9"/>
  <c r="P63" i="9"/>
  <c r="P39" i="9"/>
  <c r="P31" i="9"/>
  <c r="P620" i="9"/>
  <c r="P540" i="9"/>
  <c r="P421" i="9"/>
  <c r="P1066" i="9"/>
  <c r="P97" i="9"/>
  <c r="P1116" i="9"/>
  <c r="P549" i="9"/>
  <c r="P355" i="9"/>
  <c r="P339" i="9"/>
  <c r="P323" i="9"/>
  <c r="P364" i="9"/>
  <c r="P824" i="9"/>
  <c r="P580" i="9"/>
  <c r="P970" i="9"/>
  <c r="P548" i="9"/>
  <c r="P508" i="9"/>
  <c r="P1048" i="9"/>
  <c r="P654" i="9"/>
  <c r="P637" i="9"/>
  <c r="P612" i="9"/>
  <c r="P509" i="9"/>
  <c r="P572" i="9"/>
  <c r="P484" i="9"/>
  <c r="P370" i="9"/>
  <c r="P119" i="9"/>
  <c r="P936" i="9"/>
  <c r="P911" i="9"/>
  <c r="P413" i="9"/>
  <c r="P348" i="9"/>
  <c r="P301" i="9"/>
  <c r="P297" i="9"/>
  <c r="P281" i="9"/>
  <c r="P273" i="9"/>
  <c r="P261" i="9"/>
  <c r="P249" i="9"/>
  <c r="P237" i="9"/>
  <c r="P233" i="9"/>
  <c r="P221" i="9"/>
  <c r="P217" i="9"/>
  <c r="P205" i="9"/>
  <c r="P185" i="9"/>
  <c r="P181" i="9"/>
  <c r="P177" i="9"/>
  <c r="P169" i="9"/>
  <c r="P153" i="9"/>
  <c r="P125" i="9"/>
  <c r="P117" i="9"/>
  <c r="P109" i="9"/>
  <c r="P75" i="9"/>
  <c r="P43" i="9"/>
  <c r="P35" i="9"/>
  <c r="P27" i="9"/>
  <c r="P1094" i="9"/>
  <c r="P1019" i="9"/>
  <c r="P794" i="9"/>
  <c r="P786" i="9"/>
  <c r="P396" i="9"/>
  <c r="O6" i="9"/>
  <c r="P709" i="9"/>
  <c r="P133" i="9"/>
  <c r="N6" i="9"/>
  <c r="M6" i="9"/>
  <c r="P636" i="9"/>
  <c r="P1080" i="9"/>
  <c r="P1052" i="9"/>
  <c r="P746" i="9"/>
  <c r="P1074" i="9"/>
  <c r="P947" i="9"/>
  <c r="P810" i="9"/>
  <c r="P778" i="9"/>
  <c r="P1120" i="9"/>
  <c r="P752" i="9"/>
  <c r="P662" i="9"/>
  <c r="P581" i="9"/>
  <c r="P428" i="9"/>
  <c r="P476" i="9"/>
  <c r="P452" i="9"/>
  <c r="P420" i="9"/>
  <c r="P338" i="9"/>
  <c r="P362" i="9"/>
  <c r="P346" i="9"/>
  <c r="P330" i="9"/>
  <c r="P314" i="9"/>
  <c r="P9" i="9"/>
  <c r="P127" i="9"/>
  <c r="P1027" i="9"/>
  <c r="L6" i="9"/>
  <c r="P427" i="9"/>
  <c r="P365" i="9"/>
  <c r="P340" i="9"/>
  <c r="P123" i="9"/>
  <c r="P25" i="9"/>
  <c r="P1050" i="9"/>
  <c r="P744" i="9"/>
  <c r="P686" i="9"/>
  <c r="P13" i="9"/>
  <c r="P854" i="9"/>
  <c r="P834" i="9"/>
  <c r="P933" i="9"/>
  <c r="P640" i="9"/>
  <c r="P372" i="9"/>
  <c r="P333" i="9"/>
  <c r="P81" i="9"/>
  <c r="P41" i="9"/>
  <c r="P955" i="9"/>
  <c r="P1000" i="9"/>
  <c r="P945" i="9"/>
  <c r="P389" i="9"/>
  <c r="P357" i="9"/>
  <c r="P325" i="9"/>
  <c r="P303" i="9"/>
  <c r="P299" i="9"/>
  <c r="P283" i="9"/>
  <c r="P267" i="9"/>
  <c r="P263" i="9"/>
  <c r="P259" i="9"/>
  <c r="P243" i="9"/>
  <c r="P239" i="9"/>
  <c r="P227" i="9"/>
  <c r="P215" i="9"/>
  <c r="P211" i="9"/>
  <c r="P203" i="9"/>
  <c r="P195" i="9"/>
  <c r="P179" i="9"/>
  <c r="P171" i="9"/>
  <c r="P163" i="9"/>
  <c r="P155" i="9"/>
  <c r="P147" i="9"/>
  <c r="P121" i="9"/>
  <c r="P113" i="9"/>
  <c r="P55" i="9"/>
  <c r="P23" i="9"/>
  <c r="P878" i="9"/>
  <c r="P814" i="9"/>
  <c r="P533" i="9"/>
  <c r="P429" i="9"/>
  <c r="P728" i="9"/>
  <c r="P379" i="9"/>
  <c r="P315" i="9"/>
  <c r="P135" i="9"/>
  <c r="P960" i="9"/>
  <c r="P107" i="9"/>
  <c r="P49" i="9"/>
  <c r="P993" i="9"/>
  <c r="P977" i="9"/>
  <c r="P953" i="9"/>
  <c r="P932" i="9"/>
  <c r="P924" i="9"/>
  <c r="P912" i="9"/>
  <c r="P672" i="9"/>
  <c r="P660" i="9"/>
  <c r="P418" i="9"/>
  <c r="P412" i="9"/>
  <c r="P349" i="9"/>
  <c r="P317" i="9"/>
  <c r="P103" i="9"/>
  <c r="P85" i="9"/>
  <c r="P77" i="9"/>
  <c r="P53" i="9"/>
  <c r="P45" i="9"/>
  <c r="P29" i="9"/>
  <c r="P21" i="9"/>
  <c r="P1033" i="9"/>
  <c r="P1007" i="9"/>
  <c r="P868" i="9"/>
  <c r="P836" i="9"/>
  <c r="P485" i="9"/>
  <c r="P200" i="9"/>
  <c r="P172" i="9"/>
  <c r="P160" i="9"/>
  <c r="P375" i="9"/>
  <c r="P311" i="9"/>
  <c r="P617" i="9"/>
  <c r="P961" i="9"/>
  <c r="P441" i="9"/>
  <c r="P790" i="9"/>
  <c r="P264" i="9"/>
  <c r="P232" i="9"/>
  <c r="P152" i="9"/>
  <c r="P748" i="9"/>
  <c r="P1065" i="9"/>
  <c r="P1055" i="9"/>
  <c r="P691" i="9"/>
  <c r="P649" i="9"/>
  <c r="P130" i="9"/>
  <c r="P1005" i="9"/>
  <c r="P99" i="9"/>
  <c r="P129" i="9"/>
  <c r="P978" i="9"/>
  <c r="P1121" i="9"/>
  <c r="P1097" i="9"/>
  <c r="P1081" i="9"/>
  <c r="P1057" i="9"/>
  <c r="P1014" i="9"/>
  <c r="P900" i="9"/>
  <c r="P565" i="9"/>
  <c r="P500" i="9"/>
  <c r="P460" i="9"/>
  <c r="P646" i="9"/>
  <c r="P589" i="9"/>
  <c r="P402" i="9"/>
  <c r="P631" i="9"/>
  <c r="P619" i="9"/>
  <c r="P449" i="9"/>
  <c r="P872" i="9"/>
  <c r="P820" i="9"/>
  <c r="P736" i="9"/>
  <c r="P1068" i="9"/>
  <c r="P1044" i="9"/>
  <c r="P1041" i="9"/>
  <c r="P1015" i="9"/>
  <c r="P1011" i="9"/>
  <c r="P995" i="9"/>
  <c r="P866" i="9"/>
  <c r="P826" i="9"/>
  <c r="P802" i="9"/>
  <c r="P750" i="9"/>
  <c r="P670" i="9"/>
  <c r="P1088" i="9"/>
  <c r="P573" i="9"/>
  <c r="P550" i="9"/>
  <c r="P529" i="9"/>
  <c r="P384" i="9"/>
  <c r="P352" i="9"/>
  <c r="P588" i="9"/>
  <c r="P764" i="9"/>
  <c r="P796" i="9"/>
  <c r="P1105" i="9"/>
  <c r="P424" i="9"/>
  <c r="P1039" i="9"/>
  <c r="P780" i="9"/>
  <c r="P734" i="9"/>
  <c r="P411" i="9"/>
  <c r="Q103" i="8"/>
  <c r="Q79" i="8"/>
  <c r="Q195" i="8"/>
  <c r="Q27" i="8"/>
  <c r="Q25" i="8"/>
  <c r="Q66" i="8"/>
  <c r="Q47" i="8"/>
  <c r="Q115" i="8"/>
  <c r="P922" i="9"/>
  <c r="P235" i="9"/>
  <c r="P784" i="9"/>
  <c r="P838" i="9"/>
  <c r="Q167" i="8"/>
  <c r="P1091" i="9"/>
  <c r="P599" i="9"/>
  <c r="P519" i="9"/>
  <c r="P320" i="9"/>
  <c r="P627" i="9"/>
  <c r="P962" i="9"/>
  <c r="P944" i="9"/>
  <c r="P830" i="9"/>
  <c r="P808" i="9"/>
  <c r="P776" i="9"/>
  <c r="P1082" i="9"/>
  <c r="P862" i="9"/>
  <c r="P702" i="9"/>
  <c r="P629" i="9"/>
  <c r="P461" i="9"/>
  <c r="P437" i="9"/>
  <c r="P766" i="9"/>
  <c r="P701" i="9"/>
  <c r="P669" i="9"/>
  <c r="P609" i="9"/>
  <c r="P564" i="9"/>
  <c r="P524" i="9"/>
  <c r="P426" i="9"/>
  <c r="P1090" i="9"/>
  <c r="P1029" i="9"/>
  <c r="P994" i="9"/>
  <c r="P816" i="9"/>
  <c r="P828" i="9"/>
  <c r="P483" i="9"/>
  <c r="P1113" i="9"/>
  <c r="P919" i="9"/>
  <c r="P712" i="9"/>
  <c r="P569" i="9"/>
  <c r="P567" i="9"/>
  <c r="P514" i="9"/>
  <c r="P504" i="9"/>
  <c r="P494" i="9"/>
  <c r="P642" i="9"/>
  <c r="P393" i="9"/>
  <c r="P368" i="9"/>
  <c r="P361" i="9"/>
  <c r="P336" i="9"/>
  <c r="P329" i="9"/>
  <c r="P92" i="9"/>
  <c r="P1023" i="9"/>
  <c r="P987" i="9"/>
  <c r="P898" i="9"/>
  <c r="P905" i="9"/>
  <c r="P858" i="9"/>
  <c r="P768" i="9"/>
  <c r="P722" i="9"/>
  <c r="P525" i="9"/>
  <c r="P445" i="9"/>
  <c r="P439" i="9"/>
  <c r="P395" i="9"/>
  <c r="P139" i="9"/>
  <c r="P87" i="9"/>
  <c r="P653" i="9"/>
  <c r="P613" i="9"/>
  <c r="P89" i="9"/>
  <c r="P47" i="9"/>
  <c r="P860" i="9"/>
  <c r="P515" i="9"/>
  <c r="Q214" i="8"/>
  <c r="P1089" i="9"/>
  <c r="P1073" i="9"/>
  <c r="P615" i="9"/>
  <c r="P513" i="9"/>
  <c r="P491" i="9"/>
  <c r="P459" i="9"/>
  <c r="P312" i="9"/>
  <c r="P668" i="9"/>
  <c r="P611" i="9"/>
  <c r="P416" i="9"/>
  <c r="P400" i="9"/>
  <c r="P392" i="9"/>
  <c r="P328" i="9"/>
  <c r="P308" i="9"/>
  <c r="P300" i="9"/>
  <c r="P288" i="9"/>
  <c r="P252" i="9"/>
  <c r="P220" i="9"/>
  <c r="P204" i="9"/>
  <c r="P192" i="9"/>
  <c r="P188" i="9"/>
  <c r="P180" i="9"/>
  <c r="P164" i="9"/>
  <c r="P156" i="9"/>
  <c r="P140" i="9"/>
  <c r="P608" i="9"/>
  <c r="P566" i="9"/>
  <c r="P358" i="9"/>
  <c r="P1118" i="9"/>
  <c r="P1112" i="9"/>
  <c r="P1064" i="9"/>
  <c r="P986" i="9"/>
  <c r="P979" i="9"/>
  <c r="P963" i="9"/>
  <c r="P913" i="9"/>
  <c r="P897" i="9"/>
  <c r="P832" i="9"/>
  <c r="P770" i="9"/>
  <c r="P754" i="9"/>
  <c r="P730" i="9"/>
  <c r="P1078" i="9"/>
  <c r="P1062" i="9"/>
  <c r="P410" i="9"/>
  <c r="P394" i="9"/>
  <c r="P738" i="9"/>
  <c r="P387" i="9"/>
  <c r="P69" i="9"/>
  <c r="P444" i="9"/>
  <c r="P388" i="9"/>
  <c r="P307" i="9"/>
  <c r="P79" i="9"/>
  <c r="P798" i="9"/>
  <c r="P628" i="9"/>
  <c r="P275" i="9"/>
  <c r="P436" i="9"/>
  <c r="P1003" i="9"/>
  <c r="P880" i="9"/>
  <c r="AA7" i="6"/>
  <c r="P943" i="9"/>
  <c r="Q183" i="8"/>
  <c r="Q67" i="8"/>
  <c r="P1071" i="9"/>
  <c r="P1040" i="9"/>
  <c r="P296" i="9"/>
  <c r="P216" i="9"/>
  <c r="P184" i="9"/>
  <c r="P327" i="9"/>
  <c r="P586" i="9"/>
  <c r="P544" i="9"/>
  <c r="P906" i="9"/>
  <c r="P788" i="9"/>
  <c r="P852" i="9"/>
  <c r="P758" i="9"/>
  <c r="P720" i="9"/>
  <c r="P876" i="9"/>
  <c r="P710" i="9"/>
  <c r="P718" i="9"/>
  <c r="P501" i="9"/>
  <c r="P1054" i="9"/>
  <c r="P8" i="9"/>
  <c r="P975" i="9"/>
  <c r="P497" i="9"/>
  <c r="Q57" i="8"/>
  <c r="Q159" i="8"/>
  <c r="Q63" i="8"/>
  <c r="P1109" i="9"/>
  <c r="P1001" i="9"/>
  <c r="P1115" i="9"/>
  <c r="P888" i="9"/>
  <c r="P983" i="9"/>
  <c r="P1079" i="9"/>
  <c r="P673" i="9"/>
  <c r="P658" i="9"/>
  <c r="P610" i="9"/>
  <c r="P600" i="9"/>
  <c r="P537" i="9"/>
  <c r="P527" i="9"/>
  <c r="P482" i="9"/>
  <c r="P462" i="9"/>
  <c r="P280" i="9"/>
  <c r="P176" i="9"/>
  <c r="P65" i="9"/>
  <c r="Q235" i="8"/>
  <c r="Q211" i="8"/>
  <c r="Q174" i="8"/>
  <c r="Q19" i="8"/>
  <c r="P1119" i="9"/>
  <c r="P1030" i="9"/>
  <c r="P1018" i="9"/>
  <c r="P1051" i="9"/>
  <c r="P1028" i="9"/>
  <c r="P928" i="9"/>
  <c r="P920" i="9"/>
  <c r="P1101" i="9"/>
  <c r="P907" i="9"/>
  <c r="P721" i="9"/>
  <c r="P704" i="9"/>
  <c r="P682" i="9"/>
  <c r="P651" i="9"/>
  <c r="P641" i="9"/>
  <c r="P1075" i="9"/>
  <c r="P917" i="9"/>
  <c r="P894" i="9"/>
  <c r="P885" i="9"/>
  <c r="P1053" i="9"/>
  <c r="P688" i="9"/>
  <c r="P680" i="9"/>
  <c r="P587" i="9"/>
  <c r="P505" i="9"/>
  <c r="P503" i="9"/>
  <c r="P481" i="9"/>
  <c r="P1107" i="9"/>
  <c r="P918" i="9"/>
  <c r="P855" i="9"/>
  <c r="P823" i="9"/>
  <c r="P791" i="9"/>
  <c r="P759" i="9"/>
  <c r="P727" i="9"/>
  <c r="P696" i="9"/>
  <c r="P666" i="9"/>
  <c r="P507" i="9"/>
  <c r="P916" i="9"/>
  <c r="P625" i="9"/>
  <c r="P487" i="9"/>
  <c r="P291" i="9"/>
  <c r="P251" i="9"/>
  <c r="P219" i="9"/>
  <c r="P187" i="9"/>
  <c r="P105" i="9"/>
  <c r="P949" i="9"/>
  <c r="P457" i="9"/>
  <c r="P391" i="9"/>
  <c r="P415" i="9"/>
  <c r="P58" i="9"/>
  <c r="P26" i="9"/>
  <c r="P690" i="9"/>
  <c r="P120" i="9"/>
  <c r="P46" i="9"/>
  <c r="P22" i="9"/>
  <c r="P800" i="9"/>
  <c r="P840" i="9"/>
  <c r="P822" i="9"/>
  <c r="P756" i="9"/>
  <c r="P890" i="9"/>
  <c r="P760" i="9"/>
  <c r="P740" i="9"/>
  <c r="P1072" i="9"/>
  <c r="P678" i="9"/>
  <c r="P15" i="9"/>
  <c r="P539" i="9"/>
  <c r="Q121" i="8"/>
  <c r="Q62" i="8"/>
  <c r="P1045" i="9"/>
  <c r="P992" i="9"/>
  <c r="P937" i="9"/>
  <c r="P951" i="9"/>
  <c r="P683" i="9"/>
  <c r="P663" i="9"/>
  <c r="P698" i="9"/>
  <c r="P679" i="9"/>
  <c r="P590" i="9"/>
  <c r="P545" i="9"/>
  <c r="P535" i="9"/>
  <c r="P472" i="9"/>
  <c r="P638" i="9"/>
  <c r="P1095" i="9"/>
  <c r="P723" i="9"/>
  <c r="P675" i="9"/>
  <c r="P561" i="9"/>
  <c r="P433" i="9"/>
  <c r="P284" i="9"/>
  <c r="P268" i="9"/>
  <c r="P248" i="9"/>
  <c r="P236" i="9"/>
  <c r="P33" i="9"/>
  <c r="P366" i="9"/>
  <c r="P383" i="9"/>
  <c r="P435" i="9"/>
  <c r="Q153" i="8"/>
  <c r="Q89" i="8"/>
  <c r="Q39" i="8"/>
  <c r="Q111" i="8"/>
  <c r="Q12" i="8"/>
  <c r="Q163" i="8"/>
  <c r="Q15" i="8"/>
  <c r="P1034" i="9"/>
  <c r="P1012" i="9"/>
  <c r="P934" i="9"/>
  <c r="P1022" i="9"/>
  <c r="P904" i="9"/>
  <c r="P881" i="9"/>
  <c r="P873" i="9"/>
  <c r="P865" i="9"/>
  <c r="P857" i="9"/>
  <c r="P849" i="9"/>
  <c r="P841" i="9"/>
  <c r="P833" i="9"/>
  <c r="P825" i="9"/>
  <c r="P817" i="9"/>
  <c r="P809" i="9"/>
  <c r="P801" i="9"/>
  <c r="P793" i="9"/>
  <c r="P785" i="9"/>
  <c r="P777" i="9"/>
  <c r="P769" i="9"/>
  <c r="P761" i="9"/>
  <c r="P753" i="9"/>
  <c r="P745" i="9"/>
  <c r="P737" i="9"/>
  <c r="P729" i="9"/>
  <c r="P650" i="9"/>
  <c r="P875" i="9"/>
  <c r="P859" i="9"/>
  <c r="P843" i="9"/>
  <c r="P827" i="9"/>
  <c r="P811" i="9"/>
  <c r="P795" i="9"/>
  <c r="P779" i="9"/>
  <c r="P763" i="9"/>
  <c r="P747" i="9"/>
  <c r="P731" i="9"/>
  <c r="P577" i="9"/>
  <c r="P471" i="9"/>
  <c r="P408" i="9"/>
  <c r="P376" i="9"/>
  <c r="P344" i="9"/>
  <c r="P302" i="9"/>
  <c r="P298" i="9"/>
  <c r="P286" i="9"/>
  <c r="P282" i="9"/>
  <c r="P270" i="9"/>
  <c r="P254" i="9"/>
  <c r="P250" i="9"/>
  <c r="P238" i="9"/>
  <c r="P222" i="9"/>
  <c r="P218" i="9"/>
  <c r="P206" i="9"/>
  <c r="P190" i="9"/>
  <c r="P186" i="9"/>
  <c r="P170" i="9"/>
  <c r="P162" i="9"/>
  <c r="P154" i="9"/>
  <c r="P142" i="9"/>
  <c r="P111" i="9"/>
  <c r="P534" i="9"/>
  <c r="P489" i="9"/>
  <c r="P406" i="9"/>
  <c r="P88" i="9"/>
  <c r="P78" i="9"/>
  <c r="P869" i="9"/>
  <c r="P837" i="9"/>
  <c r="P805" i="9"/>
  <c r="P773" i="9"/>
  <c r="P741" i="9"/>
  <c r="P96" i="9"/>
  <c r="P74" i="9"/>
  <c r="P66" i="9"/>
  <c r="P52" i="9"/>
  <c r="P1035" i="9"/>
  <c r="P971" i="9"/>
  <c r="P864" i="9"/>
  <c r="P844" i="9"/>
  <c r="P782" i="9"/>
  <c r="P792" i="9"/>
  <c r="P772" i="9"/>
  <c r="P724" i="9"/>
  <c r="P812" i="9"/>
  <c r="P131" i="9"/>
  <c r="P939" i="9"/>
  <c r="W7" i="6"/>
  <c r="P547" i="9"/>
  <c r="P455" i="9"/>
  <c r="P635" i="9"/>
  <c r="P102" i="9"/>
  <c r="P18" i="9"/>
  <c r="P10" i="9"/>
  <c r="P1093" i="9"/>
  <c r="P1047" i="9"/>
  <c r="P1117" i="9"/>
  <c r="P1069" i="9"/>
  <c r="P1004" i="9"/>
  <c r="P1024" i="9"/>
  <c r="P1008" i="9"/>
  <c r="P998" i="9"/>
  <c r="P923" i="9"/>
  <c r="P915" i="9"/>
  <c r="P997" i="9"/>
  <c r="P958" i="9"/>
  <c r="P909" i="9"/>
  <c r="P656" i="9"/>
  <c r="P633" i="9"/>
  <c r="P568" i="9"/>
  <c r="P551" i="9"/>
  <c r="P495" i="9"/>
  <c r="P450" i="9"/>
  <c r="P440" i="9"/>
  <c r="P863" i="9"/>
  <c r="P831" i="9"/>
  <c r="P735" i="9"/>
  <c r="P687" i="9"/>
  <c r="P652" i="9"/>
  <c r="P626" i="9"/>
  <c r="P530" i="9"/>
  <c r="P456" i="9"/>
  <c r="P659" i="9"/>
  <c r="P474" i="9"/>
  <c r="P417" i="9"/>
  <c r="P385" i="9"/>
  <c r="P353" i="9"/>
  <c r="P304" i="9"/>
  <c r="P272" i="9"/>
  <c r="P256" i="9"/>
  <c r="P240" i="9"/>
  <c r="P224" i="9"/>
  <c r="P208" i="9"/>
  <c r="P168" i="9"/>
  <c r="P144" i="9"/>
  <c r="P574" i="9"/>
  <c r="P498" i="9"/>
  <c r="P446" i="9"/>
  <c r="P706" i="9"/>
  <c r="P359" i="9"/>
  <c r="P845" i="9"/>
  <c r="P343" i="9"/>
  <c r="P821" i="9"/>
  <c r="P725" i="9"/>
  <c r="P447" i="9"/>
  <c r="P367" i="9"/>
  <c r="P664" i="9"/>
  <c r="P522" i="9"/>
  <c r="P467" i="9"/>
  <c r="P326" i="9"/>
  <c r="P100" i="9"/>
  <c r="P618" i="9"/>
  <c r="P576" i="9"/>
  <c r="P490" i="9"/>
  <c r="P110" i="9"/>
  <c r="P68" i="9"/>
  <c r="P853" i="9"/>
  <c r="P757" i="9"/>
  <c r="P458" i="9"/>
  <c r="P1103" i="9"/>
  <c r="P1077" i="9"/>
  <c r="P1049" i="9"/>
  <c r="P1016" i="9"/>
  <c r="P1083" i="9"/>
  <c r="P1043" i="9"/>
  <c r="P996" i="9"/>
  <c r="P988" i="9"/>
  <c r="P980" i="9"/>
  <c r="P972" i="9"/>
  <c r="P964" i="9"/>
  <c r="P956" i="9"/>
  <c r="P948" i="9"/>
  <c r="P940" i="9"/>
  <c r="P991" i="9"/>
  <c r="P959" i="9"/>
  <c r="P927" i="9"/>
  <c r="P1111" i="9"/>
  <c r="P1038" i="9"/>
  <c r="P891" i="9"/>
  <c r="P974" i="9"/>
  <c r="P892" i="9"/>
  <c r="P705" i="9"/>
  <c r="P695" i="9"/>
  <c r="P981" i="9"/>
  <c r="P910" i="9"/>
  <c r="P901" i="9"/>
  <c r="P700" i="9"/>
  <c r="P674" i="9"/>
  <c r="P601" i="9"/>
  <c r="P591" i="9"/>
  <c r="P555" i="9"/>
  <c r="P546" i="9"/>
  <c r="P536" i="9"/>
  <c r="P526" i="9"/>
  <c r="P473" i="9"/>
  <c r="P463" i="9"/>
  <c r="P950" i="9"/>
  <c r="P871" i="9"/>
  <c r="P839" i="9"/>
  <c r="P807" i="9"/>
  <c r="P775" i="9"/>
  <c r="P743" i="9"/>
  <c r="P475" i="9"/>
  <c r="P465" i="9"/>
  <c r="P893" i="9"/>
  <c r="P689" i="9"/>
  <c r="P634" i="9"/>
  <c r="P582" i="9"/>
  <c r="P560" i="9"/>
  <c r="P528" i="9"/>
  <c r="P496" i="9"/>
  <c r="P454" i="9"/>
  <c r="P432" i="9"/>
  <c r="P425" i="9"/>
  <c r="P409" i="9"/>
  <c r="P377" i="9"/>
  <c r="P345" i="9"/>
  <c r="P313" i="9"/>
  <c r="P138" i="9"/>
  <c r="P571" i="9"/>
  <c r="P443" i="9"/>
  <c r="P861" i="9"/>
  <c r="P829" i="9"/>
  <c r="P797" i="9"/>
  <c r="P765" i="9"/>
  <c r="P733" i="9"/>
  <c r="P719" i="9"/>
  <c r="P676" i="9"/>
  <c r="P554" i="9"/>
  <c r="P499" i="9"/>
  <c r="P398" i="9"/>
  <c r="P334" i="9"/>
  <c r="P122" i="9"/>
  <c r="P114" i="9"/>
  <c r="P106" i="9"/>
  <c r="P521" i="9"/>
  <c r="P448" i="9"/>
  <c r="P414" i="9"/>
  <c r="P132" i="9"/>
  <c r="P128" i="9"/>
  <c r="P44" i="9"/>
  <c r="P531" i="9"/>
  <c r="P399" i="9"/>
  <c r="P335" i="9"/>
  <c r="P104" i="9"/>
  <c r="P86" i="9"/>
  <c r="P54" i="9"/>
  <c r="P957" i="9"/>
  <c r="P553" i="9"/>
  <c r="P480" i="9"/>
  <c r="P438" i="9"/>
  <c r="P422" i="9"/>
  <c r="P351" i="9"/>
  <c r="P319" i="9"/>
  <c r="P116" i="9"/>
  <c r="P108" i="9"/>
  <c r="P82" i="9"/>
  <c r="P42" i="9"/>
  <c r="P34" i="9"/>
  <c r="P350" i="9"/>
  <c r="P76" i="9"/>
  <c r="P20" i="9"/>
  <c r="P16" i="9"/>
  <c r="P12" i="9"/>
  <c r="P575" i="9"/>
  <c r="P374" i="9"/>
  <c r="P342" i="9"/>
  <c r="P112" i="9"/>
  <c r="P62" i="9"/>
  <c r="P38" i="9"/>
  <c r="P703" i="9"/>
  <c r="P684" i="9"/>
  <c r="P614" i="9"/>
  <c r="P603" i="9"/>
  <c r="P134" i="9"/>
  <c r="P126" i="9"/>
  <c r="P30" i="9"/>
  <c r="P14" i="9"/>
  <c r="P70" i="9"/>
  <c r="P1099" i="9"/>
  <c r="P1085" i="9"/>
  <c r="P1036" i="9"/>
  <c r="P1123" i="9"/>
  <c r="P966" i="9"/>
  <c r="P921" i="9"/>
  <c r="P883" i="9"/>
  <c r="P989" i="9"/>
  <c r="P665" i="9"/>
  <c r="P623" i="9"/>
  <c r="P578" i="9"/>
  <c r="P558" i="9"/>
  <c r="P430" i="9"/>
  <c r="P1020" i="9"/>
  <c r="P799" i="9"/>
  <c r="P767" i="9"/>
  <c r="P671" i="9"/>
  <c r="P643" i="9"/>
  <c r="P488" i="9"/>
  <c r="P466" i="9"/>
  <c r="P592" i="9"/>
  <c r="P570" i="9"/>
  <c r="P538" i="9"/>
  <c r="P506" i="9"/>
  <c r="P464" i="9"/>
  <c r="P442" i="9"/>
  <c r="P321" i="9"/>
  <c r="P292" i="9"/>
  <c r="P276" i="9"/>
  <c r="P260" i="9"/>
  <c r="P244" i="9"/>
  <c r="P228" i="9"/>
  <c r="P212" i="9"/>
  <c r="P196" i="9"/>
  <c r="P148" i="9"/>
  <c r="P616" i="9"/>
  <c r="P520" i="9"/>
  <c r="P478" i="9"/>
  <c r="P598" i="9"/>
  <c r="P423" i="9"/>
  <c r="P877" i="9"/>
  <c r="P781" i="9"/>
  <c r="P28" i="9"/>
  <c r="P789" i="9"/>
  <c r="P1125" i="9"/>
  <c r="P1087" i="9"/>
  <c r="P1061" i="9"/>
  <c r="P1032" i="9"/>
  <c r="P1067" i="9"/>
  <c r="P925" i="9"/>
  <c r="P1042" i="9"/>
  <c r="P1010" i="9"/>
  <c r="P999" i="9"/>
  <c r="P967" i="9"/>
  <c r="P935" i="9"/>
  <c r="P1059" i="9"/>
  <c r="P1026" i="9"/>
  <c r="P1006" i="9"/>
  <c r="P973" i="9"/>
  <c r="P941" i="9"/>
  <c r="P899" i="9"/>
  <c r="P1063" i="9"/>
  <c r="P982" i="9"/>
  <c r="P908" i="9"/>
  <c r="P713" i="9"/>
  <c r="P692" i="9"/>
  <c r="P931" i="9"/>
  <c r="P929" i="9"/>
  <c r="P867" i="9"/>
  <c r="P851" i="9"/>
  <c r="P835" i="9"/>
  <c r="P819" i="9"/>
  <c r="P803" i="9"/>
  <c r="P787" i="9"/>
  <c r="P771" i="9"/>
  <c r="P755" i="9"/>
  <c r="P739" i="9"/>
  <c r="P886" i="9"/>
  <c r="P707" i="9"/>
  <c r="P644" i="9"/>
  <c r="P559" i="9"/>
  <c r="P523" i="9"/>
  <c r="P431" i="9"/>
  <c r="P879" i="9"/>
  <c r="P847" i="9"/>
  <c r="P815" i="9"/>
  <c r="P783" i="9"/>
  <c r="P751" i="9"/>
  <c r="P708" i="9"/>
  <c r="P699" i="9"/>
  <c r="P657" i="9"/>
  <c r="P562" i="9"/>
  <c r="P542" i="9"/>
  <c r="P434" i="9"/>
  <c r="P990" i="9"/>
  <c r="P942" i="9"/>
  <c r="P717" i="9"/>
  <c r="P647" i="9"/>
  <c r="P624" i="9"/>
  <c r="P602" i="9"/>
  <c r="P593" i="9"/>
  <c r="P579" i="9"/>
  <c r="P518" i="9"/>
  <c r="P486" i="9"/>
  <c r="P451" i="9"/>
  <c r="P401" i="9"/>
  <c r="P369" i="9"/>
  <c r="P337" i="9"/>
  <c r="P306" i="9"/>
  <c r="P294" i="9"/>
  <c r="P290" i="9"/>
  <c r="P278" i="9"/>
  <c r="P274" i="9"/>
  <c r="P266" i="9"/>
  <c r="P262" i="9"/>
  <c r="P258" i="9"/>
  <c r="P246" i="9"/>
  <c r="P242" i="9"/>
  <c r="P234" i="9"/>
  <c r="P230" i="9"/>
  <c r="P226" i="9"/>
  <c r="P214" i="9"/>
  <c r="P210" i="9"/>
  <c r="P202" i="9"/>
  <c r="P198" i="9"/>
  <c r="P194" i="9"/>
  <c r="P182" i="9"/>
  <c r="P178" i="9"/>
  <c r="P174" i="9"/>
  <c r="P166" i="9"/>
  <c r="P158" i="9"/>
  <c r="P150" i="9"/>
  <c r="P146" i="9"/>
  <c r="P136" i="9"/>
  <c r="P606" i="9"/>
  <c r="P594" i="9"/>
  <c r="P584" i="9"/>
  <c r="P552" i="9"/>
  <c r="P510" i="9"/>
  <c r="P711" i="9"/>
  <c r="P697" i="9"/>
  <c r="P681" i="9"/>
  <c r="P648" i="9"/>
  <c r="P585" i="9"/>
  <c r="P543" i="9"/>
  <c r="P512" i="9"/>
  <c r="P470" i="9"/>
  <c r="P90" i="9"/>
  <c r="P80" i="9"/>
  <c r="P72" i="9"/>
  <c r="P64" i="9"/>
  <c r="P56" i="9"/>
  <c r="P48" i="9"/>
  <c r="P40" i="9"/>
  <c r="P32" i="9"/>
  <c r="P24" i="9"/>
  <c r="P965" i="9"/>
  <c r="P563" i="9"/>
  <c r="P479" i="9"/>
  <c r="P382" i="9"/>
  <c r="P118" i="9"/>
  <c r="P60" i="9"/>
  <c r="P884" i="9"/>
  <c r="P502" i="9"/>
  <c r="P902" i="9"/>
  <c r="P667" i="9"/>
  <c r="P655" i="9"/>
  <c r="P639" i="9"/>
  <c r="P595" i="9"/>
  <c r="P511" i="9"/>
  <c r="P390" i="9"/>
  <c r="P124" i="9"/>
  <c r="P98" i="9"/>
  <c r="P94" i="9"/>
  <c r="P50" i="9"/>
  <c r="P813" i="9"/>
  <c r="P749" i="9"/>
  <c r="P715" i="9"/>
  <c r="P607" i="9"/>
  <c r="P407" i="9"/>
  <c r="P318" i="9"/>
  <c r="P84" i="9"/>
  <c r="P36" i="9"/>
  <c r="P630" i="9"/>
  <c r="P310" i="9"/>
  <c r="Q58" i="8"/>
  <c r="Q26" i="8"/>
  <c r="Q162" i="8"/>
  <c r="Q50" i="8"/>
  <c r="Q92" i="8"/>
  <c r="Q65" i="8"/>
  <c r="Q138" i="8"/>
  <c r="Q10" i="8"/>
  <c r="Q17" i="8"/>
  <c r="Q160" i="8"/>
  <c r="Q32" i="8"/>
  <c r="Q20" i="8"/>
  <c r="Q81" i="8"/>
  <c r="Q49" i="8"/>
  <c r="Q225" i="8"/>
  <c r="Q209" i="8"/>
  <c r="Q222" i="8"/>
  <c r="Q128" i="8"/>
  <c r="Q44" i="8"/>
  <c r="Q172" i="8"/>
  <c r="Q33" i="8"/>
  <c r="Q97" i="8"/>
  <c r="Q196" i="8"/>
  <c r="Q243" i="8"/>
  <c r="Q220" i="8"/>
  <c r="Q71" i="8"/>
  <c r="Q95" i="8"/>
  <c r="Q76" i="8"/>
  <c r="Q99" i="8"/>
  <c r="Q14" i="8"/>
  <c r="Q204" i="8"/>
  <c r="Q151" i="8"/>
  <c r="Q119" i="8"/>
  <c r="Q206" i="8"/>
  <c r="Q144" i="8"/>
  <c r="Q48" i="8"/>
  <c r="Q143" i="8"/>
  <c r="Q213" i="8"/>
  <c r="Q126" i="8"/>
  <c r="Q28" i="8"/>
  <c r="Q46" i="8"/>
  <c r="Q239" i="8"/>
  <c r="Q31" i="8"/>
  <c r="Q218" i="8"/>
  <c r="Q155" i="8"/>
  <c r="Q199" i="8"/>
  <c r="Q169" i="8"/>
  <c r="Q137" i="8"/>
  <c r="Q105" i="8"/>
  <c r="Q73" i="8"/>
  <c r="Q41" i="8"/>
  <c r="Q176" i="8"/>
  <c r="Q156" i="8"/>
  <c r="Q83" i="8"/>
  <c r="Q51" i="8"/>
  <c r="Q23" i="8"/>
  <c r="Q16" i="8"/>
  <c r="Q18" i="8"/>
  <c r="Q102" i="8"/>
  <c r="Q198" i="8"/>
  <c r="Q98" i="8"/>
  <c r="Q38" i="8"/>
  <c r="Q178" i="8"/>
  <c r="Q146" i="8"/>
  <c r="Q82" i="8"/>
  <c r="Q34" i="8"/>
  <c r="M6" i="8"/>
  <c r="Q215" i="8"/>
  <c r="Q107" i="8"/>
  <c r="Q75" i="8"/>
  <c r="Q217" i="8"/>
  <c r="Q207" i="8"/>
  <c r="Q185" i="8"/>
  <c r="Q166" i="8"/>
  <c r="Q118" i="8"/>
  <c r="Q54" i="8"/>
  <c r="Q182" i="8"/>
  <c r="Q112" i="8"/>
  <c r="Q80" i="8"/>
  <c r="Q171" i="8"/>
  <c r="Q123" i="8"/>
  <c r="Q43" i="8"/>
  <c r="Q193" i="8"/>
  <c r="Q134" i="8"/>
  <c r="Q70" i="8"/>
  <c r="Q24" i="8"/>
  <c r="Q139" i="8"/>
  <c r="Q91" i="8"/>
  <c r="Q59" i="8"/>
  <c r="Q223" i="8"/>
  <c r="Q212" i="8"/>
  <c r="Q201" i="8"/>
  <c r="Q191" i="8"/>
  <c r="Q86" i="8"/>
  <c r="Q96" i="8"/>
  <c r="Q64" i="8"/>
  <c r="Q192" i="8"/>
  <c r="Q11" i="8"/>
  <c r="Q221" i="8"/>
  <c r="Q230" i="8"/>
  <c r="Q226" i="8"/>
  <c r="Q90" i="8"/>
  <c r="Q114" i="8"/>
  <c r="Q94" i="8"/>
  <c r="Q74" i="8"/>
  <c r="Q150" i="8"/>
  <c r="Q170" i="8"/>
  <c r="Q106" i="8"/>
  <c r="Q42" i="8"/>
  <c r="Q22" i="8"/>
  <c r="Q190" i="8"/>
  <c r="Q130" i="8"/>
  <c r="Q177" i="8"/>
  <c r="Q129" i="8"/>
  <c r="Q161" i="8"/>
  <c r="Q124" i="8"/>
  <c r="Q187" i="8"/>
  <c r="Q238" i="8"/>
  <c r="Q227" i="8"/>
  <c r="Q216" i="8"/>
  <c r="Q158" i="8"/>
  <c r="Q200" i="8"/>
  <c r="Q145" i="8"/>
  <c r="Q181" i="8"/>
  <c r="Q232" i="8"/>
  <c r="Q72" i="8"/>
  <c r="Q36" i="8"/>
  <c r="Q203" i="8"/>
  <c r="Q131" i="8"/>
  <c r="Q205" i="8"/>
  <c r="Q184" i="8"/>
  <c r="Q236" i="8"/>
  <c r="Q219" i="8"/>
  <c r="Q179" i="8"/>
  <c r="Q202" i="8"/>
  <c r="Q113" i="8"/>
  <c r="Q60" i="8"/>
  <c r="Q208" i="8"/>
  <c r="Q120" i="8"/>
  <c r="Q194" i="8"/>
  <c r="Q110" i="8"/>
  <c r="Q78" i="8"/>
  <c r="Q164" i="8"/>
  <c r="Q56" i="8"/>
  <c r="Q231" i="8"/>
  <c r="Q147" i="8"/>
  <c r="Q224" i="8"/>
  <c r="Q242" i="8"/>
  <c r="Q237" i="8"/>
  <c r="Q233" i="8"/>
  <c r="Q100" i="8"/>
  <c r="Q136" i="8"/>
  <c r="Q108" i="8"/>
  <c r="Q186" i="8"/>
  <c r="Q142" i="8"/>
  <c r="Q189" i="8"/>
  <c r="Q35" i="8"/>
  <c r="Q30" i="8"/>
  <c r="Q87" i="7"/>
  <c r="Q26" i="7"/>
  <c r="Q15" i="7"/>
  <c r="Q35" i="7"/>
  <c r="Q54" i="7"/>
  <c r="Q18" i="7"/>
  <c r="Q95" i="7"/>
  <c r="Q92" i="7"/>
  <c r="Q72" i="7"/>
  <c r="Q12" i="7"/>
  <c r="Q69" i="7"/>
  <c r="Q76" i="7"/>
  <c r="Q84" i="8"/>
  <c r="Q240" i="8"/>
  <c r="Q180" i="8"/>
  <c r="Q52" i="8"/>
  <c r="Q68" i="8"/>
  <c r="Q88" i="8"/>
  <c r="Q104" i="8"/>
  <c r="Q148" i="8"/>
  <c r="Q241" i="8"/>
  <c r="Q229" i="8"/>
  <c r="Q228" i="8"/>
  <c r="Q116" i="8"/>
  <c r="Q132" i="8"/>
  <c r="Q152" i="8"/>
  <c r="Q168" i="8"/>
  <c r="Q40" i="8"/>
  <c r="Q62" i="7"/>
  <c r="Q42" i="7"/>
  <c r="Q82" i="7"/>
  <c r="Q78" i="7"/>
  <c r="Q27" i="7"/>
  <c r="Q66" i="7"/>
  <c r="Q28" i="7"/>
  <c r="Q68" i="7"/>
  <c r="Q29" i="7"/>
  <c r="Q25" i="7"/>
  <c r="Q14" i="7"/>
  <c r="Q20" i="7"/>
  <c r="P6" i="9" l="1"/>
  <c r="Q8" i="7"/>
  <c r="P7" i="6" l="1"/>
  <c r="O7" i="6"/>
  <c r="J6" i="8" l="1"/>
  <c r="J6" i="7" l="1"/>
  <c r="N7" i="6" l="1"/>
  <c r="M7" i="6"/>
  <c r="L7" i="6"/>
  <c r="K7" i="6"/>
  <c r="J7" i="6"/>
  <c r="I7" i="6"/>
  <c r="H7" i="6"/>
  <c r="E6" i="4" l="1"/>
  <c r="Q44" i="7" l="1"/>
  <c r="O6" i="7"/>
  <c r="Q57" i="7"/>
  <c r="Q37" i="7"/>
  <c r="Q96" i="7"/>
  <c r="Q60" i="7"/>
  <c r="Q47" i="7"/>
  <c r="Q34" i="7"/>
  <c r="Q86" i="7"/>
  <c r="Q90" i="7"/>
  <c r="Q73" i="7"/>
  <c r="Q11" i="7"/>
  <c r="Q32" i="7"/>
  <c r="Q100" i="7"/>
  <c r="Q94" i="7"/>
  <c r="Q56" i="7"/>
  <c r="Q58" i="7"/>
  <c r="Q80" i="7"/>
  <c r="Q91" i="7"/>
  <c r="Q59" i="7"/>
  <c r="Q88" i="7"/>
  <c r="Q31" i="7"/>
  <c r="Q89" i="7"/>
  <c r="Q74" i="7"/>
  <c r="Q64" i="7"/>
  <c r="Q61" i="7"/>
  <c r="Q23" i="7"/>
  <c r="Q45" i="7"/>
  <c r="Q52" i="7"/>
  <c r="Q48" i="7"/>
  <c r="Q55" i="7"/>
  <c r="Q63" i="7"/>
  <c r="Q70" i="7"/>
  <c r="Q43" i="7"/>
  <c r="Q39" i="7"/>
  <c r="Q75" i="7"/>
  <c r="Q85" i="7"/>
  <c r="Q13" i="7"/>
  <c r="Q50" i="7"/>
  <c r="Q65" i="7"/>
  <c r="Q19" i="7"/>
  <c r="Q93" i="7"/>
  <c r="Q36" i="7"/>
  <c r="Q77" i="7"/>
  <c r="P6" i="7" l="1"/>
  <c r="Q6" i="7"/>
  <c r="N6" i="7"/>
  <c r="N6" i="8"/>
  <c r="O6" i="8"/>
  <c r="P6" i="8"/>
  <c r="Q8" i="8"/>
  <c r="Q6" i="8" l="1"/>
</calcChain>
</file>

<file path=xl/sharedStrings.xml><?xml version="1.0" encoding="utf-8"?>
<sst xmlns="http://schemas.openxmlformats.org/spreadsheetml/2006/main" count="28995" uniqueCount="6484">
  <si>
    <t>PUNTOS DE ENTREGA</t>
  </si>
  <si>
    <t>Beneficiarios</t>
  </si>
  <si>
    <t>Region</t>
  </si>
  <si>
    <t>Municipio</t>
  </si>
  <si>
    <t>Mun</t>
  </si>
  <si>
    <t>Localidad</t>
  </si>
  <si>
    <t>Loc</t>
  </si>
  <si>
    <t>Total---&gt;</t>
  </si>
  <si>
    <t>Cañada</t>
  </si>
  <si>
    <t>0001</t>
  </si>
  <si>
    <t>Huautla De Jimenez</t>
  </si>
  <si>
    <t>041</t>
  </si>
  <si>
    <t>Loma Bonita</t>
  </si>
  <si>
    <t>540</t>
  </si>
  <si>
    <t>Costa</t>
  </si>
  <si>
    <t>Santiago Jamiltepec</t>
  </si>
  <si>
    <t>467</t>
  </si>
  <si>
    <t>318</t>
  </si>
  <si>
    <t>141</t>
  </si>
  <si>
    <t>Santa Maria Huatulco</t>
  </si>
  <si>
    <t>413</t>
  </si>
  <si>
    <t>Istmo</t>
  </si>
  <si>
    <t>Asuncion Ixtaltepec</t>
  </si>
  <si>
    <t>005</t>
  </si>
  <si>
    <t>Chahuites</t>
  </si>
  <si>
    <t>025</t>
  </si>
  <si>
    <t>Reforma De Pineda</t>
  </si>
  <si>
    <t>075</t>
  </si>
  <si>
    <t>San Francisco Del Mar</t>
  </si>
  <si>
    <t>San Miguel Chimalapa</t>
  </si>
  <si>
    <t>265</t>
  </si>
  <si>
    <t>San Pedro Tapanatepec</t>
  </si>
  <si>
    <t>327</t>
  </si>
  <si>
    <t>Union Hidalgo</t>
  </si>
  <si>
    <t>557</t>
  </si>
  <si>
    <t>Mixteca</t>
  </si>
  <si>
    <t>Heroica Ciudad De Huajuapan De Leon</t>
  </si>
  <si>
    <t>039</t>
  </si>
  <si>
    <t>Villa De Tamazulapam Del Progreso</t>
  </si>
  <si>
    <t>San Miguel Chicahua</t>
  </si>
  <si>
    <t>264</t>
  </si>
  <si>
    <t>Santa Cruz Tacahua</t>
  </si>
  <si>
    <t>382</t>
  </si>
  <si>
    <t>Heroica Ciudad De Tlaxiaco</t>
  </si>
  <si>
    <t>397</t>
  </si>
  <si>
    <t>Papaloapan</t>
  </si>
  <si>
    <t>044</t>
  </si>
  <si>
    <t>Sierra Sur</t>
  </si>
  <si>
    <t>Miahuatlan De Porfirio Diaz</t>
  </si>
  <si>
    <t>059</t>
  </si>
  <si>
    <t>San Simon Almolongas</t>
  </si>
  <si>
    <t>351</t>
  </si>
  <si>
    <t>Nejapa De Madero</t>
  </si>
  <si>
    <t>064</t>
  </si>
  <si>
    <t>Valles Centrales</t>
  </si>
  <si>
    <t>Santiago Suchilquitongo</t>
  </si>
  <si>
    <t>483</t>
  </si>
  <si>
    <t>Cuilapam De Guerrero</t>
  </si>
  <si>
    <t>023</t>
  </si>
  <si>
    <t>Oaxaca De Juarez</t>
  </si>
  <si>
    <t>067</t>
  </si>
  <si>
    <t>Santa Cruz Xoxocotlan</t>
  </si>
  <si>
    <t>385</t>
  </si>
  <si>
    <t>551</t>
  </si>
  <si>
    <t>PROGRAMA ASISTENCIA ALIMENTARIA A PERSONAS DE ATENCIÓN PRIORITARIA (CAIC´S Y POBLACIÓN VULNERABLE)</t>
  </si>
  <si>
    <t>Sublocalidad</t>
  </si>
  <si>
    <t>Total</t>
  </si>
  <si>
    <t>TOTAL---&gt;</t>
  </si>
  <si>
    <t>Eloxochitlan De Flores Magon</t>
  </si>
  <si>
    <t>29</t>
  </si>
  <si>
    <t>Corral</t>
  </si>
  <si>
    <t>0017</t>
  </si>
  <si>
    <t/>
  </si>
  <si>
    <t>Huautepec</t>
  </si>
  <si>
    <t>40</t>
  </si>
  <si>
    <t>Barrio De La Cruz</t>
  </si>
  <si>
    <t>El Camarón</t>
  </si>
  <si>
    <t>0002</t>
  </si>
  <si>
    <t>41</t>
  </si>
  <si>
    <t>Loma Chapultepec</t>
  </si>
  <si>
    <t>0007</t>
  </si>
  <si>
    <t>San Andrés Hidalgo</t>
  </si>
  <si>
    <t>0013</t>
  </si>
  <si>
    <t>37</t>
  </si>
  <si>
    <t>Agua De Pozol (San Ramón)</t>
  </si>
  <si>
    <t>0042</t>
  </si>
  <si>
    <t>46</t>
  </si>
  <si>
    <t>Loma Alta</t>
  </si>
  <si>
    <t>0129</t>
  </si>
  <si>
    <t>44</t>
  </si>
  <si>
    <t>Huautla De Jiménez</t>
  </si>
  <si>
    <t>Barrio Alamo</t>
  </si>
  <si>
    <t>Palo De Marca</t>
  </si>
  <si>
    <t>0024</t>
  </si>
  <si>
    <t>Tierra Y Libertad</t>
  </si>
  <si>
    <t>36</t>
  </si>
  <si>
    <t>Agua De Cerro</t>
  </si>
  <si>
    <t>0003</t>
  </si>
  <si>
    <t>42</t>
  </si>
  <si>
    <t>Barranca Seca</t>
  </si>
  <si>
    <t>0005</t>
  </si>
  <si>
    <t>Peña Blanca</t>
  </si>
  <si>
    <t>Loma Naranjo</t>
  </si>
  <si>
    <t>48</t>
  </si>
  <si>
    <t>Loma Nopal</t>
  </si>
  <si>
    <t>0009</t>
  </si>
  <si>
    <t>Netzahualcóyotl</t>
  </si>
  <si>
    <t>0058</t>
  </si>
  <si>
    <t>Llano Viejo</t>
  </si>
  <si>
    <t>0055</t>
  </si>
  <si>
    <t>Agua De Tinta</t>
  </si>
  <si>
    <t>0061</t>
  </si>
  <si>
    <t>Agua Neblina</t>
  </si>
  <si>
    <t>0068</t>
  </si>
  <si>
    <t>Agua Canoa</t>
  </si>
  <si>
    <t>0040</t>
  </si>
  <si>
    <t>Santa Catarina Buenavista</t>
  </si>
  <si>
    <t>0124</t>
  </si>
  <si>
    <t>Agua Sotano</t>
  </si>
  <si>
    <t>52</t>
  </si>
  <si>
    <t>Plan De Basura</t>
  </si>
  <si>
    <t>0078</t>
  </si>
  <si>
    <t>Agua Temazcal</t>
  </si>
  <si>
    <t>0038</t>
  </si>
  <si>
    <t>43</t>
  </si>
  <si>
    <t>Encinal Huautla</t>
  </si>
  <si>
    <t>0051</t>
  </si>
  <si>
    <t>Agua De Lluvia</t>
  </si>
  <si>
    <t>0019</t>
  </si>
  <si>
    <t>El Carrizal</t>
  </si>
  <si>
    <t>0006</t>
  </si>
  <si>
    <t>La Providencia</t>
  </si>
  <si>
    <t>0028</t>
  </si>
  <si>
    <t>Loma Maguey</t>
  </si>
  <si>
    <t>0022</t>
  </si>
  <si>
    <t>San Bartolome Ayautla</t>
  </si>
  <si>
    <t>116</t>
  </si>
  <si>
    <t>San Bartolomé Ayautla</t>
  </si>
  <si>
    <t>San Jose Tenango</t>
  </si>
  <si>
    <t>171</t>
  </si>
  <si>
    <t>Agua Platanillo</t>
  </si>
  <si>
    <t>0034</t>
  </si>
  <si>
    <t>Agua Fría</t>
  </si>
  <si>
    <t>0072</t>
  </si>
  <si>
    <t>San José Tenango</t>
  </si>
  <si>
    <t>64</t>
  </si>
  <si>
    <t>Rancho Antonio</t>
  </si>
  <si>
    <t>0161</t>
  </si>
  <si>
    <t>Llano De Árnica</t>
  </si>
  <si>
    <t>0011</t>
  </si>
  <si>
    <t>Cerro Central</t>
  </si>
  <si>
    <t>Cerro Verde</t>
  </si>
  <si>
    <t>67</t>
  </si>
  <si>
    <t>San Juan Coatzospam</t>
  </si>
  <si>
    <t>187</t>
  </si>
  <si>
    <t>San Juan Coatzóspam</t>
  </si>
  <si>
    <t>66</t>
  </si>
  <si>
    <t>Agua Español</t>
  </si>
  <si>
    <t>San Juan De Los Cues</t>
  </si>
  <si>
    <t>206</t>
  </si>
  <si>
    <t>San Juan De Los Cués</t>
  </si>
  <si>
    <t>San Juan De Los Cues (Aa)</t>
  </si>
  <si>
    <t>San Lorenzo Cuaunecuiltitla</t>
  </si>
  <si>
    <t>228</t>
  </si>
  <si>
    <t>San Lucas Zoquiapam</t>
  </si>
  <si>
    <t>234</t>
  </si>
  <si>
    <t>San Juan La Unión</t>
  </si>
  <si>
    <t>Loma Ocotitlán</t>
  </si>
  <si>
    <t>0008</t>
  </si>
  <si>
    <t>San Martín</t>
  </si>
  <si>
    <t>San Martin Caballero</t>
  </si>
  <si>
    <t>Loma Izote</t>
  </si>
  <si>
    <t>0030</t>
  </si>
  <si>
    <t>71</t>
  </si>
  <si>
    <t>San Lucas Zoquiápam</t>
  </si>
  <si>
    <t>68</t>
  </si>
  <si>
    <t>Loma De Águila</t>
  </si>
  <si>
    <t>0029</t>
  </si>
  <si>
    <t>70</t>
  </si>
  <si>
    <t>San José Vista Hermosa</t>
  </si>
  <si>
    <t>Los Frailes</t>
  </si>
  <si>
    <t>San Mateo Yoloxochitlan</t>
  </si>
  <si>
    <t>249</t>
  </si>
  <si>
    <t>San Mateo Yoloxochitlán</t>
  </si>
  <si>
    <t>76</t>
  </si>
  <si>
    <t>Plan De Ojonote</t>
  </si>
  <si>
    <t>San Pedro Ocopetatillo</t>
  </si>
  <si>
    <t>322</t>
  </si>
  <si>
    <t>Santa Cruz Acatepec</t>
  </si>
  <si>
    <t>374</t>
  </si>
  <si>
    <t>Barrio Centro Acatepec</t>
  </si>
  <si>
    <t>79</t>
  </si>
  <si>
    <t>Santa Maria La Asuncion</t>
  </si>
  <si>
    <t>396</t>
  </si>
  <si>
    <t>Santa María La Asunción</t>
  </si>
  <si>
    <t>Santa Maria Chilchotla</t>
  </si>
  <si>
    <t>406</t>
  </si>
  <si>
    <t>Santa María Chilchotla</t>
  </si>
  <si>
    <t>Santa Maria Chilchotla (Aa)</t>
  </si>
  <si>
    <t>Santa Maria Ixcatlan</t>
  </si>
  <si>
    <t>416</t>
  </si>
  <si>
    <t>Santa María Ixcatlán</t>
  </si>
  <si>
    <t>Santa Maria Teopoxco</t>
  </si>
  <si>
    <t>434</t>
  </si>
  <si>
    <t>Mazatlán</t>
  </si>
  <si>
    <t>0026</t>
  </si>
  <si>
    <t>Altamira</t>
  </si>
  <si>
    <t>Huitztla</t>
  </si>
  <si>
    <t>Villa Nueva</t>
  </si>
  <si>
    <t>Barrio San Nicolas Bravo</t>
  </si>
  <si>
    <t>0020</t>
  </si>
  <si>
    <t>3</t>
  </si>
  <si>
    <t>Concepcion Papalo</t>
  </si>
  <si>
    <t>19</t>
  </si>
  <si>
    <t>Zaragoza</t>
  </si>
  <si>
    <t>8</t>
  </si>
  <si>
    <t>Cuyamecalco Villa De Zaragoza</t>
  </si>
  <si>
    <t>24</t>
  </si>
  <si>
    <t>Joya Durazno</t>
  </si>
  <si>
    <t>Santa María Buenos Aires</t>
  </si>
  <si>
    <t>0004</t>
  </si>
  <si>
    <t>12</t>
  </si>
  <si>
    <t>San Francisco La Raya</t>
  </si>
  <si>
    <t>0023</t>
  </si>
  <si>
    <t>5</t>
  </si>
  <si>
    <t>Buenos Aires</t>
  </si>
  <si>
    <t>La Ciénega (Guadalupe La Ciénega)</t>
  </si>
  <si>
    <t>0010</t>
  </si>
  <si>
    <t>Colonia Reforma (Barrio Reforma)</t>
  </si>
  <si>
    <t>0032</t>
  </si>
  <si>
    <t>10</t>
  </si>
  <si>
    <t>La Orilla</t>
  </si>
  <si>
    <t>0035</t>
  </si>
  <si>
    <t>Agua Tabaco</t>
  </si>
  <si>
    <t>San Felipe De Jesús</t>
  </si>
  <si>
    <t>Chiquihuitlan De Benito Juarez</t>
  </si>
  <si>
    <t>27</t>
  </si>
  <si>
    <t>Agua Tendida</t>
  </si>
  <si>
    <t>2</t>
  </si>
  <si>
    <t>La Concepción</t>
  </si>
  <si>
    <t>Chiquihuitlán De Benito Juárez</t>
  </si>
  <si>
    <t>San Andres Teotilalpam</t>
  </si>
  <si>
    <t>98</t>
  </si>
  <si>
    <t>Flor Batavia</t>
  </si>
  <si>
    <t>16</t>
  </si>
  <si>
    <t>Lucrecia De Matamoros</t>
  </si>
  <si>
    <t>San Andrés Teotilálpam</t>
  </si>
  <si>
    <t>18</t>
  </si>
  <si>
    <t>Santa Cruz Teotilálpam</t>
  </si>
  <si>
    <t>14</t>
  </si>
  <si>
    <t>Colonia Constitución</t>
  </si>
  <si>
    <t>San Francisco Chapulapa</t>
  </si>
  <si>
    <t>139</t>
  </si>
  <si>
    <t>San Alejo El Progreso</t>
  </si>
  <si>
    <t>San Juan Bautista Tlacoatzintepec</t>
  </si>
  <si>
    <t>182</t>
  </si>
  <si>
    <t>Arroyo Platanal</t>
  </si>
  <si>
    <t>San Juan Tepeuxila</t>
  </si>
  <si>
    <t>220</t>
  </si>
  <si>
    <t>San Andrés Pápalo</t>
  </si>
  <si>
    <t>San Juan Teponaxtla</t>
  </si>
  <si>
    <t>San Pedro Cuyaltepec</t>
  </si>
  <si>
    <t>San Sebastián Tlacolula</t>
  </si>
  <si>
    <t>San Miguel Santa Flor</t>
  </si>
  <si>
    <t>276</t>
  </si>
  <si>
    <t>San Pedro Sochiapam</t>
  </si>
  <si>
    <t>326</t>
  </si>
  <si>
    <t>San Pedro Sochiápam</t>
  </si>
  <si>
    <t>San Pedro Sochiapam (Aa)</t>
  </si>
  <si>
    <t>28</t>
  </si>
  <si>
    <t>San Juan Zapotitlán</t>
  </si>
  <si>
    <t>Santiago Quetzalapa</t>
  </si>
  <si>
    <t>30</t>
  </si>
  <si>
    <t>San Pedro Teutila</t>
  </si>
  <si>
    <t>330</t>
  </si>
  <si>
    <t>San Juan Teutila</t>
  </si>
  <si>
    <t>Santa Maria Papalo</t>
  </si>
  <si>
    <t>425</t>
  </si>
  <si>
    <t>Santa María Pápalo</t>
  </si>
  <si>
    <t>Barrio Centro</t>
  </si>
  <si>
    <t>Santiago Nacaltepec</t>
  </si>
  <si>
    <t>478</t>
  </si>
  <si>
    <t>San Juan Tonaltepec</t>
  </si>
  <si>
    <t>85</t>
  </si>
  <si>
    <t>Pinotepa De Don Luis</t>
  </si>
  <si>
    <t>Barrio De Las Piedras</t>
  </si>
  <si>
    <t>0031</t>
  </si>
  <si>
    <t>Chiminitió</t>
  </si>
  <si>
    <t>Arroyo Del Pote (Yutandiutu)</t>
  </si>
  <si>
    <t>San Andres Huaxpaltepec</t>
  </si>
  <si>
    <t>90</t>
  </si>
  <si>
    <t>San Andrés Huaxpaltepec</t>
  </si>
  <si>
    <t>88</t>
  </si>
  <si>
    <t>San Jose Estancia Grande</t>
  </si>
  <si>
    <t>168</t>
  </si>
  <si>
    <t>San José Estancia Grande</t>
  </si>
  <si>
    <t>San Juan Bautista Lo De Soto</t>
  </si>
  <si>
    <t>180</t>
  </si>
  <si>
    <t>San Pedro Orizaba</t>
  </si>
  <si>
    <t>San Juan Cacahuatepec</t>
  </si>
  <si>
    <t>185</t>
  </si>
  <si>
    <t>Buenavista</t>
  </si>
  <si>
    <t>Chicapilla</t>
  </si>
  <si>
    <t>94</t>
  </si>
  <si>
    <t>Ocotlán</t>
  </si>
  <si>
    <t>89</t>
  </si>
  <si>
    <t>Alto De Las Mesas</t>
  </si>
  <si>
    <t>La Culebra</t>
  </si>
  <si>
    <t>San Francisco Sayultepec</t>
  </si>
  <si>
    <t>0014</t>
  </si>
  <si>
    <t>95</t>
  </si>
  <si>
    <t>Pie De La Cuesta</t>
  </si>
  <si>
    <t>0012</t>
  </si>
  <si>
    <t>97</t>
  </si>
  <si>
    <t>San Antonio Ocotlán</t>
  </si>
  <si>
    <t>96</t>
  </si>
  <si>
    <t>San Antonio Ocotlan Sector 2</t>
  </si>
  <si>
    <t>San Juan Colorado</t>
  </si>
  <si>
    <t>188</t>
  </si>
  <si>
    <t>Santa María Nutío</t>
  </si>
  <si>
    <t>Nuevo Progreso</t>
  </si>
  <si>
    <t>106</t>
  </si>
  <si>
    <t>San Lorenzo</t>
  </si>
  <si>
    <t>225</t>
  </si>
  <si>
    <t>San Miguel Tetepelcingo</t>
  </si>
  <si>
    <t>107</t>
  </si>
  <si>
    <t>Santa María Yosocani</t>
  </si>
  <si>
    <t>102</t>
  </si>
  <si>
    <t>San Antonio Yosocani</t>
  </si>
  <si>
    <t>103</t>
  </si>
  <si>
    <t>San José Tetepelcingo</t>
  </si>
  <si>
    <t>105</t>
  </si>
  <si>
    <t>101</t>
  </si>
  <si>
    <t>Guadalupe Yosocani</t>
  </si>
  <si>
    <t>104</t>
  </si>
  <si>
    <t>San Juan Yosocani</t>
  </si>
  <si>
    <t>San Pedro Atoyac</t>
  </si>
  <si>
    <t>302</t>
  </si>
  <si>
    <t>Zapote Blanco</t>
  </si>
  <si>
    <t>109</t>
  </si>
  <si>
    <t>La Palma</t>
  </si>
  <si>
    <t>110</t>
  </si>
  <si>
    <t>San Antonio Carrizo</t>
  </si>
  <si>
    <t>111</t>
  </si>
  <si>
    <t>108</t>
  </si>
  <si>
    <t>Cruz Colorada</t>
  </si>
  <si>
    <t>113</t>
  </si>
  <si>
    <t>Santa Maria Cortijo</t>
  </si>
  <si>
    <t>402</t>
  </si>
  <si>
    <t>Santa María Cortijo</t>
  </si>
  <si>
    <t>119</t>
  </si>
  <si>
    <t>Santa Maria Huazolotitlan</t>
  </si>
  <si>
    <t>414</t>
  </si>
  <si>
    <t>Yutanicani</t>
  </si>
  <si>
    <t>114</t>
  </si>
  <si>
    <t>Cerro Blanco</t>
  </si>
  <si>
    <t>La Cobranza</t>
  </si>
  <si>
    <t>117</t>
  </si>
  <si>
    <t>Paso Del Jiote</t>
  </si>
  <si>
    <t>115</t>
  </si>
  <si>
    <t>El Potrero</t>
  </si>
  <si>
    <t>118</t>
  </si>
  <si>
    <t>Santa María Chicometepec</t>
  </si>
  <si>
    <t>135</t>
  </si>
  <si>
    <t>Santiago Ixtayutla</t>
  </si>
  <si>
    <t>466</t>
  </si>
  <si>
    <t>Barrio Chico</t>
  </si>
  <si>
    <t>Tierra Colorada</t>
  </si>
  <si>
    <t>138</t>
  </si>
  <si>
    <t>Tierra Blanca</t>
  </si>
  <si>
    <t>Caña Muerta</t>
  </si>
  <si>
    <t>126</t>
  </si>
  <si>
    <t>El Tetlate</t>
  </si>
  <si>
    <t>0027</t>
  </si>
  <si>
    <t>Las Limas</t>
  </si>
  <si>
    <t>131</t>
  </si>
  <si>
    <t>Macahuite</t>
  </si>
  <si>
    <t>Nuyucu</t>
  </si>
  <si>
    <t>El Naranjo</t>
  </si>
  <si>
    <t>133</t>
  </si>
  <si>
    <t>Pueblo Viejo</t>
  </si>
  <si>
    <t>140</t>
  </si>
  <si>
    <t>Xiniyuba</t>
  </si>
  <si>
    <t>Yucuyá</t>
  </si>
  <si>
    <t>0018</t>
  </si>
  <si>
    <t>121</t>
  </si>
  <si>
    <t>Corral De Piedra</t>
  </si>
  <si>
    <t>123</t>
  </si>
  <si>
    <t>El Frutillo</t>
  </si>
  <si>
    <t>137</t>
  </si>
  <si>
    <t>Llano Verde</t>
  </si>
  <si>
    <t>136</t>
  </si>
  <si>
    <t>120</t>
  </si>
  <si>
    <t>127</t>
  </si>
  <si>
    <t>La Cuchara</t>
  </si>
  <si>
    <t>0036</t>
  </si>
  <si>
    <t>0016</t>
  </si>
  <si>
    <t>125</t>
  </si>
  <si>
    <t>El Mosco</t>
  </si>
  <si>
    <t>122</t>
  </si>
  <si>
    <t>El Carasol</t>
  </si>
  <si>
    <t>124</t>
  </si>
  <si>
    <t>El Huamuche</t>
  </si>
  <si>
    <t>128</t>
  </si>
  <si>
    <t>La Humedad</t>
  </si>
  <si>
    <t>130</t>
  </si>
  <si>
    <t>Llano Escondido</t>
  </si>
  <si>
    <t>134</t>
  </si>
  <si>
    <t>San Lucas Atoyaquillo</t>
  </si>
  <si>
    <t>0015</t>
  </si>
  <si>
    <t>129</t>
  </si>
  <si>
    <t>Las Trojes</t>
  </si>
  <si>
    <t>La Esperanza</t>
  </si>
  <si>
    <t>El Platanillo</t>
  </si>
  <si>
    <t>Río Viejo</t>
  </si>
  <si>
    <t>Patria Nueva</t>
  </si>
  <si>
    <t>0050</t>
  </si>
  <si>
    <t>Emiliano Zapata (Chiapas)</t>
  </si>
  <si>
    <t>142</t>
  </si>
  <si>
    <t>Piedra Ancha</t>
  </si>
  <si>
    <t>El Zarzal</t>
  </si>
  <si>
    <t>0025</t>
  </si>
  <si>
    <t>145</t>
  </si>
  <si>
    <t>Santiago Llano Grande</t>
  </si>
  <si>
    <t>474</t>
  </si>
  <si>
    <t>143</t>
  </si>
  <si>
    <t>Rancho Nuevo</t>
  </si>
  <si>
    <t>144</t>
  </si>
  <si>
    <t>San Francisco El Maguey</t>
  </si>
  <si>
    <t>Santiago Pinotepa Nacional</t>
  </si>
  <si>
    <t>482</t>
  </si>
  <si>
    <t>La Noria Y Minindaca</t>
  </si>
  <si>
    <t>151</t>
  </si>
  <si>
    <t>Los Pocitos</t>
  </si>
  <si>
    <t>146</t>
  </si>
  <si>
    <t>Acuautepec O Agua De La Caña</t>
  </si>
  <si>
    <t>0116</t>
  </si>
  <si>
    <t>147</t>
  </si>
  <si>
    <t>El Alacrán</t>
  </si>
  <si>
    <t>152</t>
  </si>
  <si>
    <t>Mancuernas</t>
  </si>
  <si>
    <t>0021</t>
  </si>
  <si>
    <t>150</t>
  </si>
  <si>
    <t>Lo De Mejía</t>
  </si>
  <si>
    <t>153</t>
  </si>
  <si>
    <t>Motillas</t>
  </si>
  <si>
    <t>148</t>
  </si>
  <si>
    <t>El Tamal</t>
  </si>
  <si>
    <t>0033</t>
  </si>
  <si>
    <t>154</t>
  </si>
  <si>
    <t>Paso De La Garrocha</t>
  </si>
  <si>
    <t>Corralero</t>
  </si>
  <si>
    <t>155</t>
  </si>
  <si>
    <t>Santiago Tetepec</t>
  </si>
  <si>
    <t>489</t>
  </si>
  <si>
    <t>166</t>
  </si>
  <si>
    <t>San Gabriel Mixtepec</t>
  </si>
  <si>
    <t>Barrio Centro, San Gabriel Mixtepec</t>
  </si>
  <si>
    <t>167</t>
  </si>
  <si>
    <t>Barrio Chorro</t>
  </si>
  <si>
    <t>Libramiento</t>
  </si>
  <si>
    <t>170</t>
  </si>
  <si>
    <t>Barrio Tres Postes, San Gabriel Mixtepec</t>
  </si>
  <si>
    <t>169</t>
  </si>
  <si>
    <t>Barrio La Cruz</t>
  </si>
  <si>
    <t>164</t>
  </si>
  <si>
    <t>Barrio 5 De Mayo</t>
  </si>
  <si>
    <t>173</t>
  </si>
  <si>
    <t>San Isidro El Cuil</t>
  </si>
  <si>
    <t>Barrio Bustamante</t>
  </si>
  <si>
    <t>172</t>
  </si>
  <si>
    <t>Rancheria La Cruz</t>
  </si>
  <si>
    <t>Barrio El Tanque</t>
  </si>
  <si>
    <t>163</t>
  </si>
  <si>
    <t>158</t>
  </si>
  <si>
    <t>Cacalote</t>
  </si>
  <si>
    <t>175</t>
  </si>
  <si>
    <t>Santa María</t>
  </si>
  <si>
    <t>0049</t>
  </si>
  <si>
    <t>157</t>
  </si>
  <si>
    <t>Barrio Hidalgo</t>
  </si>
  <si>
    <t>0076</t>
  </si>
  <si>
    <t>162</t>
  </si>
  <si>
    <t>Las Águilas</t>
  </si>
  <si>
    <t>156</t>
  </si>
  <si>
    <t>Arroyo Tigre</t>
  </si>
  <si>
    <t>0060</t>
  </si>
  <si>
    <t>San Pedro Huanacaxtle</t>
  </si>
  <si>
    <t>176</t>
  </si>
  <si>
    <t>Santo Niño</t>
  </si>
  <si>
    <t>0074</t>
  </si>
  <si>
    <t>161</t>
  </si>
  <si>
    <t>Las Acacias</t>
  </si>
  <si>
    <t>159</t>
  </si>
  <si>
    <t>El Jordán</t>
  </si>
  <si>
    <t>0044</t>
  </si>
  <si>
    <t>160</t>
  </si>
  <si>
    <t>La Cañada San Miguelito</t>
  </si>
  <si>
    <t>0070</t>
  </si>
  <si>
    <t>San Juan Lachao</t>
  </si>
  <si>
    <t>202</t>
  </si>
  <si>
    <t>Guadalupe</t>
  </si>
  <si>
    <t>181</t>
  </si>
  <si>
    <t>Santa María Rancho Nuevo</t>
  </si>
  <si>
    <t>179</t>
  </si>
  <si>
    <t>La Ciénega</t>
  </si>
  <si>
    <t>184</t>
  </si>
  <si>
    <t>San Juan Lachao Pueblo Viejo</t>
  </si>
  <si>
    <t>177</t>
  </si>
  <si>
    <t>El Ocote</t>
  </si>
  <si>
    <t>Santa Catarina</t>
  </si>
  <si>
    <t>0075</t>
  </si>
  <si>
    <t>San Pedro Mixtepec Distrito 22</t>
  </si>
  <si>
    <t>Los Nanches</t>
  </si>
  <si>
    <t>0041</t>
  </si>
  <si>
    <t>El Huarumbo</t>
  </si>
  <si>
    <t>El Toledo</t>
  </si>
  <si>
    <t>Barrio De Las Flores</t>
  </si>
  <si>
    <t>0069</t>
  </si>
  <si>
    <t>Las Tres Palmas</t>
  </si>
  <si>
    <t>Las Negras</t>
  </si>
  <si>
    <t>El Pescadito</t>
  </si>
  <si>
    <t>Mandingas</t>
  </si>
  <si>
    <t>Los Limones</t>
  </si>
  <si>
    <t>Puerto Escondido</t>
  </si>
  <si>
    <t>Sector Reforma C</t>
  </si>
  <si>
    <t>La Yerba Santa</t>
  </si>
  <si>
    <t>El Jícaro</t>
  </si>
  <si>
    <t>Aguaje Del Zapote</t>
  </si>
  <si>
    <t>El Salitre</t>
  </si>
  <si>
    <t>Comuncito</t>
  </si>
  <si>
    <t>Bajos De Chila</t>
  </si>
  <si>
    <t>El Mirador</t>
  </si>
  <si>
    <t>Colinas De San Pedro</t>
  </si>
  <si>
    <t>Sector Universidad</t>
  </si>
  <si>
    <t>Colonia Guadalupe</t>
  </si>
  <si>
    <t>0093</t>
  </si>
  <si>
    <t>Sector 2000</t>
  </si>
  <si>
    <t>Colonia La Paz</t>
  </si>
  <si>
    <t>La Cañada</t>
  </si>
  <si>
    <t>210</t>
  </si>
  <si>
    <t>Villa De Tututepec De Melchor Ocampo</t>
  </si>
  <si>
    <t>334</t>
  </si>
  <si>
    <t>El Tlacuache</t>
  </si>
  <si>
    <t>0071</t>
  </si>
  <si>
    <t>205</t>
  </si>
  <si>
    <t>Chacahua</t>
  </si>
  <si>
    <t>La Grua Chacahua</t>
  </si>
  <si>
    <t>223</t>
  </si>
  <si>
    <t>Playa Vieja</t>
  </si>
  <si>
    <t>0053</t>
  </si>
  <si>
    <t>San Miguel</t>
  </si>
  <si>
    <t>221</t>
  </si>
  <si>
    <t>Santa Ana Tututepec</t>
  </si>
  <si>
    <t>Agua Zarca</t>
  </si>
  <si>
    <t>215</t>
  </si>
  <si>
    <t>San Antonio Río Verde</t>
  </si>
  <si>
    <t>222</t>
  </si>
  <si>
    <t>Santiago Jocotepec</t>
  </si>
  <si>
    <t>207</t>
  </si>
  <si>
    <t>El Cacalote</t>
  </si>
  <si>
    <t>209</t>
  </si>
  <si>
    <t>El Lagartero</t>
  </si>
  <si>
    <t>212</t>
  </si>
  <si>
    <t>Palma Sola</t>
  </si>
  <si>
    <t>213</t>
  </si>
  <si>
    <t>Peñas Negras</t>
  </si>
  <si>
    <t>216</t>
  </si>
  <si>
    <t>San Isidro Llano Grande</t>
  </si>
  <si>
    <t>0054</t>
  </si>
  <si>
    <t>218</t>
  </si>
  <si>
    <t>San José Manialtepec</t>
  </si>
  <si>
    <t>0039</t>
  </si>
  <si>
    <t>217</t>
  </si>
  <si>
    <t>San José Del Progreso</t>
  </si>
  <si>
    <t>Colonia Linda Vista</t>
  </si>
  <si>
    <t>211</t>
  </si>
  <si>
    <t>La Luz</t>
  </si>
  <si>
    <t>219</t>
  </si>
  <si>
    <t>San Martín Caballero</t>
  </si>
  <si>
    <t>Colonia Benito Juárez</t>
  </si>
  <si>
    <t>0197</t>
  </si>
  <si>
    <t>208</t>
  </si>
  <si>
    <t>El Gachupín</t>
  </si>
  <si>
    <t>Santa Catarina Juquila</t>
  </si>
  <si>
    <t>364</t>
  </si>
  <si>
    <t>Junta De Los Ríos</t>
  </si>
  <si>
    <t>Arroyo Triste</t>
  </si>
  <si>
    <t>San Marcos Zacatepec</t>
  </si>
  <si>
    <t>El Camalote</t>
  </si>
  <si>
    <t>Santa María Yolotepec</t>
  </si>
  <si>
    <t>Santa María Amialtepec</t>
  </si>
  <si>
    <t>La Jícara</t>
  </si>
  <si>
    <t>Santiago Miramar</t>
  </si>
  <si>
    <t>El Mosquito</t>
  </si>
  <si>
    <t>Monte Obscuro</t>
  </si>
  <si>
    <t>La Sanguijuela</t>
  </si>
  <si>
    <t>Cinco Negritos</t>
  </si>
  <si>
    <t>0045</t>
  </si>
  <si>
    <t>La Soledad El Mapache</t>
  </si>
  <si>
    <t>0052</t>
  </si>
  <si>
    <t>La Cieneguilla</t>
  </si>
  <si>
    <t>Cerro Iglesia</t>
  </si>
  <si>
    <t>San José Ixtápam</t>
  </si>
  <si>
    <t>San Francisco Ixpantepec</t>
  </si>
  <si>
    <t>Santa Maria Temaxcaltepec</t>
  </si>
  <si>
    <t>433</t>
  </si>
  <si>
    <t>Santa María Temaxcaltepec</t>
  </si>
  <si>
    <t>183</t>
  </si>
  <si>
    <t>San José Pie Del Cerro</t>
  </si>
  <si>
    <t>Las Delicias</t>
  </si>
  <si>
    <t>193</t>
  </si>
  <si>
    <t>Santos Reyes Nopala</t>
  </si>
  <si>
    <t>526</t>
  </si>
  <si>
    <t>San Isidro Campechero</t>
  </si>
  <si>
    <t>0101</t>
  </si>
  <si>
    <t>El Aguacatal</t>
  </si>
  <si>
    <t>190</t>
  </si>
  <si>
    <t>La Matraca</t>
  </si>
  <si>
    <t>195</t>
  </si>
  <si>
    <t>Santa Lucía Teotepec</t>
  </si>
  <si>
    <t>189</t>
  </si>
  <si>
    <t>El Zanate</t>
  </si>
  <si>
    <t>Cañada De Los Matus</t>
  </si>
  <si>
    <t>196</t>
  </si>
  <si>
    <t>Santiago Cuixtla</t>
  </si>
  <si>
    <t>186</t>
  </si>
  <si>
    <t>Cerro Niño</t>
  </si>
  <si>
    <t>0097</t>
  </si>
  <si>
    <t>194</t>
  </si>
  <si>
    <t>San Martín Pie Del Cerro</t>
  </si>
  <si>
    <t>0098</t>
  </si>
  <si>
    <t>191</t>
  </si>
  <si>
    <t>San Antonio Cuixtla</t>
  </si>
  <si>
    <t>197</t>
  </si>
  <si>
    <t>Barrio Centro, Santos Reyes Nopala</t>
  </si>
  <si>
    <t>192</t>
  </si>
  <si>
    <t>San Gonzalo Pueblo Viejo</t>
  </si>
  <si>
    <t>200</t>
  </si>
  <si>
    <t>Tataltepec De Valdes</t>
  </si>
  <si>
    <t>543</t>
  </si>
  <si>
    <t>Santa Cruz Tepenixtlahuaca</t>
  </si>
  <si>
    <t>199</t>
  </si>
  <si>
    <t>Barrio San Pedro</t>
  </si>
  <si>
    <t>Tataltepec De Valdés</t>
  </si>
  <si>
    <t>203</t>
  </si>
  <si>
    <t>El Ocote O La Palma</t>
  </si>
  <si>
    <t>Barrio Chico De Abajo</t>
  </si>
  <si>
    <t>230</t>
  </si>
  <si>
    <t>Candelaria Loxicha</t>
  </si>
  <si>
    <t>El Chilar</t>
  </si>
  <si>
    <t>233</t>
  </si>
  <si>
    <t>El Caulote</t>
  </si>
  <si>
    <t>0037</t>
  </si>
  <si>
    <t>235</t>
  </si>
  <si>
    <t>Miramar</t>
  </si>
  <si>
    <t>Los Horcones</t>
  </si>
  <si>
    <t>Arrollo Piedra Horcones</t>
  </si>
  <si>
    <t>232</t>
  </si>
  <si>
    <t>El Venero</t>
  </si>
  <si>
    <t>0113</t>
  </si>
  <si>
    <t>Barrio Venero</t>
  </si>
  <si>
    <t>238</t>
  </si>
  <si>
    <t>Santiago La Galera</t>
  </si>
  <si>
    <t>236</t>
  </si>
  <si>
    <t>San Isidro Del Camino</t>
  </si>
  <si>
    <t>229</t>
  </si>
  <si>
    <t>227</t>
  </si>
  <si>
    <t>El Zacatal, Candelaria Loxicha</t>
  </si>
  <si>
    <t>226</t>
  </si>
  <si>
    <t>Barrio Escorpion</t>
  </si>
  <si>
    <t>231</t>
  </si>
  <si>
    <t>El Molino</t>
  </si>
  <si>
    <t>Rio Molino</t>
  </si>
  <si>
    <t>Barrio Nuevo</t>
  </si>
  <si>
    <t>0117</t>
  </si>
  <si>
    <t>Barrio Nuevo, Candelaria Centro</t>
  </si>
  <si>
    <t>237</t>
  </si>
  <si>
    <t>Santa María Tepejipana</t>
  </si>
  <si>
    <t>Cerro Cruz</t>
  </si>
  <si>
    <t>224</t>
  </si>
  <si>
    <t>El Calvario [Barrio]</t>
  </si>
  <si>
    <t>0114</t>
  </si>
  <si>
    <t>240</t>
  </si>
  <si>
    <t>Pluma Hidalgo</t>
  </si>
  <si>
    <t>Juárez</t>
  </si>
  <si>
    <t>0172</t>
  </si>
  <si>
    <t>3 De Mayo</t>
  </si>
  <si>
    <t>242</t>
  </si>
  <si>
    <t>San José Palo Grande</t>
  </si>
  <si>
    <t>243</t>
  </si>
  <si>
    <t>Santa María Magdalena Piñas</t>
  </si>
  <si>
    <t>239</t>
  </si>
  <si>
    <t>El Jardín</t>
  </si>
  <si>
    <t>San Agustin Loxicha</t>
  </si>
  <si>
    <t>Buenavista Loxicha</t>
  </si>
  <si>
    <t>256</t>
  </si>
  <si>
    <t>Río Guayabal</t>
  </si>
  <si>
    <t>0056</t>
  </si>
  <si>
    <t>259</t>
  </si>
  <si>
    <t>San Francisco Loxicha</t>
  </si>
  <si>
    <t>San Isidro</t>
  </si>
  <si>
    <t>248</t>
  </si>
  <si>
    <t>La Conchuda</t>
  </si>
  <si>
    <t>Rancheria El Manantial</t>
  </si>
  <si>
    <t>247</t>
  </si>
  <si>
    <t>0063</t>
  </si>
  <si>
    <t>262</t>
  </si>
  <si>
    <t>Barrio Juquilita, Tierra Blanca</t>
  </si>
  <si>
    <t>Paso Limón</t>
  </si>
  <si>
    <t>266</t>
  </si>
  <si>
    <t>Tres Ríos</t>
  </si>
  <si>
    <t>Santa Cruz De Las Flores</t>
  </si>
  <si>
    <t>252</t>
  </si>
  <si>
    <t>Llano Paraje</t>
  </si>
  <si>
    <t>257</t>
  </si>
  <si>
    <t>San Agustín Loxicha</t>
  </si>
  <si>
    <t>Barrio Nazareno</t>
  </si>
  <si>
    <t>Barrio Santa Cecilia</t>
  </si>
  <si>
    <t>263</t>
  </si>
  <si>
    <t>Barrio San Jose</t>
  </si>
  <si>
    <t>251</t>
  </si>
  <si>
    <t>Llano Mamey</t>
  </si>
  <si>
    <t>250</t>
  </si>
  <si>
    <t>La Sirena</t>
  </si>
  <si>
    <t>Juquilita</t>
  </si>
  <si>
    <t>260</t>
  </si>
  <si>
    <t>Santa Cruz Miramar</t>
  </si>
  <si>
    <t>258</t>
  </si>
  <si>
    <t>El Paraiso, San Francisco</t>
  </si>
  <si>
    <t>245</t>
  </si>
  <si>
    <t>Chilapa</t>
  </si>
  <si>
    <t>Chilapa 2</t>
  </si>
  <si>
    <t>255</t>
  </si>
  <si>
    <t>Río Grande</t>
  </si>
  <si>
    <t>261</t>
  </si>
  <si>
    <t>San Vicente Yogodoy</t>
  </si>
  <si>
    <t>Barrio San Martín</t>
  </si>
  <si>
    <t>0066</t>
  </si>
  <si>
    <t>Toma De Agua</t>
  </si>
  <si>
    <t>Quelové</t>
  </si>
  <si>
    <t>Magdalena Loxicha</t>
  </si>
  <si>
    <t>San José De La Unión</t>
  </si>
  <si>
    <t>Barrio Santa Maria</t>
  </si>
  <si>
    <t>Río Granada</t>
  </si>
  <si>
    <t>El Aguacate</t>
  </si>
  <si>
    <t>San Baltazar Loxicha</t>
  </si>
  <si>
    <t>Río Jordán</t>
  </si>
  <si>
    <t>Unión Del Sur</t>
  </si>
  <si>
    <t>267</t>
  </si>
  <si>
    <t>Barrio Alto Los Pinos, San Baltazar Loxicha</t>
  </si>
  <si>
    <t>268</t>
  </si>
  <si>
    <t>269</t>
  </si>
  <si>
    <t>Santa Martha Loxicha</t>
  </si>
  <si>
    <t>270</t>
  </si>
  <si>
    <t>San Bartolome Loxicha</t>
  </si>
  <si>
    <t>San Bartolomé Loxicha</t>
  </si>
  <si>
    <t>San Mateo Piñas</t>
  </si>
  <si>
    <t>253</t>
  </si>
  <si>
    <t>275</t>
  </si>
  <si>
    <t>San Cristóbal</t>
  </si>
  <si>
    <t>271</t>
  </si>
  <si>
    <t>273</t>
  </si>
  <si>
    <t>El Perdiz</t>
  </si>
  <si>
    <t>274</t>
  </si>
  <si>
    <t>Río Culebra</t>
  </si>
  <si>
    <t>272</t>
  </si>
  <si>
    <t>Copalita De Cerro León</t>
  </si>
  <si>
    <t>San Miguel Del Puerto</t>
  </si>
  <si>
    <t>277</t>
  </si>
  <si>
    <t>Arroyo Piedra</t>
  </si>
  <si>
    <t>Manzana 2</t>
  </si>
  <si>
    <t>279</t>
  </si>
  <si>
    <t>El Granadillo</t>
  </si>
  <si>
    <t>281</t>
  </si>
  <si>
    <t>Las Muelles</t>
  </si>
  <si>
    <t>278</t>
  </si>
  <si>
    <t>Barra Copalita</t>
  </si>
  <si>
    <t>280</t>
  </si>
  <si>
    <t>Santa María Xadani</t>
  </si>
  <si>
    <t>287</t>
  </si>
  <si>
    <t>San Pedro El Alto</t>
  </si>
  <si>
    <t>306</t>
  </si>
  <si>
    <t>Loma Canela</t>
  </si>
  <si>
    <t>288</t>
  </si>
  <si>
    <t>Malvarisco</t>
  </si>
  <si>
    <t>283</t>
  </si>
  <si>
    <t>El Porvenir (Ranchería El Porvenir)</t>
  </si>
  <si>
    <t>286</t>
  </si>
  <si>
    <t>Llano Flor</t>
  </si>
  <si>
    <t>282</t>
  </si>
  <si>
    <t>Cerro De Las Nubes</t>
  </si>
  <si>
    <t>290</t>
  </si>
  <si>
    <t>289</t>
  </si>
  <si>
    <t>El Potrero Jazmín</t>
  </si>
  <si>
    <t>285</t>
  </si>
  <si>
    <t>Lagunilla</t>
  </si>
  <si>
    <t>San Pedro Pochutla</t>
  </si>
  <si>
    <t>324</t>
  </si>
  <si>
    <t>Benito Juárez</t>
  </si>
  <si>
    <t>0223</t>
  </si>
  <si>
    <t>292</t>
  </si>
  <si>
    <t>Barrio Nuevo Toltepec</t>
  </si>
  <si>
    <t>0109</t>
  </si>
  <si>
    <t>303</t>
  </si>
  <si>
    <t>Palotada (San Juan Palotada)</t>
  </si>
  <si>
    <t>Palmarillo (Palmarillo San Martín)</t>
  </si>
  <si>
    <t>0087</t>
  </si>
  <si>
    <t>294</t>
  </si>
  <si>
    <t>Comala</t>
  </si>
  <si>
    <t>0111</t>
  </si>
  <si>
    <t>304</t>
  </si>
  <si>
    <t>Reyes</t>
  </si>
  <si>
    <t>299</t>
  </si>
  <si>
    <t>Los Ciruelos</t>
  </si>
  <si>
    <t>310</t>
  </si>
  <si>
    <t>Unión De Guerrero</t>
  </si>
  <si>
    <t>0238</t>
  </si>
  <si>
    <t>305</t>
  </si>
  <si>
    <t>San Isidro Limón</t>
  </si>
  <si>
    <t>0102</t>
  </si>
  <si>
    <t>Juana Castillo</t>
  </si>
  <si>
    <t>0062</t>
  </si>
  <si>
    <t>291</t>
  </si>
  <si>
    <t>Barrio Nuevo Chapingo</t>
  </si>
  <si>
    <t>0191</t>
  </si>
  <si>
    <t>El Encinal</t>
  </si>
  <si>
    <t>0226</t>
  </si>
  <si>
    <t>296</t>
  </si>
  <si>
    <t>El Vigía</t>
  </si>
  <si>
    <t>0082</t>
  </si>
  <si>
    <t>El Colorado</t>
  </si>
  <si>
    <t>0048</t>
  </si>
  <si>
    <t>307</t>
  </si>
  <si>
    <t>San Pedro Cafetitlán</t>
  </si>
  <si>
    <t>0237</t>
  </si>
  <si>
    <t>San Miguel Figueroa</t>
  </si>
  <si>
    <t>Juan Diegal</t>
  </si>
  <si>
    <t>0173</t>
  </si>
  <si>
    <t>300</t>
  </si>
  <si>
    <t>Los Naranjos Esquipulas</t>
  </si>
  <si>
    <t>0235</t>
  </si>
  <si>
    <t>Arroyón</t>
  </si>
  <si>
    <t>Aguacate</t>
  </si>
  <si>
    <t>293</t>
  </si>
  <si>
    <t>Chepilme</t>
  </si>
  <si>
    <t>298</t>
  </si>
  <si>
    <t>Las Juntas</t>
  </si>
  <si>
    <t>La Lagartija</t>
  </si>
  <si>
    <t>0153</t>
  </si>
  <si>
    <t>297</t>
  </si>
  <si>
    <t>Laguna Seca (Sección Cuarta)</t>
  </si>
  <si>
    <t>0146</t>
  </si>
  <si>
    <t>Barrio La Mina</t>
  </si>
  <si>
    <t>Santa Catarina Loxicha</t>
  </si>
  <si>
    <t>366</t>
  </si>
  <si>
    <t>Santo Tomás</t>
  </si>
  <si>
    <t>Portillo La Soledad</t>
  </si>
  <si>
    <t>Santa Maria Colotepec</t>
  </si>
  <si>
    <t>401</t>
  </si>
  <si>
    <t>Santa María Colotepec</t>
  </si>
  <si>
    <t>316</t>
  </si>
  <si>
    <t>Corozalito</t>
  </si>
  <si>
    <t>0080</t>
  </si>
  <si>
    <t>La Barra De Colotepec</t>
  </si>
  <si>
    <t>332</t>
  </si>
  <si>
    <t>Los Reyes</t>
  </si>
  <si>
    <t>0083</t>
  </si>
  <si>
    <t>328</t>
  </si>
  <si>
    <t>La Nueva Esperanza</t>
  </si>
  <si>
    <t>Arroyo Del Bajo</t>
  </si>
  <si>
    <t>0090</t>
  </si>
  <si>
    <t>Arroyo Tomatal</t>
  </si>
  <si>
    <t>333</t>
  </si>
  <si>
    <t>Los Sarmiento</t>
  </si>
  <si>
    <t>San José El Palmar</t>
  </si>
  <si>
    <t>0095</t>
  </si>
  <si>
    <t>La Ceiba</t>
  </si>
  <si>
    <t>312</t>
  </si>
  <si>
    <t>Aguaje De La Danta</t>
  </si>
  <si>
    <t>0046</t>
  </si>
  <si>
    <t>337</t>
  </si>
  <si>
    <t>Río Valdeflores</t>
  </si>
  <si>
    <t>0073</t>
  </si>
  <si>
    <t>336</t>
  </si>
  <si>
    <t>Paso Lagarto</t>
  </si>
  <si>
    <t>344</t>
  </si>
  <si>
    <t>Ventanilla</t>
  </si>
  <si>
    <t>317</t>
  </si>
  <si>
    <t>El Banco</t>
  </si>
  <si>
    <t>321</t>
  </si>
  <si>
    <t>El Salitrero</t>
  </si>
  <si>
    <t>320</t>
  </si>
  <si>
    <t>El Malucano</t>
  </si>
  <si>
    <t>La Toma</t>
  </si>
  <si>
    <t>319</t>
  </si>
  <si>
    <t>El Corozal</t>
  </si>
  <si>
    <t>329</t>
  </si>
  <si>
    <t>Charco Seco</t>
  </si>
  <si>
    <t>342</t>
  </si>
  <si>
    <t>Valdeflores</t>
  </si>
  <si>
    <t>335</t>
  </si>
  <si>
    <t>Mata De Bule</t>
  </si>
  <si>
    <t>331</t>
  </si>
  <si>
    <t>Los Naranjos</t>
  </si>
  <si>
    <t>Piedras Negras</t>
  </si>
  <si>
    <t>314</t>
  </si>
  <si>
    <t>Cerro Del Caballo</t>
  </si>
  <si>
    <t>338</t>
  </si>
  <si>
    <t>San José El Quequestle</t>
  </si>
  <si>
    <t>Brisas De Zicatela</t>
  </si>
  <si>
    <t>325</t>
  </si>
  <si>
    <t>Junta Del Potrero</t>
  </si>
  <si>
    <t>El Porvenir</t>
  </si>
  <si>
    <t>343</t>
  </si>
  <si>
    <t>Valdeflores Segunda Sección</t>
  </si>
  <si>
    <t>0064</t>
  </si>
  <si>
    <t>346</t>
  </si>
  <si>
    <t>Arroyo González</t>
  </si>
  <si>
    <t>354</t>
  </si>
  <si>
    <t>La Erradura</t>
  </si>
  <si>
    <t>350</t>
  </si>
  <si>
    <t>Barrio Techal Blanco</t>
  </si>
  <si>
    <t>0127</t>
  </si>
  <si>
    <t>352</t>
  </si>
  <si>
    <t>San Francisco Limoncito</t>
  </si>
  <si>
    <t>0110</t>
  </si>
  <si>
    <t>353</t>
  </si>
  <si>
    <t>Guarumbo</t>
  </si>
  <si>
    <t>0103</t>
  </si>
  <si>
    <t>355</t>
  </si>
  <si>
    <t>Las Pozas (San Antonio Las Pozas)</t>
  </si>
  <si>
    <t>347</t>
  </si>
  <si>
    <t>Arroyo Súchil</t>
  </si>
  <si>
    <t>356</t>
  </si>
  <si>
    <t>Piedra De Moros</t>
  </si>
  <si>
    <t>349</t>
  </si>
  <si>
    <t>La Mina [Barrio]</t>
  </si>
  <si>
    <t>0139</t>
  </si>
  <si>
    <t>Derramadero</t>
  </si>
  <si>
    <t>0077</t>
  </si>
  <si>
    <t>Manantial</t>
  </si>
  <si>
    <t>El Morro</t>
  </si>
  <si>
    <t>Cerro Chino</t>
  </si>
  <si>
    <t>Hacienda Vieja</t>
  </si>
  <si>
    <t>Santa Maria Tonameca</t>
  </si>
  <si>
    <t>439</t>
  </si>
  <si>
    <t>Yonguina</t>
  </si>
  <si>
    <t>0107</t>
  </si>
  <si>
    <t>Charco De Agua</t>
  </si>
  <si>
    <t>359</t>
  </si>
  <si>
    <t>Escobilla</t>
  </si>
  <si>
    <t>360</t>
  </si>
  <si>
    <t>San Francisco Cozoaltepec</t>
  </si>
  <si>
    <t>Barrio Hermosa Provincia</t>
  </si>
  <si>
    <t>358</t>
  </si>
  <si>
    <t>Barrio La Benita</t>
  </si>
  <si>
    <t>El Gavilán</t>
  </si>
  <si>
    <t>0081</t>
  </si>
  <si>
    <t>Cerro Gordo</t>
  </si>
  <si>
    <t>399</t>
  </si>
  <si>
    <t>Guevea De Humboldt</t>
  </si>
  <si>
    <t>404</t>
  </si>
  <si>
    <t>Progreso</t>
  </si>
  <si>
    <t>400</t>
  </si>
  <si>
    <t>La Cumbre</t>
  </si>
  <si>
    <t>Magdalena Tequisistlan</t>
  </si>
  <si>
    <t>La Pájima</t>
  </si>
  <si>
    <t>408</t>
  </si>
  <si>
    <t>San Miguel Ecatepec</t>
  </si>
  <si>
    <t>407</t>
  </si>
  <si>
    <t>San José</t>
  </si>
  <si>
    <t>411</t>
  </si>
  <si>
    <t>Salina Cruz</t>
  </si>
  <si>
    <t>Blasi Vega</t>
  </si>
  <si>
    <t>Colonia 5 De Diciembre</t>
  </si>
  <si>
    <t>410</t>
  </si>
  <si>
    <t>Playa Brasil</t>
  </si>
  <si>
    <t>Colonia La Brecha</t>
  </si>
  <si>
    <t>419</t>
  </si>
  <si>
    <t>San Pedro Huamelula</t>
  </si>
  <si>
    <t>Río Seco</t>
  </si>
  <si>
    <t>421</t>
  </si>
  <si>
    <t>San Isidro Chacalapa</t>
  </si>
  <si>
    <t>415</t>
  </si>
  <si>
    <t>El Coyul</t>
  </si>
  <si>
    <t>417</t>
  </si>
  <si>
    <t>Guayacán</t>
  </si>
  <si>
    <t>Santa Maria Jalapa Del Marques</t>
  </si>
  <si>
    <t>418</t>
  </si>
  <si>
    <t>Santa María Jalapa Del Marqués</t>
  </si>
  <si>
    <t>422</t>
  </si>
  <si>
    <t>Santiago Astata</t>
  </si>
  <si>
    <t>453</t>
  </si>
  <si>
    <t>Barra De La Cruz</t>
  </si>
  <si>
    <t>424</t>
  </si>
  <si>
    <t>Zimatán</t>
  </si>
  <si>
    <t>423</t>
  </si>
  <si>
    <t>Santiago Laollaga</t>
  </si>
  <si>
    <t>472</t>
  </si>
  <si>
    <t>Guichixú</t>
  </si>
  <si>
    <t>Santo Domingo Tehuantepec</t>
  </si>
  <si>
    <t>515</t>
  </si>
  <si>
    <t>Santa Teresa De Jesus</t>
  </si>
  <si>
    <t>426</t>
  </si>
  <si>
    <t>430</t>
  </si>
  <si>
    <t>El Cairo</t>
  </si>
  <si>
    <t>427</t>
  </si>
  <si>
    <t>Cajón De Piedra</t>
  </si>
  <si>
    <t>432</t>
  </si>
  <si>
    <t>Guelaguechi</t>
  </si>
  <si>
    <t>Pishishi</t>
  </si>
  <si>
    <t>0065</t>
  </si>
  <si>
    <t>431</t>
  </si>
  <si>
    <t>El Limón</t>
  </si>
  <si>
    <t>436</t>
  </si>
  <si>
    <t>Santa Clara</t>
  </si>
  <si>
    <t>437</t>
  </si>
  <si>
    <t>Santa Cruz Bamba Y Garrapatero</t>
  </si>
  <si>
    <t>435</t>
  </si>
  <si>
    <t>San Vicente Mazatán</t>
  </si>
  <si>
    <t>362</t>
  </si>
  <si>
    <t>Mena</t>
  </si>
  <si>
    <t>361</t>
  </si>
  <si>
    <t>Mazahua</t>
  </si>
  <si>
    <t>El Barrio De La Soledad</t>
  </si>
  <si>
    <t>Ocotal Grande</t>
  </si>
  <si>
    <t>Loma Larga (Santa Rosa)</t>
  </si>
  <si>
    <t>Las Cruces</t>
  </si>
  <si>
    <t>La Junta</t>
  </si>
  <si>
    <t>San Nicolás Bichinga</t>
  </si>
  <si>
    <t>Almoloya De Gutiérrez</t>
  </si>
  <si>
    <t>El Ajal</t>
  </si>
  <si>
    <t>369</t>
  </si>
  <si>
    <t>Ciudad Ixtepec</t>
  </si>
  <si>
    <t>Barrio Pinacho</t>
  </si>
  <si>
    <t>365</t>
  </si>
  <si>
    <t>Colonia Nueva Esperanza</t>
  </si>
  <si>
    <t>367</t>
  </si>
  <si>
    <t>Colonia Facundo Zarate</t>
  </si>
  <si>
    <t>Colonia Raymundo Melendez</t>
  </si>
  <si>
    <t>370</t>
  </si>
  <si>
    <t>Colonia Juquilita</t>
  </si>
  <si>
    <t>372</t>
  </si>
  <si>
    <t>Colonia Niza Luba</t>
  </si>
  <si>
    <t>371</t>
  </si>
  <si>
    <t>La Candelaria [Colonia]</t>
  </si>
  <si>
    <t>363</t>
  </si>
  <si>
    <t>25</t>
  </si>
  <si>
    <t>Colonia Jardin</t>
  </si>
  <si>
    <t>El Espinal</t>
  </si>
  <si>
    <t>Santa Rita De Lujo</t>
  </si>
  <si>
    <t>San Miguelito</t>
  </si>
  <si>
    <t>El Pozo No. 1</t>
  </si>
  <si>
    <t>Heroica Ciudad De Juchitan De Zaragoza</t>
  </si>
  <si>
    <t>La Ventosa</t>
  </si>
  <si>
    <t>-</t>
  </si>
  <si>
    <t>Chicapa De Castro</t>
  </si>
  <si>
    <t>La Venta</t>
  </si>
  <si>
    <t>386</t>
  </si>
  <si>
    <t>Santiago Niltepec</t>
  </si>
  <si>
    <t>Cazadero Abajo</t>
  </si>
  <si>
    <t>387</t>
  </si>
  <si>
    <t>Cazadero Arriba</t>
  </si>
  <si>
    <t>389</t>
  </si>
  <si>
    <t>Santo Domingo</t>
  </si>
  <si>
    <t>388</t>
  </si>
  <si>
    <t>Laguna De Hojas</t>
  </si>
  <si>
    <t>El Zopilote (Teotepec)</t>
  </si>
  <si>
    <t>376</t>
  </si>
  <si>
    <t>San Dionisio Del Mar</t>
  </si>
  <si>
    <t>San Dionisio Pueblo Viejo</t>
  </si>
  <si>
    <t>375</t>
  </si>
  <si>
    <t>Huamúchil</t>
  </si>
  <si>
    <t>San Francisco Ixhuatan</t>
  </si>
  <si>
    <t>San Francisco Ixhuatán</t>
  </si>
  <si>
    <t>Colonia Integral</t>
  </si>
  <si>
    <t>Cuarta Seccion</t>
  </si>
  <si>
    <t>Barrio Ostuta</t>
  </si>
  <si>
    <t>El Privilegio</t>
  </si>
  <si>
    <t>San Juan Guichicovi</t>
  </si>
  <si>
    <t>198</t>
  </si>
  <si>
    <t>Piedra Blanca</t>
  </si>
  <si>
    <t>Ocotal</t>
  </si>
  <si>
    <t>El Ocotalito</t>
  </si>
  <si>
    <t>0057</t>
  </si>
  <si>
    <t>Huisicil</t>
  </si>
  <si>
    <t>Maluco</t>
  </si>
  <si>
    <t>La Zacatera</t>
  </si>
  <si>
    <t>0089</t>
  </si>
  <si>
    <t>Río Pachiñe</t>
  </si>
  <si>
    <t>Santa Anita</t>
  </si>
  <si>
    <t>The Real</t>
  </si>
  <si>
    <t>383</t>
  </si>
  <si>
    <t>San Felipe</t>
  </si>
  <si>
    <t>379</t>
  </si>
  <si>
    <t>Las Conchas</t>
  </si>
  <si>
    <t>381</t>
  </si>
  <si>
    <t>Palo Colorado</t>
  </si>
  <si>
    <t>San Antonio</t>
  </si>
  <si>
    <t>0043</t>
  </si>
  <si>
    <t>378</t>
  </si>
  <si>
    <t>Las Anonas</t>
  </si>
  <si>
    <t>384</t>
  </si>
  <si>
    <t>Vista Hermosa</t>
  </si>
  <si>
    <t>Colonia Emiliano Zapata (Ejido 10 De Abril)</t>
  </si>
  <si>
    <t>0112</t>
  </si>
  <si>
    <t>Frontera</t>
  </si>
  <si>
    <t>Nueva San Pedro</t>
  </si>
  <si>
    <t>Santa Maria Chimalapa</t>
  </si>
  <si>
    <t>Río Frío</t>
  </si>
  <si>
    <t>Pilar Espinosa De León</t>
  </si>
  <si>
    <t>Santa Maria Petapa</t>
  </si>
  <si>
    <t>El Bajío</t>
  </si>
  <si>
    <t>Santo Domingo Ingenio</t>
  </si>
  <si>
    <t>505</t>
  </si>
  <si>
    <t>La Blanca</t>
  </si>
  <si>
    <t>Unión Hidalgo</t>
  </si>
  <si>
    <t>Col. Venteña</t>
  </si>
  <si>
    <t>508</t>
  </si>
  <si>
    <t>San Andres Tepetlapa</t>
  </si>
  <si>
    <t>99</t>
  </si>
  <si>
    <t>San Andrés Tepetlapa</t>
  </si>
  <si>
    <t>509</t>
  </si>
  <si>
    <t>San Lorenzo Victoria</t>
  </si>
  <si>
    <t>San Andres Dinicuiti</t>
  </si>
  <si>
    <t>San Andrés Dinicuiti</t>
  </si>
  <si>
    <t>San Marcos Arteaga</t>
  </si>
  <si>
    <t>454</t>
  </si>
  <si>
    <t>San Martin Zacatepec</t>
  </si>
  <si>
    <t>San Martín Zacatepec</t>
  </si>
  <si>
    <t>456</t>
  </si>
  <si>
    <t>San Miguel Amatitlan</t>
  </si>
  <si>
    <t>Xoconoxtle</t>
  </si>
  <si>
    <t>455</t>
  </si>
  <si>
    <t>Guadalupe Xonoxtle</t>
  </si>
  <si>
    <t>San Pedro Y San Pablo Tequixtepec</t>
  </si>
  <si>
    <t>340</t>
  </si>
  <si>
    <t>Santa María Mixquixtlahuaca</t>
  </si>
  <si>
    <t>457</t>
  </si>
  <si>
    <t>Santiago Cacaloxtepec</t>
  </si>
  <si>
    <t>458</t>
  </si>
  <si>
    <t>Santiago Chazumba</t>
  </si>
  <si>
    <t>459</t>
  </si>
  <si>
    <t>Maninaltepec</t>
  </si>
  <si>
    <t>460</t>
  </si>
  <si>
    <t>Trinidad Huaxtepec</t>
  </si>
  <si>
    <t>Río Limón (San Isidro Río Limón)</t>
  </si>
  <si>
    <t>461</t>
  </si>
  <si>
    <t>Santo Domingo Yodohino</t>
  </si>
  <si>
    <t>524</t>
  </si>
  <si>
    <t>464</t>
  </si>
  <si>
    <t>Heroica Villa Tezoatlan De Segura Y Luna</t>
  </si>
  <si>
    <t>549</t>
  </si>
  <si>
    <t>Yucuquimi De Ocampo</t>
  </si>
  <si>
    <t>462</t>
  </si>
  <si>
    <t>Barrio Independencia (Colonia Nueva)</t>
  </si>
  <si>
    <t>463</t>
  </si>
  <si>
    <t>San Isidro El Naranjo</t>
  </si>
  <si>
    <t>Concepcion Buenavista</t>
  </si>
  <si>
    <t>San Miguel Astatla</t>
  </si>
  <si>
    <t>San Cristobal Suchixtlahuaca</t>
  </si>
  <si>
    <t>San Cristóbal Suchixtlahuaca</t>
  </si>
  <si>
    <t>San Juan Bautista Coixtlahuaca</t>
  </si>
  <si>
    <t>Santa Catarina Ocotlán</t>
  </si>
  <si>
    <t>447</t>
  </si>
  <si>
    <t>Estancia</t>
  </si>
  <si>
    <t>448</t>
  </si>
  <si>
    <t>Río Blanco</t>
  </si>
  <si>
    <t>Río Poblano</t>
  </si>
  <si>
    <t>San Jerónimo Otla</t>
  </si>
  <si>
    <t>Santiago Ihuitlan Plumas</t>
  </si>
  <si>
    <t>Santiago Ihuitlán Plumas</t>
  </si>
  <si>
    <t>450</t>
  </si>
  <si>
    <t>Santiago Tepetlapa</t>
  </si>
  <si>
    <t>488</t>
  </si>
  <si>
    <t>Coicoyan De Las Flores</t>
  </si>
  <si>
    <t>Coicoyán De Las Flores</t>
  </si>
  <si>
    <t>Barrio Santa Cruz</t>
  </si>
  <si>
    <t>465</t>
  </si>
  <si>
    <t>Barrio Guadalupe Cuesta</t>
  </si>
  <si>
    <t>Llano De Lodo</t>
  </si>
  <si>
    <t>Los Ángeles</t>
  </si>
  <si>
    <t>San Juan Mixtepec Distrito 08</t>
  </si>
  <si>
    <t>Los Tejocotes</t>
  </si>
  <si>
    <t>473</t>
  </si>
  <si>
    <t>Rancho Diego</t>
  </si>
  <si>
    <t>468</t>
  </si>
  <si>
    <t>28 De Mayo</t>
  </si>
  <si>
    <t>0084</t>
  </si>
  <si>
    <t>470</t>
  </si>
  <si>
    <t>Llano Colorado</t>
  </si>
  <si>
    <t>El Cuajilote</t>
  </si>
  <si>
    <t>469</t>
  </si>
  <si>
    <t>El Capulín</t>
  </si>
  <si>
    <t>476</t>
  </si>
  <si>
    <t>San Martin Peras</t>
  </si>
  <si>
    <t>San Isidro La Raya</t>
  </si>
  <si>
    <t>Chiñón</t>
  </si>
  <si>
    <t>San Miguel Tlacotepec</t>
  </si>
  <si>
    <t>Barrio Para Abajo</t>
  </si>
  <si>
    <t>Xinitioco</t>
  </si>
  <si>
    <t>479</t>
  </si>
  <si>
    <t>Barrio Tierra Azul (Cuarta Sección)</t>
  </si>
  <si>
    <t>481</t>
  </si>
  <si>
    <t>San Sebastian Tecomaxtlahuaca</t>
  </si>
  <si>
    <t>348</t>
  </si>
  <si>
    <t>Guadalupe Nundaca</t>
  </si>
  <si>
    <t>480</t>
  </si>
  <si>
    <t>Agua Buena</t>
  </si>
  <si>
    <t>Santiago Juxtlahuaca</t>
  </si>
  <si>
    <t>Yutusaní</t>
  </si>
  <si>
    <t>Nicán</t>
  </si>
  <si>
    <t>Unión De Los Ángeles</t>
  </si>
  <si>
    <t>0079</t>
  </si>
  <si>
    <t>Llano De Juárez Copala</t>
  </si>
  <si>
    <t>0067</t>
  </si>
  <si>
    <t>Infiernillo</t>
  </si>
  <si>
    <t>Santo Domingo Del Progreso</t>
  </si>
  <si>
    <t>Cerro Del Pájaro</t>
  </si>
  <si>
    <t>San Antonino Monte Verde</t>
  </si>
  <si>
    <t>San Isidro Monteverde</t>
  </si>
  <si>
    <t>512</t>
  </si>
  <si>
    <t>511</t>
  </si>
  <si>
    <t>Guadalupe Monteverde</t>
  </si>
  <si>
    <t>513</t>
  </si>
  <si>
    <t>San Antonio Yodonduza Monteverde</t>
  </si>
  <si>
    <t>514</t>
  </si>
  <si>
    <t>San Francisco Caballúa</t>
  </si>
  <si>
    <t>518</t>
  </si>
  <si>
    <t>Santa María De Las Nieves Monteverde</t>
  </si>
  <si>
    <t>517</t>
  </si>
  <si>
    <t>San Miguel Monteverde</t>
  </si>
  <si>
    <t>516</t>
  </si>
  <si>
    <t>San José Monteverde</t>
  </si>
  <si>
    <t>510</t>
  </si>
  <si>
    <t>Guadalupe De Las Flores</t>
  </si>
  <si>
    <t>San Antonio Acutla</t>
  </si>
  <si>
    <t>San Pedro Y San Pablo Teposcolula</t>
  </si>
  <si>
    <t>339</t>
  </si>
  <si>
    <t>Guadalupe Vista Hermosa</t>
  </si>
  <si>
    <t>San Sebastian Nicananduta</t>
  </si>
  <si>
    <t>San Sebastián Nicananduta</t>
  </si>
  <si>
    <t>Villa De Chilapa De Diaz</t>
  </si>
  <si>
    <t>405</t>
  </si>
  <si>
    <t>Villa De Chilapa De Díaz</t>
  </si>
  <si>
    <t>Villa Tejupam De La Union</t>
  </si>
  <si>
    <t>486</t>
  </si>
  <si>
    <t>Chocani</t>
  </si>
  <si>
    <t>Yuyusa (Yuyuza)</t>
  </si>
  <si>
    <t>Yudaba</t>
  </si>
  <si>
    <t>523</t>
  </si>
  <si>
    <t>Yodobada</t>
  </si>
  <si>
    <t>522</t>
  </si>
  <si>
    <t>Santiago Yolomecatl</t>
  </si>
  <si>
    <t>499</t>
  </si>
  <si>
    <t>Santiago Yolomécatl</t>
  </si>
  <si>
    <t>Santo Domingo Tonaltepec</t>
  </si>
  <si>
    <t>521</t>
  </si>
  <si>
    <t>El Tejón</t>
  </si>
  <si>
    <t>Xatán</t>
  </si>
  <si>
    <t>520</t>
  </si>
  <si>
    <t>Villa De Tamazulápam Del Progreso</t>
  </si>
  <si>
    <t>Cañada Grande</t>
  </si>
  <si>
    <t>Teotongo</t>
  </si>
  <si>
    <t>547</t>
  </si>
  <si>
    <t>La Trinidad Vista Hermosa</t>
  </si>
  <si>
    <t>556</t>
  </si>
  <si>
    <t>Magdalena Jaltepec</t>
  </si>
  <si>
    <t>484</t>
  </si>
  <si>
    <t>San Andres Nuxiño</t>
  </si>
  <si>
    <t>Llano De Cal</t>
  </si>
  <si>
    <t>Loma De Ardilla</t>
  </si>
  <si>
    <t>San Andres Sinaxtla</t>
  </si>
  <si>
    <t>San Andrés Sinaxtla</t>
  </si>
  <si>
    <t>San Francisco Chindua</t>
  </si>
  <si>
    <t>San Francisco Chindúa</t>
  </si>
  <si>
    <t>San Francisco Jaltepetongo</t>
  </si>
  <si>
    <t>485</t>
  </si>
  <si>
    <t>San Francisco Nuxaño</t>
  </si>
  <si>
    <t>San Juan Diuxi</t>
  </si>
  <si>
    <t>San Juan Sayultepec</t>
  </si>
  <si>
    <t>487</t>
  </si>
  <si>
    <t>San Andrés Andúa</t>
  </si>
  <si>
    <t>San Juan Tamazola</t>
  </si>
  <si>
    <t>San Juan Monte Flor</t>
  </si>
  <si>
    <t>490</t>
  </si>
  <si>
    <t>San Juan Yuta</t>
  </si>
  <si>
    <t>491</t>
  </si>
  <si>
    <t>San Juan Yucuita</t>
  </si>
  <si>
    <t>492</t>
  </si>
  <si>
    <t>El Fortín Alto</t>
  </si>
  <si>
    <t>493</t>
  </si>
  <si>
    <t>La Corregidora Tierra Colorada</t>
  </si>
  <si>
    <t>495</t>
  </si>
  <si>
    <t>San Miguel Huautla</t>
  </si>
  <si>
    <t>494</t>
  </si>
  <si>
    <t>Barrio De Santa Cruz</t>
  </si>
  <si>
    <t>498</t>
  </si>
  <si>
    <t>San Pedro Teozacoalco</t>
  </si>
  <si>
    <t>Santa Ana</t>
  </si>
  <si>
    <t>497</t>
  </si>
  <si>
    <t>500</t>
  </si>
  <si>
    <t>Tierra Blanca Segunda Sección</t>
  </si>
  <si>
    <t>496</t>
  </si>
  <si>
    <t>San Antonio El Progreso</t>
  </si>
  <si>
    <t>Santa Maria Chachoapam</t>
  </si>
  <si>
    <t>Santa María Chachoápam</t>
  </si>
  <si>
    <t>501</t>
  </si>
  <si>
    <t>Santiago Tilantongo</t>
  </si>
  <si>
    <t>General Vicente Guerrero</t>
  </si>
  <si>
    <t>504</t>
  </si>
  <si>
    <t>Laguna Grande Tilantongo</t>
  </si>
  <si>
    <t>502</t>
  </si>
  <si>
    <t>La Paz</t>
  </si>
  <si>
    <t>503</t>
  </si>
  <si>
    <t>Santo Domingo Nuxaa</t>
  </si>
  <si>
    <t>Chinapa</t>
  </si>
  <si>
    <t>Río Garza</t>
  </si>
  <si>
    <t>Santo Domingo Yanhuitlan</t>
  </si>
  <si>
    <t>Santo Domingo Yanhuitlán</t>
  </si>
  <si>
    <t>Magdalena Yodocono De Porfirio Diaz</t>
  </si>
  <si>
    <t>562</t>
  </si>
  <si>
    <t>Magdalena Yodocono De Porfirio Díaz</t>
  </si>
  <si>
    <t>507</t>
  </si>
  <si>
    <t>Yutanduchi De Guerrero</t>
  </si>
  <si>
    <t>564</t>
  </si>
  <si>
    <t>529</t>
  </si>
  <si>
    <t>Chalcatongo De Hidalgo</t>
  </si>
  <si>
    <t>26</t>
  </si>
  <si>
    <t>Hidalgo</t>
  </si>
  <si>
    <t>530</t>
  </si>
  <si>
    <t>Iturbide</t>
  </si>
  <si>
    <t>533</t>
  </si>
  <si>
    <t>Reforma</t>
  </si>
  <si>
    <t>527</t>
  </si>
  <si>
    <t>Allende</t>
  </si>
  <si>
    <t>528</t>
  </si>
  <si>
    <t>Chapultepec</t>
  </si>
  <si>
    <t>534</t>
  </si>
  <si>
    <t>532</t>
  </si>
  <si>
    <t>Plan De Ayala</t>
  </si>
  <si>
    <t>531</t>
  </si>
  <si>
    <t>La Unión</t>
  </si>
  <si>
    <t>Abasolo</t>
  </si>
  <si>
    <t>Independencia</t>
  </si>
  <si>
    <t>Guerrero</t>
  </si>
  <si>
    <t>El Fortín</t>
  </si>
  <si>
    <t>Vista Alegre</t>
  </si>
  <si>
    <t>Barrio Natividad</t>
  </si>
  <si>
    <t>Colonia Yurancho</t>
  </si>
  <si>
    <t>San Antonio Sinicahua</t>
  </si>
  <si>
    <t>Jayucunino</t>
  </si>
  <si>
    <t>Santa Cruz</t>
  </si>
  <si>
    <t>Yosocahua</t>
  </si>
  <si>
    <t>San Isidro Siniyuco</t>
  </si>
  <si>
    <t>544</t>
  </si>
  <si>
    <t>San Cristobal Amoltepec</t>
  </si>
  <si>
    <t>Buena Vista</t>
  </si>
  <si>
    <t>545</t>
  </si>
  <si>
    <t>Cabeza Del Río</t>
  </si>
  <si>
    <t>Unión Y Progreso</t>
  </si>
  <si>
    <t>San Cristóbal Amoltepec</t>
  </si>
  <si>
    <t>San Esteban Atatlahuca</t>
  </si>
  <si>
    <t>Yukutandee</t>
  </si>
  <si>
    <t>548</t>
  </si>
  <si>
    <t>San Juan Ñumi</t>
  </si>
  <si>
    <t>Monte Negro</t>
  </si>
  <si>
    <t>Río Centro Ñumí</t>
  </si>
  <si>
    <t>550</t>
  </si>
  <si>
    <t>San Juan Ñumí</t>
  </si>
  <si>
    <t>Vistahermosa</t>
  </si>
  <si>
    <t>San Martin Itunyoso</t>
  </si>
  <si>
    <t>San Martín Itunyoso</t>
  </si>
  <si>
    <t>Loma Buenos Aires</t>
  </si>
  <si>
    <t>San Mateo Peñasco</t>
  </si>
  <si>
    <t>Col. Virgen Del Rosario</t>
  </si>
  <si>
    <t>San Pedro Mártir</t>
  </si>
  <si>
    <t>San Marcos</t>
  </si>
  <si>
    <t>552</t>
  </si>
  <si>
    <t>San Miguel Achiutla</t>
  </si>
  <si>
    <t>San Sebastián Atoyaquillo</t>
  </si>
  <si>
    <t>San Pedro Martir Yucuxaco</t>
  </si>
  <si>
    <t>San Pedro Mártir Yucuxaco</t>
  </si>
  <si>
    <t>Santa Catarina Tayata</t>
  </si>
  <si>
    <t>Santa Catarina Ticua</t>
  </si>
  <si>
    <t>Fortín De Juárez</t>
  </si>
  <si>
    <t>554</t>
  </si>
  <si>
    <t>Paz Y Unión</t>
  </si>
  <si>
    <t>555</t>
  </si>
  <si>
    <t>Santa Catarina Yosonotu</t>
  </si>
  <si>
    <t>Lagunilla De Cárdenas</t>
  </si>
  <si>
    <t>Morelos</t>
  </si>
  <si>
    <t>Santa Catarina Yosonotú</t>
  </si>
  <si>
    <t>Santa Cruz Nundaco</t>
  </si>
  <si>
    <t>Colonia Benito Juarez</t>
  </si>
  <si>
    <t>561</t>
  </si>
  <si>
    <t>Colonia San Juan Del Rio Yucu-Kuyaa</t>
  </si>
  <si>
    <t>563</t>
  </si>
  <si>
    <t>Yatakuán</t>
  </si>
  <si>
    <t>558</t>
  </si>
  <si>
    <t>Plan De Guadalupe (Rancho De Guadalupe)</t>
  </si>
  <si>
    <t>Cañada Linda Vista (Calvario)</t>
  </si>
  <si>
    <t>560</t>
  </si>
  <si>
    <t>San José Yatandoyo</t>
  </si>
  <si>
    <t>559</t>
  </si>
  <si>
    <t>San Isidro Vista Hermosa</t>
  </si>
  <si>
    <t>Santa Cruz Tayata</t>
  </si>
  <si>
    <t>La Estancia</t>
  </si>
  <si>
    <t>538</t>
  </si>
  <si>
    <t>La Lobera</t>
  </si>
  <si>
    <t>Plan De Guadalupe</t>
  </si>
  <si>
    <t>537</t>
  </si>
  <si>
    <t>Juan Escutia</t>
  </si>
  <si>
    <t>542</t>
  </si>
  <si>
    <t>San Pedro</t>
  </si>
  <si>
    <t>Colonia La Cruz Del Tabaco</t>
  </si>
  <si>
    <t>San Pedro Yosotatu</t>
  </si>
  <si>
    <t>535</t>
  </si>
  <si>
    <t>Agua Zarca Cuquila</t>
  </si>
  <si>
    <t>541</t>
  </si>
  <si>
    <t>539</t>
  </si>
  <si>
    <t>Linda Vista</t>
  </si>
  <si>
    <t>0100</t>
  </si>
  <si>
    <t>536</t>
  </si>
  <si>
    <t>Atayiki Cuquila</t>
  </si>
  <si>
    <t>Santa María Cuquila</t>
  </si>
  <si>
    <t>565</t>
  </si>
  <si>
    <t>Santa Maria Tataltepec</t>
  </si>
  <si>
    <t>Santa María Tataltepec</t>
  </si>
  <si>
    <t>566</t>
  </si>
  <si>
    <t>Santa Maria Yolotepec</t>
  </si>
  <si>
    <t>444</t>
  </si>
  <si>
    <t>Santiago Nuyoo</t>
  </si>
  <si>
    <t>Santiago Nuyoó</t>
  </si>
  <si>
    <t>Yucunino De Guerrero</t>
  </si>
  <si>
    <t>569</t>
  </si>
  <si>
    <t>Santiago Yosondua</t>
  </si>
  <si>
    <t>Alacrán</t>
  </si>
  <si>
    <t>Cuajilotes</t>
  </si>
  <si>
    <t>570</t>
  </si>
  <si>
    <t>Santo Tomas Ocotepec</t>
  </si>
  <si>
    <t>Diecinueve De Abril</t>
  </si>
  <si>
    <t>Nunuma</t>
  </si>
  <si>
    <t>Emiliano Zapata</t>
  </si>
  <si>
    <t>Emilio Portes Gil</t>
  </si>
  <si>
    <t>Genaro V. Vásquez</t>
  </si>
  <si>
    <t>Francisco Villa</t>
  </si>
  <si>
    <t>Lázaro Cárdenas</t>
  </si>
  <si>
    <t>Miguel Hidalgo</t>
  </si>
  <si>
    <t>Laguna Amarilla</t>
  </si>
  <si>
    <t>Plan Alemán</t>
  </si>
  <si>
    <t>Acatlan De Perez Figueroa</t>
  </si>
  <si>
    <t>Emiliano Zapata (Colonia 21 De Mayo)</t>
  </si>
  <si>
    <t>0136</t>
  </si>
  <si>
    <t>0147</t>
  </si>
  <si>
    <t>Reforma San Felipe, La</t>
  </si>
  <si>
    <t>8000</t>
  </si>
  <si>
    <t>Arroyo La Palma</t>
  </si>
  <si>
    <t>El Obispo</t>
  </si>
  <si>
    <t>San Felipe Usila</t>
  </si>
  <si>
    <t>Arroyo Aguacate</t>
  </si>
  <si>
    <t>Cerro De Hojas</t>
  </si>
  <si>
    <t>Piedra De Azúcar</t>
  </si>
  <si>
    <t>Nuevo Santa Flora</t>
  </si>
  <si>
    <t>San Jose Chiltepec</t>
  </si>
  <si>
    <t>Peña Rubia</t>
  </si>
  <si>
    <t>Arroyo Anguila</t>
  </si>
  <si>
    <t>Roberto Olivares Arellano</t>
  </si>
  <si>
    <t>Cerro Flores</t>
  </si>
  <si>
    <t>Leyes De Reforma</t>
  </si>
  <si>
    <t>San Jose Independencia</t>
  </si>
  <si>
    <t>Cerro De Vidrio</t>
  </si>
  <si>
    <t>Cerro Torito</t>
  </si>
  <si>
    <t>San Juan Bautista Tuxtepec</t>
  </si>
  <si>
    <t>Arroyo Chiquito</t>
  </si>
  <si>
    <t>Colonia Nueva Florencia</t>
  </si>
  <si>
    <t>Año De Juarez</t>
  </si>
  <si>
    <t>Pueblo Nuevo Ojo De Agua</t>
  </si>
  <si>
    <t>San Lucas Ojitlan</t>
  </si>
  <si>
    <t>San Lucas Ojitlán</t>
  </si>
  <si>
    <t>Seccion Quinta</t>
  </si>
  <si>
    <t>San Miguel Soyaltepec</t>
  </si>
  <si>
    <t>Corriente Ancha O Miguel Hidalgo</t>
  </si>
  <si>
    <t>San Pedro Ixcatlan</t>
  </si>
  <si>
    <t>309</t>
  </si>
  <si>
    <t>San Pedro Ixcatlán</t>
  </si>
  <si>
    <t>Alfonso Caso</t>
  </si>
  <si>
    <t>Ampliacion Pino Suarez</t>
  </si>
  <si>
    <t>Colonia Heladio Ramirez</t>
  </si>
  <si>
    <t>Colonia Cuahutemoc</t>
  </si>
  <si>
    <t>Colonia Vicente Guerrero</t>
  </si>
  <si>
    <t>Loma Coyol San Martín</t>
  </si>
  <si>
    <t>Colonia Carranza</t>
  </si>
  <si>
    <t>Colonia Buena Vista</t>
  </si>
  <si>
    <t>San Felipe Tílpam</t>
  </si>
  <si>
    <t>Santa Maria Jacatepec</t>
  </si>
  <si>
    <t>La Florida</t>
  </si>
  <si>
    <t>San Agustín</t>
  </si>
  <si>
    <t>Santa Sofía</t>
  </si>
  <si>
    <t>El Guayabo</t>
  </si>
  <si>
    <t>San Juan Bautista Valle Nacional</t>
  </si>
  <si>
    <t>Arroyo Seco</t>
  </si>
  <si>
    <t>San Juan Comaltepec</t>
  </si>
  <si>
    <t>Lachixova</t>
  </si>
  <si>
    <t>San Juan Lealao</t>
  </si>
  <si>
    <t>San Isidro Tres Arroyos</t>
  </si>
  <si>
    <t>San Juan Lalana</t>
  </si>
  <si>
    <t>Boca De Piedra</t>
  </si>
  <si>
    <t>Ignacio Zaragoza</t>
  </si>
  <si>
    <t>Monte Negro (El Alto)</t>
  </si>
  <si>
    <t>Colonia Morelos</t>
  </si>
  <si>
    <t>José López Portillo</t>
  </si>
  <si>
    <t>San Juan Evangelista</t>
  </si>
  <si>
    <t>San Jorge El Porvenir</t>
  </si>
  <si>
    <t>Arroyo Tomate</t>
  </si>
  <si>
    <t>0047</t>
  </si>
  <si>
    <t>San Pedro Tres Arroyos</t>
  </si>
  <si>
    <t>San Miguel (La Paz)</t>
  </si>
  <si>
    <t>San Juan Petlapa</t>
  </si>
  <si>
    <t>Santa Isabel Cajonos</t>
  </si>
  <si>
    <t>Arroyo Blanco</t>
  </si>
  <si>
    <t>Santiago Choapam</t>
  </si>
  <si>
    <t>Santiago Choápam</t>
  </si>
  <si>
    <t>Plan Mata De Caña</t>
  </si>
  <si>
    <t>Sierra Norte</t>
  </si>
  <si>
    <t>Ixtlan De Juarez</t>
  </si>
  <si>
    <t>San Miguel Tiltepec</t>
  </si>
  <si>
    <t>San Juan Yagila</t>
  </si>
  <si>
    <t>Santa María Josaa</t>
  </si>
  <si>
    <t>Santiago Comaltepec</t>
  </si>
  <si>
    <t>San Martín Zoyolapam</t>
  </si>
  <si>
    <t>Santiago Xiacui</t>
  </si>
  <si>
    <t>Santiago Xiacuí</t>
  </si>
  <si>
    <t>San Andres Solaga</t>
  </si>
  <si>
    <t>Santa María Tavehua</t>
  </si>
  <si>
    <t>San Cristobal Lachirioag</t>
  </si>
  <si>
    <t>San Cristóbal Lachirioag</t>
  </si>
  <si>
    <t>San Ildefonso Villa Alta</t>
  </si>
  <si>
    <t>San Francisco Yatee</t>
  </si>
  <si>
    <t>San Juan Juquila Vijanos</t>
  </si>
  <si>
    <t>201</t>
  </si>
  <si>
    <t>Colonia Reforma</t>
  </si>
  <si>
    <t>San Isidro La Reforma</t>
  </si>
  <si>
    <t>San Juan Yaee</t>
  </si>
  <si>
    <t>Santiago Yagallo</t>
  </si>
  <si>
    <t>Villa Talea De Castro</t>
  </si>
  <si>
    <t>Otatitlán De Morelos</t>
  </si>
  <si>
    <t>San Bartolomé Yatoni</t>
  </si>
  <si>
    <t>San Pedro Cajonos</t>
  </si>
  <si>
    <t>Asuncion Cacalotepec</t>
  </si>
  <si>
    <t>Santa Cruz Aguatlán</t>
  </si>
  <si>
    <t>Asunción Cacalotepec</t>
  </si>
  <si>
    <t>Cerro Moneda</t>
  </si>
  <si>
    <t>San Juan Cotzocon</t>
  </si>
  <si>
    <t>San Felipe Zihualtepec</t>
  </si>
  <si>
    <t>Profesor Julio De La Fuente</t>
  </si>
  <si>
    <t>Jaltepec De Candoyoc</t>
  </si>
  <si>
    <t>Arroyo Peña Amarilla</t>
  </si>
  <si>
    <t>El Tesoro</t>
  </si>
  <si>
    <t>San Juan Mazatlan</t>
  </si>
  <si>
    <t>San Juan Mazatlán</t>
  </si>
  <si>
    <t>Los Raudales</t>
  </si>
  <si>
    <t>Santiago Malacatepec</t>
  </si>
  <si>
    <t>San Miguel Quetzaltepec</t>
  </si>
  <si>
    <t>Santa Cruz Condoy</t>
  </si>
  <si>
    <t>Col. Buenavista</t>
  </si>
  <si>
    <t>Pueblo Nuevo (Buenavista)</t>
  </si>
  <si>
    <t>San Pedro Ocotepec</t>
  </si>
  <si>
    <t>323</t>
  </si>
  <si>
    <t>Santa Maria Tlahuitoltepec</t>
  </si>
  <si>
    <t>Santa María Yacochi</t>
  </si>
  <si>
    <t>Santa María Tlahuitoltepec</t>
  </si>
  <si>
    <t>Santiago Atitlan</t>
  </si>
  <si>
    <t>Estancia De Morelos</t>
  </si>
  <si>
    <t>Santiago Zacatepec</t>
  </si>
  <si>
    <t>Santo Domingo Tepuxtepec</t>
  </si>
  <si>
    <t>Santo Domingo  (Barrio Santo Domingo)</t>
  </si>
  <si>
    <t>Loma Esperanza</t>
  </si>
  <si>
    <t>Colonia Minas</t>
  </si>
  <si>
    <t>Cerro Pascle</t>
  </si>
  <si>
    <t>Playa Cerro</t>
  </si>
  <si>
    <t>Santo Domingo Tepuxtepec (Telesecundaria)</t>
  </si>
  <si>
    <t>Totontepec Villa De Morelos</t>
  </si>
  <si>
    <t>Santiago Jareta</t>
  </si>
  <si>
    <t>San Francisco Jayacaxtepec</t>
  </si>
  <si>
    <t>Chinantequilla</t>
  </si>
  <si>
    <t>Santiago Tepitongo</t>
  </si>
  <si>
    <t>Santa María Huitepec</t>
  </si>
  <si>
    <t>Santa María Ocotepec</t>
  </si>
  <si>
    <t>Santa María Tiltepec</t>
  </si>
  <si>
    <t>Santiago Amatepec</t>
  </si>
  <si>
    <t>Mesones Hidalgo</t>
  </si>
  <si>
    <t>Llano La Plaza</t>
  </si>
  <si>
    <t>Concepción Las Mesas</t>
  </si>
  <si>
    <t>Plan De Zaragoza</t>
  </si>
  <si>
    <t>Piedra De Casa</t>
  </si>
  <si>
    <t>San José De Las Flores</t>
  </si>
  <si>
    <t>Santa María De La Lima</t>
  </si>
  <si>
    <t>El Carmen Tuxtitlán</t>
  </si>
  <si>
    <t>San Juan La Lima</t>
  </si>
  <si>
    <t>San José Pueblo Nuevo</t>
  </si>
  <si>
    <t>Pueblo Nuevo Mesones</t>
  </si>
  <si>
    <t>Santa Rosa Hidalgo</t>
  </si>
  <si>
    <t>Coyul De Las Flores</t>
  </si>
  <si>
    <t>La Soledad</t>
  </si>
  <si>
    <t>Putla Villa De Guerrero</t>
  </si>
  <si>
    <t>73</t>
  </si>
  <si>
    <t>El Campanario</t>
  </si>
  <si>
    <t>San Isidro Del Estado</t>
  </si>
  <si>
    <t>Zimatlán</t>
  </si>
  <si>
    <t>De Lazaro Cardenas</t>
  </si>
  <si>
    <t>San Miguel Copala</t>
  </si>
  <si>
    <t>0120</t>
  </si>
  <si>
    <t>Jose Maria Pino Suarez</t>
  </si>
  <si>
    <t>Llano De San Vicente</t>
  </si>
  <si>
    <t>Santiago Yosotiche</t>
  </si>
  <si>
    <t>La Muralla</t>
  </si>
  <si>
    <t>Guadalupe Nuevo Tenochtitlán</t>
  </si>
  <si>
    <t>San Miguel Reyes</t>
  </si>
  <si>
    <t>Barrio Las Pilas</t>
  </si>
  <si>
    <t>Col. El Rey</t>
  </si>
  <si>
    <t>Barrio Las Calaveras</t>
  </si>
  <si>
    <t>La Reforma</t>
  </si>
  <si>
    <t>Río Tigre</t>
  </si>
  <si>
    <t>San Andres Cabecera Nueva</t>
  </si>
  <si>
    <t>San Sebastián Valfré</t>
  </si>
  <si>
    <t>San Pedro Amuzgos</t>
  </si>
  <si>
    <t>San Nicolas</t>
  </si>
  <si>
    <t>San Juan</t>
  </si>
  <si>
    <t>Los Pobres</t>
  </si>
  <si>
    <t>Santa Cruz Itundujia</t>
  </si>
  <si>
    <t>377</t>
  </si>
  <si>
    <t>Nuevo Allende</t>
  </si>
  <si>
    <t>Primavera Morelos</t>
  </si>
  <si>
    <t>Santa Lucia Monteverde</t>
  </si>
  <si>
    <t>392</t>
  </si>
  <si>
    <t>Agua Del Toro</t>
  </si>
  <si>
    <t>Santa Lucía Monteverde</t>
  </si>
  <si>
    <t>Santa Maria Zacatepec</t>
  </si>
  <si>
    <t>San Vicente Piñas</t>
  </si>
  <si>
    <t>Guadalupe Nuevo Centro</t>
  </si>
  <si>
    <t>Santa María Zacatepec</t>
  </si>
  <si>
    <t>San Isidro Amatitlán</t>
  </si>
  <si>
    <t>La Virgen</t>
  </si>
  <si>
    <t>Las Palmas</t>
  </si>
  <si>
    <t>Santa Cruz Tutiahua</t>
  </si>
  <si>
    <t>El Cuete</t>
  </si>
  <si>
    <t>Llano Chapultepec</t>
  </si>
  <si>
    <t>Coyul Grande</t>
  </si>
  <si>
    <t>El Coyulito</t>
  </si>
  <si>
    <t>San Francisco Cahuacua</t>
  </si>
  <si>
    <t>San Sebastián Yutanino</t>
  </si>
  <si>
    <t>San Ildefonso Sola</t>
  </si>
  <si>
    <t>Yocuá</t>
  </si>
  <si>
    <t>San Ildefonso Viejo</t>
  </si>
  <si>
    <t>San Lorenzo Texmelucan</t>
  </si>
  <si>
    <t>El Palo De Lima</t>
  </si>
  <si>
    <t>El Arador</t>
  </si>
  <si>
    <t>Villa Sola De Vega</t>
  </si>
  <si>
    <t>Llano Monte (San Juan Elotepec)</t>
  </si>
  <si>
    <t>San Martín Siempre Viva</t>
  </si>
  <si>
    <t>Santos Reyes Sola</t>
  </si>
  <si>
    <t>Potrero</t>
  </si>
  <si>
    <t>El Progreso (San Juan Elotepec)</t>
  </si>
  <si>
    <t>Potrerillo</t>
  </si>
  <si>
    <t>Guayabo</t>
  </si>
  <si>
    <t>0180</t>
  </si>
  <si>
    <t>Huizache</t>
  </si>
  <si>
    <t>0156</t>
  </si>
  <si>
    <t>San José Obrero Paso Ancho</t>
  </si>
  <si>
    <t>Rancho Viejo</t>
  </si>
  <si>
    <t>Santa Cruz Zenzontepec</t>
  </si>
  <si>
    <t>Cofradia Dos</t>
  </si>
  <si>
    <t>Mano Del Señor</t>
  </si>
  <si>
    <t>Piedra Grande</t>
  </si>
  <si>
    <t>Agua Sol</t>
  </si>
  <si>
    <t>Centro</t>
  </si>
  <si>
    <t>Piedra Amarilla</t>
  </si>
  <si>
    <t>El Limoncillo</t>
  </si>
  <si>
    <t>Barrio Las Peñas</t>
  </si>
  <si>
    <t>Flor Pegajosa</t>
  </si>
  <si>
    <t>San Pedro Del Río</t>
  </si>
  <si>
    <t>Llano Víbora</t>
  </si>
  <si>
    <t>Santa María Tlapanalquiahuitl</t>
  </si>
  <si>
    <t>Piedra Grande Ii</t>
  </si>
  <si>
    <t>Cerro Ceniza</t>
  </si>
  <si>
    <t>0086</t>
  </si>
  <si>
    <t>Santa Maria Sola</t>
  </si>
  <si>
    <t>429</t>
  </si>
  <si>
    <t>Santa María Sola</t>
  </si>
  <si>
    <t>Santa Maria Zaniza</t>
  </si>
  <si>
    <t>San Ramón</t>
  </si>
  <si>
    <t>Liborio López Anaya</t>
  </si>
  <si>
    <t>Santiago Amoltepec</t>
  </si>
  <si>
    <t>El Laurel</t>
  </si>
  <si>
    <t>Las Cuevas</t>
  </si>
  <si>
    <t>Llano Nuevo</t>
  </si>
  <si>
    <t>El Mamey</t>
  </si>
  <si>
    <t>El Cocal</t>
  </si>
  <si>
    <t>La Independencia</t>
  </si>
  <si>
    <t>Santiago Textitlan</t>
  </si>
  <si>
    <t>El Frijol</t>
  </si>
  <si>
    <t>Ferrería De La Providencia</t>
  </si>
  <si>
    <t>San Isidro Llano Yerba</t>
  </si>
  <si>
    <t>San Vicente Lachixio</t>
  </si>
  <si>
    <t>San Vicente Lachixío</t>
  </si>
  <si>
    <t>Rincon, El (Hacienda Vieja)</t>
  </si>
  <si>
    <t>San Mateo Yucutindoo</t>
  </si>
  <si>
    <t>59</t>
  </si>
  <si>
    <t>El Tunillo</t>
  </si>
  <si>
    <t>San Miguel Yogovana</t>
  </si>
  <si>
    <t>0131</t>
  </si>
  <si>
    <t>Guixe</t>
  </si>
  <si>
    <t>San Andres Paxtlan</t>
  </si>
  <si>
    <t>San Andrés Paxtlán</t>
  </si>
  <si>
    <t>San Cristobal Amatlan</t>
  </si>
  <si>
    <t>San Andrés Mixtepec</t>
  </si>
  <si>
    <t>San Lorenzo Mixtepec</t>
  </si>
  <si>
    <t>San Francisco Logueche</t>
  </si>
  <si>
    <t>San Francisco Ozolotepec</t>
  </si>
  <si>
    <t>San José Ozolotepec</t>
  </si>
  <si>
    <t>San Juan Guivini</t>
  </si>
  <si>
    <t>San Jeronimo Coatlan</t>
  </si>
  <si>
    <t>San Jerónimo Coatlán</t>
  </si>
  <si>
    <t>San Jose Del Peñasco</t>
  </si>
  <si>
    <t>El Yagalán</t>
  </si>
  <si>
    <t>San Jose Lachiguiri</t>
  </si>
  <si>
    <t>Rancho Mijangos</t>
  </si>
  <si>
    <t>San Juan Ozolotepec</t>
  </si>
  <si>
    <t>Santa Catarina Xanaguía</t>
  </si>
  <si>
    <t>Santiago Lapaguía</t>
  </si>
  <si>
    <t>San Andrés Lovene</t>
  </si>
  <si>
    <t>San Marcial Ozolotepec</t>
  </si>
  <si>
    <t>San Mateo Rio Hondo</t>
  </si>
  <si>
    <t>254</t>
  </si>
  <si>
    <t>San Mateo Río Hondo</t>
  </si>
  <si>
    <t>Barrio La Loma</t>
  </si>
  <si>
    <t>Ranchería Yogoló (Piedra Manchada)</t>
  </si>
  <si>
    <t>Barranca Grande</t>
  </si>
  <si>
    <t>San Miguel Coatlan</t>
  </si>
  <si>
    <t>Alta Florida Del Sur</t>
  </si>
  <si>
    <t>Llano La Luna</t>
  </si>
  <si>
    <t>Llano Grande</t>
  </si>
  <si>
    <t>Campo Nuevo</t>
  </si>
  <si>
    <t>Llano De Ocote</t>
  </si>
  <si>
    <t>Unificación San Juan</t>
  </si>
  <si>
    <t>Loma Larga (Cerro Largo)</t>
  </si>
  <si>
    <t>Bramaderos San Nicolás</t>
  </si>
  <si>
    <t>San Pablo Coatlan</t>
  </si>
  <si>
    <t>San Pablo Coatlán</t>
  </si>
  <si>
    <t>San Pedro Mixtepec Distrito 26</t>
  </si>
  <si>
    <t>San Sebastian Coatlan</t>
  </si>
  <si>
    <t>San Sebastián Coatlán</t>
  </si>
  <si>
    <t>Santo Domingo Ozolotepec</t>
  </si>
  <si>
    <t>Asuncion Tlacolulita</t>
  </si>
  <si>
    <t>San Juan Alotepec</t>
  </si>
  <si>
    <t>Santa Catarina Quioquitani</t>
  </si>
  <si>
    <t>74</t>
  </si>
  <si>
    <t>San Bartolo Yautepec</t>
  </si>
  <si>
    <t>San Carlos Yautepec</t>
  </si>
  <si>
    <t>San Pedro Tepalcatepec</t>
  </si>
  <si>
    <t>San Baltazar Chivaguela (Lagunas)</t>
  </si>
  <si>
    <t>San Miguel Chongos</t>
  </si>
  <si>
    <t>San Juan Juquila Mixes</t>
  </si>
  <si>
    <t>Santo Domingo Narro</t>
  </si>
  <si>
    <t>Asunción Acatlán</t>
  </si>
  <si>
    <t>Santa Maria Ecatepec</t>
  </si>
  <si>
    <t>Santa María Zapotitlán</t>
  </si>
  <si>
    <t>Santo Domingo Chontecomatlán</t>
  </si>
  <si>
    <t>San Juan Bautista Atatlahuca</t>
  </si>
  <si>
    <t>Santa Maria Peñoles</t>
  </si>
  <si>
    <t>Santa María Peñoles</t>
  </si>
  <si>
    <t>Rio Contreras</t>
  </si>
  <si>
    <t>Cañada De Espina</t>
  </si>
  <si>
    <t>Los Sabinos</t>
  </si>
  <si>
    <t>Rosario</t>
  </si>
  <si>
    <t>Río V</t>
  </si>
  <si>
    <t>San Pedro Cholula</t>
  </si>
  <si>
    <t>San José Contreras</t>
  </si>
  <si>
    <t>Río De Manzanita</t>
  </si>
  <si>
    <t>Morelos Uno Tepantepec</t>
  </si>
  <si>
    <t>San Isidro Buenavista</t>
  </si>
  <si>
    <t>Santiago Tenango</t>
  </si>
  <si>
    <t>El Mogote Del Sol</t>
  </si>
  <si>
    <t>Santiago Tlazoyaltepec</t>
  </si>
  <si>
    <t>El Portezuelo</t>
  </si>
  <si>
    <t>Loma De Ocotal</t>
  </si>
  <si>
    <t>Río De Milpa</t>
  </si>
  <si>
    <t>San Miguel Peras</t>
  </si>
  <si>
    <t>La Brujería</t>
  </si>
  <si>
    <t>Barrio Río Morales</t>
  </si>
  <si>
    <t>Soledad Peras</t>
  </si>
  <si>
    <t>El Manzanito</t>
  </si>
  <si>
    <t>Magdalena Mixtepec</t>
  </si>
  <si>
    <t>Santa Catalina Mixtepec</t>
  </si>
  <si>
    <t>San Bernardo Mixtepec</t>
  </si>
  <si>
    <t>Asunción Mixtepec</t>
  </si>
  <si>
    <t>San Miguel Mixtepec</t>
  </si>
  <si>
    <t>Lima</t>
  </si>
  <si>
    <t>Santa Gertrudis</t>
  </si>
  <si>
    <t>23</t>
  </si>
  <si>
    <t>Manzano</t>
  </si>
  <si>
    <t>Oaxaca De Juárez</t>
  </si>
  <si>
    <t>Barrio De Jalatlaco (Cam 52)</t>
  </si>
  <si>
    <t>San Pedro Quiatoni</t>
  </si>
  <si>
    <t>Primera Seccion</t>
  </si>
  <si>
    <t>Segunda Seccion</t>
  </si>
  <si>
    <t>Heroica Ciudad De Ejutla De Crespo</t>
  </si>
  <si>
    <t>Santa Cruz Nexila</t>
  </si>
  <si>
    <t>San Juan Lachigalla</t>
  </si>
  <si>
    <t>San Andrés Niño</t>
  </si>
  <si>
    <t>Ocotlan De Morelos</t>
  </si>
  <si>
    <t>La Tortolita</t>
  </si>
  <si>
    <t>029</t>
  </si>
  <si>
    <t>040</t>
  </si>
  <si>
    <t>027</t>
  </si>
  <si>
    <t>098</t>
  </si>
  <si>
    <t>070</t>
  </si>
  <si>
    <t>085</t>
  </si>
  <si>
    <t>036</t>
  </si>
  <si>
    <t>052</t>
  </si>
  <si>
    <t>014</t>
  </si>
  <si>
    <t>043</t>
  </si>
  <si>
    <t>089</t>
  </si>
  <si>
    <t>018</t>
  </si>
  <si>
    <t>016</t>
  </si>
  <si>
    <t>046</t>
  </si>
  <si>
    <t>002</t>
  </si>
  <si>
    <t>042</t>
  </si>
  <si>
    <t>097</t>
  </si>
  <si>
    <t>003</t>
  </si>
  <si>
    <t>073</t>
  </si>
  <si>
    <t>076</t>
  </si>
  <si>
    <t>088</t>
  </si>
  <si>
    <t>095</t>
  </si>
  <si>
    <t>008</t>
  </si>
  <si>
    <t>048</t>
  </si>
  <si>
    <t>028</t>
  </si>
  <si>
    <t>068</t>
  </si>
  <si>
    <t>PROGRAMA ASISTENCIA ALIMENTARIA A PERSONAS DE ATENCIÓN PRIORITARIA (MENORES DE 2 A 5 AÑOS CON DESNUTRICIÓN)</t>
  </si>
  <si>
    <t>Coatecas Altas</t>
  </si>
  <si>
    <t>015</t>
  </si>
  <si>
    <t>Monjas</t>
  </si>
  <si>
    <t>061</t>
  </si>
  <si>
    <t>Oaxaca de Juárez</t>
  </si>
  <si>
    <t>Rojas de Cuauhtémoc</t>
  </si>
  <si>
    <t>082</t>
  </si>
  <si>
    <t>San Antonio Huitepec</t>
  </si>
  <si>
    <t>San Antonio Tepetlapa</t>
  </si>
  <si>
    <t>San Bartolo Coyotepec</t>
  </si>
  <si>
    <t>San Cristóbal Amatlán</t>
  </si>
  <si>
    <t>San Francisco Telixtlahuaca</t>
  </si>
  <si>
    <t>072</t>
  </si>
  <si>
    <t>San Lucas Quiaviní</t>
  </si>
  <si>
    <t>San Luis Amatlán</t>
  </si>
  <si>
    <t>San Nicolás</t>
  </si>
  <si>
    <t>San Pedro Jicayán</t>
  </si>
  <si>
    <t>345</t>
  </si>
  <si>
    <t>San Simón Almolongas</t>
  </si>
  <si>
    <t>Santa Catarina Minas</t>
  </si>
  <si>
    <t>368</t>
  </si>
  <si>
    <t>Santa Cruz Xitla</t>
  </si>
  <si>
    <t>390</t>
  </si>
  <si>
    <t>393</t>
  </si>
  <si>
    <t>Santa María Huazolotitlán</t>
  </si>
  <si>
    <t>475</t>
  </si>
  <si>
    <t>Santiago Tapextla</t>
  </si>
  <si>
    <t>Santo Domingo Armenta</t>
  </si>
  <si>
    <t>Yogana</t>
  </si>
  <si>
    <t>PROGRAMA ASISTENCIA ALIMENTARIA A PERSONAS EN SITUACIÓN DE EMERGENCIA O DESASTRE</t>
  </si>
  <si>
    <t>Cosolapa</t>
  </si>
  <si>
    <t>021</t>
  </si>
  <si>
    <t>060</t>
  </si>
  <si>
    <t>San Juan Evangelista Analco</t>
  </si>
  <si>
    <t>San Juan Quiahije</t>
  </si>
  <si>
    <t>San Pablo Yaganiza</t>
  </si>
  <si>
    <t>San Pedro Juchatengo</t>
  </si>
  <si>
    <t>Santa Cruz Xoxocotlán</t>
  </si>
  <si>
    <t>Santa María Chimalapa</t>
  </si>
  <si>
    <t>Santa María Temaxcalapa</t>
  </si>
  <si>
    <t>Santiago Camotlán</t>
  </si>
  <si>
    <t>PROGRAMA COCINA COMEDOR NUTRICIONAL COMUNITARIA 2020</t>
  </si>
  <si>
    <t>Lactantes de 6 A 12 Meses</t>
  </si>
  <si>
    <t>Lactantes de 12 a 24 Meses</t>
  </si>
  <si>
    <t>De 2 a 5 Años 11 Meses No Escolarizados</t>
  </si>
  <si>
    <t>De 6 a 12 Años</t>
  </si>
  <si>
    <t>Adolescentes No Escolarizados</t>
  </si>
  <si>
    <t>Mujeres Embarazadas y en Periodo de Lactancia</t>
  </si>
  <si>
    <t>Mujeres de 15 a 35 Años, Adultos Mayores, Personas con Discapacidad y Vulnerables por Ingresos</t>
  </si>
  <si>
    <t>San José Buenavista</t>
  </si>
  <si>
    <t>Llano Platanal</t>
  </si>
  <si>
    <t>Barrio Alamo II</t>
  </si>
  <si>
    <t>Peña Campana</t>
  </si>
  <si>
    <t>5 De Mayo</t>
  </si>
  <si>
    <t>San Antonio Nanahuatipam</t>
  </si>
  <si>
    <t>San Antonio Nanahuatípam</t>
  </si>
  <si>
    <t>Agua Espuma</t>
  </si>
  <si>
    <t>La Soledad Piedra Ancha</t>
  </si>
  <si>
    <t>Cafetal Carlota</t>
  </si>
  <si>
    <t>San Martín Piedra Ancha</t>
  </si>
  <si>
    <t>Los Pinos</t>
  </si>
  <si>
    <t>Agua De Golondrina</t>
  </si>
  <si>
    <t>Las Ruinas</t>
  </si>
  <si>
    <t>Cerro Trueno</t>
  </si>
  <si>
    <t>Cerro Alto</t>
  </si>
  <si>
    <t>Agua Golondrina</t>
  </si>
  <si>
    <t>Teocuatlán</t>
  </si>
  <si>
    <t>Teocuatlan</t>
  </si>
  <si>
    <t>Llano De Álamo</t>
  </si>
  <si>
    <t>La Reforma San Mateo</t>
  </si>
  <si>
    <t>Boca Del Río San Mateo</t>
  </si>
  <si>
    <t>Piedra Tendida</t>
  </si>
  <si>
    <t>Barrio Lic. Benito Juarez</t>
  </si>
  <si>
    <t>San Martín De Porres</t>
  </si>
  <si>
    <t>Lote 31</t>
  </si>
  <si>
    <t>San Gregorio</t>
  </si>
  <si>
    <t>0122</t>
  </si>
  <si>
    <t>Col. Santa Magdalena</t>
  </si>
  <si>
    <t>San Miguel Nuevo</t>
  </si>
  <si>
    <t>Santa Maria Tecomavaca</t>
  </si>
  <si>
    <t>Santa María Tecomavaca</t>
  </si>
  <si>
    <t>Santa María Teopoxco</t>
  </si>
  <si>
    <t>Cinco Flores</t>
  </si>
  <si>
    <t>San José Chiapas</t>
  </si>
  <si>
    <t>Los Duraznos</t>
  </si>
  <si>
    <t>Tecuanapam</t>
  </si>
  <si>
    <t>Ayacuautla</t>
  </si>
  <si>
    <t>Tepetitlán</t>
  </si>
  <si>
    <t>Tepec</t>
  </si>
  <si>
    <t>Cerro De Las Plumas (Ihuitepec)</t>
  </si>
  <si>
    <t>Francisco I. Madero</t>
  </si>
  <si>
    <t>Santa Cruz Ocotzocuautla</t>
  </si>
  <si>
    <t>Guadalupe Victoria</t>
  </si>
  <si>
    <t>Santiago Texcalcingo</t>
  </si>
  <si>
    <t>Atempa</t>
  </si>
  <si>
    <t>Barrio Tamazulapam</t>
  </si>
  <si>
    <t>Agua Trapo</t>
  </si>
  <si>
    <t>Hierba Buena</t>
  </si>
  <si>
    <t>Guadalupe Siete Cerros</t>
  </si>
  <si>
    <t>441</t>
  </si>
  <si>
    <t>San Juan Bautista Cuicatlan</t>
  </si>
  <si>
    <t>El Cacique</t>
  </si>
  <si>
    <t>Ojito De Agua</t>
  </si>
  <si>
    <t>San Esteban Tectitlán</t>
  </si>
  <si>
    <t>San Pedro La Alianza</t>
  </si>
  <si>
    <t>Peña Ardilla</t>
  </si>
  <si>
    <t>San Pedro Jocotipac</t>
  </si>
  <si>
    <t>313</t>
  </si>
  <si>
    <t>El Retumbadero</t>
  </si>
  <si>
    <t>El Faro</t>
  </si>
  <si>
    <t>San Isidro Piedra Ancha</t>
  </si>
  <si>
    <t>Santo Domingo Del Río</t>
  </si>
  <si>
    <t>Santa Ana Cuauhtemoc</t>
  </si>
  <si>
    <t>Peña Verde</t>
  </si>
  <si>
    <t>Teponapa</t>
  </si>
  <si>
    <t>San José Aragón</t>
  </si>
  <si>
    <t>El Moral</t>
  </si>
  <si>
    <t>Santos Reyes Papalo</t>
  </si>
  <si>
    <t>El Girasol</t>
  </si>
  <si>
    <t>Valerio Trujano</t>
  </si>
  <si>
    <t>Tomellín</t>
  </si>
  <si>
    <t>Martires De Tacubaya</t>
  </si>
  <si>
    <t>056</t>
  </si>
  <si>
    <t>Yucuchá</t>
  </si>
  <si>
    <t>San Agustin Chayuco</t>
  </si>
  <si>
    <t>San Pedro Tulixtlahuaca</t>
  </si>
  <si>
    <t>San Pedro Siniyuvi</t>
  </si>
  <si>
    <t>El Terrero</t>
  </si>
  <si>
    <t>San Pedro Jicayan</t>
  </si>
  <si>
    <t>Barrio Jiniñuu</t>
  </si>
  <si>
    <t>San Marcos El Coyul</t>
  </si>
  <si>
    <t>Barrio Jiniñuu Segunda Seccion</t>
  </si>
  <si>
    <t>Agua Dulce</t>
  </si>
  <si>
    <t>Chuparrosa</t>
  </si>
  <si>
    <t>Yutandayoo</t>
  </si>
  <si>
    <t>Río Yutandua</t>
  </si>
  <si>
    <t>San José Yutatuyaa</t>
  </si>
  <si>
    <t>El Limón Real</t>
  </si>
  <si>
    <t>Barrio Itundúa</t>
  </si>
  <si>
    <t>Barrio Xuñuu</t>
  </si>
  <si>
    <t>Barrio Grande</t>
  </si>
  <si>
    <t>Paso De La Reina</t>
  </si>
  <si>
    <t>El Santo</t>
  </si>
  <si>
    <t>San Miguel De Los Pinos</t>
  </si>
  <si>
    <t>Cerro De La Esperanza</t>
  </si>
  <si>
    <t>Pie Del Cerro</t>
  </si>
  <si>
    <t>Playa Banco De Oro</t>
  </si>
  <si>
    <t>Santa María Jicaltepec</t>
  </si>
  <si>
    <t>El Carrizo</t>
  </si>
  <si>
    <t>Collantes</t>
  </si>
  <si>
    <t>Cahuitán</t>
  </si>
  <si>
    <t>Tecoyame</t>
  </si>
  <si>
    <t>Guadalupe Del Tambor</t>
  </si>
  <si>
    <t>San Isidro Del Parral</t>
  </si>
  <si>
    <t>San Luis Chatañú</t>
  </si>
  <si>
    <t>La Soledad Carrizo</t>
  </si>
  <si>
    <t>Callejón De Rómulo</t>
  </si>
  <si>
    <t>Lagunillas</t>
  </si>
  <si>
    <t>Cañada Río Oriente</t>
  </si>
  <si>
    <t>Santa Rosa De Lima</t>
  </si>
  <si>
    <t>San José El Corozal</t>
  </si>
  <si>
    <t>Colonia San Juanito</t>
  </si>
  <si>
    <t>Colonia San Juanito (Iebo)</t>
  </si>
  <si>
    <t>Cieneguilla</t>
  </si>
  <si>
    <t>Col. Benito Juarez</t>
  </si>
  <si>
    <t>Col. Las Flores</t>
  </si>
  <si>
    <t>Sector Reforma</t>
  </si>
  <si>
    <t>Col. Aeropuerto</t>
  </si>
  <si>
    <t>Colonia San Miguel</t>
  </si>
  <si>
    <t>San Andrés Copala</t>
  </si>
  <si>
    <t>Charco Redondo</t>
  </si>
  <si>
    <t>Duva-Yoo</t>
  </si>
  <si>
    <t>Col. Emiliano Zapata</t>
  </si>
  <si>
    <t>Plan De Reforma</t>
  </si>
  <si>
    <t>La Tona Chacalapa</t>
  </si>
  <si>
    <t>0188</t>
  </si>
  <si>
    <t>0253</t>
  </si>
  <si>
    <t>El Azufre</t>
  </si>
  <si>
    <t>0059</t>
  </si>
  <si>
    <t>El Faisán</t>
  </si>
  <si>
    <t>La Pastoría</t>
  </si>
  <si>
    <t>Río Grande O Piedra Parada</t>
  </si>
  <si>
    <t>El Salar</t>
  </si>
  <si>
    <t>Las Trancas</t>
  </si>
  <si>
    <t>La Juquilita</t>
  </si>
  <si>
    <t>0096</t>
  </si>
  <si>
    <t>Río Bajo (La Reforma)</t>
  </si>
  <si>
    <t>El Corozal Grande</t>
  </si>
  <si>
    <t>Santiago Yaitepec</t>
  </si>
  <si>
    <t>Barrio El Progreso</t>
  </si>
  <si>
    <t>Barrio Señor Del Rayo</t>
  </si>
  <si>
    <t>Barrio La Guadalupe</t>
  </si>
  <si>
    <t>San José Atotonilco</t>
  </si>
  <si>
    <t>Barrio Chico Arriba</t>
  </si>
  <si>
    <t>El Ocotillo O Arroyo De Arriba</t>
  </si>
  <si>
    <t>Plan Del Aire</t>
  </si>
  <si>
    <t>Barrio Del Campo</t>
  </si>
  <si>
    <t>Piedra Cuache</t>
  </si>
  <si>
    <t>Piedra Cuache Segunda Seccion</t>
  </si>
  <si>
    <t>Cerro Cantor</t>
  </si>
  <si>
    <t>Piedra Ancha, Magdalena Loxicha</t>
  </si>
  <si>
    <t>La Paz Obispo</t>
  </si>
  <si>
    <t>Barrio San Martin Cerro Zopilote</t>
  </si>
  <si>
    <t>Barrio El Porvenir, De San Jose La Union</t>
  </si>
  <si>
    <t>Santa Cruz Loxicha</t>
  </si>
  <si>
    <t>Loma Bonita Loxicha</t>
  </si>
  <si>
    <t>San Isidro Miramar</t>
  </si>
  <si>
    <t>Tierra Blanca San Vicente</t>
  </si>
  <si>
    <t>El Recuerdo</t>
  </si>
  <si>
    <t>La Primavera</t>
  </si>
  <si>
    <t>El Portillo [Barrio]</t>
  </si>
  <si>
    <t>Desviación Copalita (Barrio Progreso)</t>
  </si>
  <si>
    <t>Cerro Clanes Magdalena</t>
  </si>
  <si>
    <t>Paso Ancho</t>
  </si>
  <si>
    <t>Copalita La Hamaca</t>
  </si>
  <si>
    <t>Llano Jícara</t>
  </si>
  <si>
    <t>La Merced Del Potrero</t>
  </si>
  <si>
    <t>Santa María Petatengo</t>
  </si>
  <si>
    <t>La Blas Xadani</t>
  </si>
  <si>
    <t>Santa Catarina Jamixtepec</t>
  </si>
  <si>
    <t>0121</t>
  </si>
  <si>
    <t>San Isidro Apango</t>
  </si>
  <si>
    <t>Santa María Limón</t>
  </si>
  <si>
    <t>Tololote</t>
  </si>
  <si>
    <t>0105</t>
  </si>
  <si>
    <t>Guzmán</t>
  </si>
  <si>
    <t>Tachicuno</t>
  </si>
  <si>
    <t>Barrio El Mezquite</t>
  </si>
  <si>
    <t>Todos Santos</t>
  </si>
  <si>
    <t>Cuajinicuil</t>
  </si>
  <si>
    <t>Santa María Huatulco</t>
  </si>
  <si>
    <t>Chacalmata</t>
  </si>
  <si>
    <t>El Faisan</t>
  </si>
  <si>
    <t>Río Tangolunda (La Jabalina)</t>
  </si>
  <si>
    <t>0119</t>
  </si>
  <si>
    <t>Agua Hedionda</t>
  </si>
  <si>
    <t>Bajos Del Arenal</t>
  </si>
  <si>
    <t>Agostadero</t>
  </si>
  <si>
    <t>El Coco</t>
  </si>
  <si>
    <t>Extension El Coco</t>
  </si>
  <si>
    <t>Barrio Nuevo Cozoaltepec</t>
  </si>
  <si>
    <t>Barrio San Antonio</t>
  </si>
  <si>
    <t>Barrio San Isidro</t>
  </si>
  <si>
    <t>El Zapote Cozoaltepec</t>
  </si>
  <si>
    <t>San Isidro Del Palmar</t>
  </si>
  <si>
    <t>El Venado</t>
  </si>
  <si>
    <t>Cerro La Cruz</t>
  </si>
  <si>
    <t>Arroyo Chelia</t>
  </si>
  <si>
    <t>Santa Elena El Tule</t>
  </si>
  <si>
    <t>0092</t>
  </si>
  <si>
    <t>El Zapotal</t>
  </si>
  <si>
    <t>Soluche</t>
  </si>
  <si>
    <t>Tilzapote</t>
  </si>
  <si>
    <t>La Oscurana</t>
  </si>
  <si>
    <t>El Tigrero</t>
  </si>
  <si>
    <t>La Anona</t>
  </si>
  <si>
    <t>Las Pilas</t>
  </si>
  <si>
    <t>El Paraíso</t>
  </si>
  <si>
    <t>0126</t>
  </si>
  <si>
    <t>0135</t>
  </si>
  <si>
    <t>La Rivera</t>
  </si>
  <si>
    <t>0142</t>
  </si>
  <si>
    <t>0143</t>
  </si>
  <si>
    <t>La Soledad Los García</t>
  </si>
  <si>
    <t>0148</t>
  </si>
  <si>
    <t>Tierra Nueva</t>
  </si>
  <si>
    <t>Santa María Tonameca</t>
  </si>
  <si>
    <t>El Horno</t>
  </si>
  <si>
    <t>Santo Domingo De Morelos</t>
  </si>
  <si>
    <t>Barrio Cerro Hermoso</t>
  </si>
  <si>
    <t>Yerba Santa</t>
  </si>
  <si>
    <t>Piedra Del Sol</t>
  </si>
  <si>
    <t>Barrio Del Río</t>
  </si>
  <si>
    <t>Taraguntín</t>
  </si>
  <si>
    <t>Paso San Antonio</t>
  </si>
  <si>
    <t>Santa Cruz Ojo De Agua</t>
  </si>
  <si>
    <t>Nueva Esperanza</t>
  </si>
  <si>
    <t>Xadani</t>
  </si>
  <si>
    <t>El Portillo</t>
  </si>
  <si>
    <t>Magdalena Tequisistlán</t>
  </si>
  <si>
    <t>Colonia El Rosario</t>
  </si>
  <si>
    <t>San Blas Atempa</t>
  </si>
  <si>
    <t>San Mateo Del Mar</t>
  </si>
  <si>
    <t>Huazantlán Del Río</t>
  </si>
  <si>
    <t>Villa Hermosa</t>
  </si>
  <si>
    <t>San Miguel Tenango</t>
  </si>
  <si>
    <t>San Pedro Comitancillo</t>
  </si>
  <si>
    <t>Morro Ayuta</t>
  </si>
  <si>
    <t>Playa Grande</t>
  </si>
  <si>
    <t>San Pedro Huilotepec</t>
  </si>
  <si>
    <t>308</t>
  </si>
  <si>
    <t>Santa Maria Guienagati</t>
  </si>
  <si>
    <t>412</t>
  </si>
  <si>
    <t>Santa María Guienagati</t>
  </si>
  <si>
    <t>Lachiguxé</t>
  </si>
  <si>
    <t>Lachivixá</t>
  </si>
  <si>
    <t>Algodón</t>
  </si>
  <si>
    <t>Nizavighana</t>
  </si>
  <si>
    <t>La Botija</t>
  </si>
  <si>
    <t>El Trapiche Guienagati</t>
  </si>
  <si>
    <t>Colonia Bustamante</t>
  </si>
  <si>
    <t>Santa Maria Mixtequilla</t>
  </si>
  <si>
    <t>Kilómetro 10 Nizzapipi (San Antonio)</t>
  </si>
  <si>
    <t>Santa Maria Totolapilla</t>
  </si>
  <si>
    <t>440</t>
  </si>
  <si>
    <t>Santa María Totolapilla</t>
  </si>
  <si>
    <t>Zaachilac</t>
  </si>
  <si>
    <t>La Astateña</t>
  </si>
  <si>
    <t>Santiago Lachiguiri</t>
  </si>
  <si>
    <t>Llano Coyul</t>
  </si>
  <si>
    <t>Santiago Laollaga (Preesc)</t>
  </si>
  <si>
    <t>Santiago Laollaga (Preesc 2)</t>
  </si>
  <si>
    <t>Santiago Laollaga (Prim)</t>
  </si>
  <si>
    <t>Santiago Laollaga (Prim 2)</t>
  </si>
  <si>
    <t>Colonia Jordán</t>
  </si>
  <si>
    <t>Rincón Moreno</t>
  </si>
  <si>
    <t>Ejido El Jordán</t>
  </si>
  <si>
    <t>Chivixhuyo</t>
  </si>
  <si>
    <t>Santiago Ixtaltepec</t>
  </si>
  <si>
    <t>Colonia San Jeronimo</t>
  </si>
  <si>
    <t>Colonia San Antonio</t>
  </si>
  <si>
    <t>Los Conejos</t>
  </si>
  <si>
    <t>El Retiro</t>
  </si>
  <si>
    <t>030</t>
  </si>
  <si>
    <t>Ingenio Juchitán (José López Portillo)</t>
  </si>
  <si>
    <t>Tercera Sección</t>
  </si>
  <si>
    <t>Fracc. Los Tamarindos</t>
  </si>
  <si>
    <t>Colonia Tomas El Salvador</t>
  </si>
  <si>
    <t>Heroica Ciudad De Juchitán De Zaragoza</t>
  </si>
  <si>
    <t>Segunda Seccion (Fraccionamiento Nizaa Yaa)</t>
  </si>
  <si>
    <t>Matias Romero Avendaño</t>
  </si>
  <si>
    <t>057</t>
  </si>
  <si>
    <t>Matías Romero Avendaño</t>
  </si>
  <si>
    <t>Arroyo Amaca</t>
  </si>
  <si>
    <t>Cuauhtémoc</t>
  </si>
  <si>
    <t>El Tronador</t>
  </si>
  <si>
    <t>Colonia Cuauhtémoc</t>
  </si>
  <si>
    <t>0207</t>
  </si>
  <si>
    <t>San Juan Del Río</t>
  </si>
  <si>
    <t>0230</t>
  </si>
  <si>
    <t>La Victoria</t>
  </si>
  <si>
    <t>0219</t>
  </si>
  <si>
    <t>Puerto Estero</t>
  </si>
  <si>
    <t>Santa Rita (Santa Rita Del Mar)</t>
  </si>
  <si>
    <t>0099</t>
  </si>
  <si>
    <t>El Vergel Del Maíz</t>
  </si>
  <si>
    <t>Chahuites Las Conchas</t>
  </si>
  <si>
    <t>Cerro Chico (Cerritos)</t>
  </si>
  <si>
    <t>20 De Noviembre (El Morro)</t>
  </si>
  <si>
    <t>Tercera Seccion</t>
  </si>
  <si>
    <t>Colonia Agricola</t>
  </si>
  <si>
    <t>Arroyo Limón</t>
  </si>
  <si>
    <t>Boca Del Monte</t>
  </si>
  <si>
    <t>Ejido La Revolución</t>
  </si>
  <si>
    <t>Chocolate</t>
  </si>
  <si>
    <t>Mogoñé Viejo</t>
  </si>
  <si>
    <t>Paso Real De Sarabia</t>
  </si>
  <si>
    <t>Ramos Millán</t>
  </si>
  <si>
    <t>Estación Sarabia</t>
  </si>
  <si>
    <t>El Zacatal</t>
  </si>
  <si>
    <t>Vicente Guerrero</t>
  </si>
  <si>
    <t>El Sacrificio</t>
  </si>
  <si>
    <t>Pachiñe Encinal</t>
  </si>
  <si>
    <t>José María Morelos</t>
  </si>
  <si>
    <t>Lomería</t>
  </si>
  <si>
    <t>San Juanito</t>
  </si>
  <si>
    <t>El Triunfo</t>
  </si>
  <si>
    <t>Coyol Seco</t>
  </si>
  <si>
    <t>0091</t>
  </si>
  <si>
    <t>Arroyo Lirio</t>
  </si>
  <si>
    <t>Brena Torres</t>
  </si>
  <si>
    <t>Colonia Istmeña El Zapote</t>
  </si>
  <si>
    <t>Plan De San Luis</t>
  </si>
  <si>
    <t>Barrio Bajo</t>
  </si>
  <si>
    <t>Benito Juárez (El Trébol)</t>
  </si>
  <si>
    <t>Barrio Los Manguitos</t>
  </si>
  <si>
    <t>Che Velazquez</t>
  </si>
  <si>
    <t>Escobar Meza</t>
  </si>
  <si>
    <t>Bernal</t>
  </si>
  <si>
    <t>Los Corazones</t>
  </si>
  <si>
    <t>Rincón Juárez</t>
  </si>
  <si>
    <t>Conchalito</t>
  </si>
  <si>
    <t>Pesquería Guadalupe</t>
  </si>
  <si>
    <t>San José De Los Portillos</t>
  </si>
  <si>
    <t>Benito Juárez [Congregación]</t>
  </si>
  <si>
    <t>San Pedro Las Palmas</t>
  </si>
  <si>
    <t>Trejo</t>
  </si>
  <si>
    <t>Santa Inés</t>
  </si>
  <si>
    <t>Revolución 20 De Noviembre</t>
  </si>
  <si>
    <t>Pesquería Rancho Salinas</t>
  </si>
  <si>
    <t>Pesquería Puerto Paloma</t>
  </si>
  <si>
    <t>Barrio Galeana</t>
  </si>
  <si>
    <t>0198</t>
  </si>
  <si>
    <t>Colonia Colosio</t>
  </si>
  <si>
    <t>0216</t>
  </si>
  <si>
    <t>Coronil</t>
  </si>
  <si>
    <t>0217</t>
  </si>
  <si>
    <t>Escolapa</t>
  </si>
  <si>
    <t>La Esmeralda</t>
  </si>
  <si>
    <t>Cofradía Chimalapa</t>
  </si>
  <si>
    <t>Fortaleza,La</t>
  </si>
  <si>
    <t>Cabecera Chalchijapa [Congregación]</t>
  </si>
  <si>
    <t>Nuevo San Juan</t>
  </si>
  <si>
    <t>José López Portillo (Chocomanatlán)</t>
  </si>
  <si>
    <t>Santa María Petapa</t>
  </si>
  <si>
    <t>Guivisía</t>
  </si>
  <si>
    <t>La Princesa (El Polvorín)</t>
  </si>
  <si>
    <t>Septune</t>
  </si>
  <si>
    <t>Barreña</t>
  </si>
  <si>
    <t>Llano Suchiapa</t>
  </si>
  <si>
    <t>Rincón Viejo</t>
  </si>
  <si>
    <t>Santo Domingo Petapa</t>
  </si>
  <si>
    <t>Santa Cruz Chahuitepec</t>
  </si>
  <si>
    <t>La Maceta</t>
  </si>
  <si>
    <t>San Isidro Platanillo</t>
  </si>
  <si>
    <t>Col. El Arenal</t>
  </si>
  <si>
    <t>El Pescador</t>
  </si>
  <si>
    <t>Guadalupe De Ramirez</t>
  </si>
  <si>
    <t>034</t>
  </si>
  <si>
    <t>Guadalupe De Ramírez</t>
  </si>
  <si>
    <t>San Ildefonso Salinas</t>
  </si>
  <si>
    <t>Ixpantepec Nieves</t>
  </si>
  <si>
    <t>065</t>
  </si>
  <si>
    <t>Santa María Asunción</t>
  </si>
  <si>
    <t>San Agustin Atenango</t>
  </si>
  <si>
    <t>081</t>
  </si>
  <si>
    <t>Loma Los Pérez</t>
  </si>
  <si>
    <t>San Juan Bautista Tlachichilco</t>
  </si>
  <si>
    <t>Santiago Guadalupe</t>
  </si>
  <si>
    <t>San Juan Bautista Tlachichilco (Iebo)</t>
  </si>
  <si>
    <t>San Juan Cieneguilla</t>
  </si>
  <si>
    <t>San Mateo Nejapam</t>
  </si>
  <si>
    <t>San Mateo Nejápam</t>
  </si>
  <si>
    <t>Santo Domingo Hidalgo</t>
  </si>
  <si>
    <t>San Miguel Ahuehuetitlan</t>
  </si>
  <si>
    <t>San Miguel Ahuehuetitlán</t>
  </si>
  <si>
    <t>La Luz Tenexcalco</t>
  </si>
  <si>
    <t>San Miguel Ahuehuetitlan (Bic)</t>
  </si>
  <si>
    <t>Santa Cruz De Bravo</t>
  </si>
  <si>
    <t>Santiago Yucuyachi</t>
  </si>
  <si>
    <t>Santa Rosa De Juárez</t>
  </si>
  <si>
    <t>Silacayoapam</t>
  </si>
  <si>
    <t>Silacayoápam</t>
  </si>
  <si>
    <t>El Carmen</t>
  </si>
  <si>
    <t>San Juan Huaxtepec</t>
  </si>
  <si>
    <t>San Juan Trujano</t>
  </si>
  <si>
    <t>San Miguel Aguacates</t>
  </si>
  <si>
    <t>Santiago Asunción</t>
  </si>
  <si>
    <t>San Jerónimo Progreso</t>
  </si>
  <si>
    <t>Barrio Las Flores</t>
  </si>
  <si>
    <t>Zapotitlan Lagunas</t>
  </si>
  <si>
    <t>567</t>
  </si>
  <si>
    <t>Zapotitlán Lagunas</t>
  </si>
  <si>
    <t>Guadalupe Del Recreo</t>
  </si>
  <si>
    <t>San Pedro Cuaxoxocatla</t>
  </si>
  <si>
    <t>Santa Cruz Vista Hermosa</t>
  </si>
  <si>
    <t>San Miguel Hidalgo</t>
  </si>
  <si>
    <t>San José El Huamúchil</t>
  </si>
  <si>
    <t>Tlacotepec Lagunas</t>
  </si>
  <si>
    <t>Asuncion Cuyotepeji</t>
  </si>
  <si>
    <t>004</t>
  </si>
  <si>
    <t>Asunción Cuyotepeji</t>
  </si>
  <si>
    <t>Fresnillo De Trujano</t>
  </si>
  <si>
    <t>032</t>
  </si>
  <si>
    <t>Ciruelos De Guaponcingo</t>
  </si>
  <si>
    <t>Guamúchil De Guerrero O San Isidro</t>
  </si>
  <si>
    <t>Santa María Ayú</t>
  </si>
  <si>
    <t>San Pedro Yodoyuxi</t>
  </si>
  <si>
    <t>Mariscala De Juarez</t>
  </si>
  <si>
    <t>055</t>
  </si>
  <si>
    <t>Mariscala De Juárez</t>
  </si>
  <si>
    <t>San Miguel Carrizal</t>
  </si>
  <si>
    <t>Santa María Tutla</t>
  </si>
  <si>
    <t>San Antonio De León</t>
  </si>
  <si>
    <t>Cerro De Agua</t>
  </si>
  <si>
    <t>Vista Hermosa Lázaro Cárdenas</t>
  </si>
  <si>
    <t>Plan Del Vergel</t>
  </si>
  <si>
    <t>San Miguel Amatitlán</t>
  </si>
  <si>
    <t>Concepción Porfirio Díaz</t>
  </si>
  <si>
    <t>San Antonio Zahuatlán</t>
  </si>
  <si>
    <t>San Jorge El Zapote</t>
  </si>
  <si>
    <t>Santo Domingo Yolotepec</t>
  </si>
  <si>
    <t>La Laguna</t>
  </si>
  <si>
    <t>Guadalupe Llano Grande</t>
  </si>
  <si>
    <t>San José Tenería</t>
  </si>
  <si>
    <t>Santa Cruz El Limón</t>
  </si>
  <si>
    <t>Guadalupe Villahermosa</t>
  </si>
  <si>
    <t>San Miguel Amatitlan (Iebo 128)</t>
  </si>
  <si>
    <t>San Miguel Ixtápam</t>
  </si>
  <si>
    <t>San Simon Zahuatlan</t>
  </si>
  <si>
    <t>San Simón Zahuatlán</t>
  </si>
  <si>
    <t>Barrio La Salud</t>
  </si>
  <si>
    <t>Santiago Ayuquililla</t>
  </si>
  <si>
    <t>Barrio Guadalupe</t>
  </si>
  <si>
    <t>Santa Catarina Estancia</t>
  </si>
  <si>
    <t>Mogote Colorado (San Isidro)</t>
  </si>
  <si>
    <t>Lunatitlán Del Progreso</t>
  </si>
  <si>
    <t>El Higo</t>
  </si>
  <si>
    <t>Santiago Huajolotitlan</t>
  </si>
  <si>
    <t>San Francisco El Grande</t>
  </si>
  <si>
    <t>El Zapote</t>
  </si>
  <si>
    <t>Guadalupe De Cárdenas</t>
  </si>
  <si>
    <t>Santo Domingo Tonala</t>
  </si>
  <si>
    <t>Yetla De Juárez</t>
  </si>
  <si>
    <t>Santos Reyes Yucuna</t>
  </si>
  <si>
    <t>Santos Reyes Yucuná</t>
  </si>
  <si>
    <t>San Francisco De Las Flores</t>
  </si>
  <si>
    <t>Coxcatepec</t>
  </si>
  <si>
    <t>Las Peñas</t>
  </si>
  <si>
    <t>San Andrés Yutatío</t>
  </si>
  <si>
    <t>San Juan Diquiyú</t>
  </si>
  <si>
    <t>Santa Catarina Yutandú</t>
  </si>
  <si>
    <t>Santa Cruz Numá</t>
  </si>
  <si>
    <t>Yucuñuti De Benito Juárez</t>
  </si>
  <si>
    <t>Rancho Juárez</t>
  </si>
  <si>
    <t>Cuesta Blanca</t>
  </si>
  <si>
    <t>El Enebro</t>
  </si>
  <si>
    <t>Santa Cruz Corunda</t>
  </si>
  <si>
    <t>San Francisco Teopan</t>
  </si>
  <si>
    <t>San Mateo Tlapiltepec</t>
  </si>
  <si>
    <t>San Miguel Tequixtepec</t>
  </si>
  <si>
    <t>San Miguel Tequixtepec (Telesecundaria)</t>
  </si>
  <si>
    <t>Tlacotepec Plumas</t>
  </si>
  <si>
    <t>Barrio San Nicolas</t>
  </si>
  <si>
    <t>Barrio Tejeria</t>
  </si>
  <si>
    <t>Coyul</t>
  </si>
  <si>
    <t>Llano Encino Amarillo</t>
  </si>
  <si>
    <t>Río Alumbrado</t>
  </si>
  <si>
    <t>Cerro De Aire (Yucutachi)</t>
  </si>
  <si>
    <t>Barrio San José</t>
  </si>
  <si>
    <t>Union Cardenas</t>
  </si>
  <si>
    <t>Rio Flores</t>
  </si>
  <si>
    <t>Canamá</t>
  </si>
  <si>
    <t>Mesón De Guadalupe</t>
  </si>
  <si>
    <t>Meson De Guadalupe Primera Seccion</t>
  </si>
  <si>
    <t>San Juan Cahuayaxi</t>
  </si>
  <si>
    <t>San Lucas</t>
  </si>
  <si>
    <t>San Pedro Yososcuá</t>
  </si>
  <si>
    <t>Santa María Teposlantongo</t>
  </si>
  <si>
    <t>Santiago Tiñó</t>
  </si>
  <si>
    <t>Yerba Buena</t>
  </si>
  <si>
    <t>San Isidro Yucumay</t>
  </si>
  <si>
    <t>Tierra Blanca (Barrio San Pedro)</t>
  </si>
  <si>
    <t>Yosoba</t>
  </si>
  <si>
    <t>Yucumí</t>
  </si>
  <si>
    <t>Yucunani</t>
  </si>
  <si>
    <t>El Cangrejo</t>
  </si>
  <si>
    <t>Santo Domingo Viejo</t>
  </si>
  <si>
    <t>Yosonduu</t>
  </si>
  <si>
    <t>Ciénega De La Ardilla</t>
  </si>
  <si>
    <t>Loma Reyes Almacén</t>
  </si>
  <si>
    <t>Las Minas</t>
  </si>
  <si>
    <t>Piedra Azul</t>
  </si>
  <si>
    <t>Barrio Guadalupe San Miguel Peras</t>
  </si>
  <si>
    <t>Barrio Del Carmen</t>
  </si>
  <si>
    <t>San Marcos De La Flor</t>
  </si>
  <si>
    <t>Barrio San Antonio Los Pinos</t>
  </si>
  <si>
    <t>Santiago Nuxaño</t>
  </si>
  <si>
    <t>San Sebastián Tecomaxtlahuaca</t>
  </si>
  <si>
    <t>Barrio San Sebastian</t>
  </si>
  <si>
    <t>Cañada De Lobo</t>
  </si>
  <si>
    <t>Sabino Solo</t>
  </si>
  <si>
    <t>San Martín Duraznos</t>
  </si>
  <si>
    <t>San Mateo Tunuchi</t>
  </si>
  <si>
    <t>Santo Niño Jesús Yucuyi</t>
  </si>
  <si>
    <t>Santo Niño Jesus Yucuyi</t>
  </si>
  <si>
    <t>San Marcos Xinicuesta</t>
  </si>
  <si>
    <t>Río De Hielo Juárez</t>
  </si>
  <si>
    <t>Lázaro Cárdenas Yucunicoco</t>
  </si>
  <si>
    <t>Santa María Yucunicoco</t>
  </si>
  <si>
    <t>Barrio Lazaro Cardenas</t>
  </si>
  <si>
    <t>Tinuma De Zaragoza</t>
  </si>
  <si>
    <t>La Reforma Juquila</t>
  </si>
  <si>
    <t>Barrio Vista Hermosa</t>
  </si>
  <si>
    <t>Santa Maria Yucunicoco (Telesec.)</t>
  </si>
  <si>
    <t>Cuauhtémoc Yucunicoco</t>
  </si>
  <si>
    <t>Colonia La Esperanza</t>
  </si>
  <si>
    <t>Santos Reyes Tepejillo</t>
  </si>
  <si>
    <t>San Andres Lagunas</t>
  </si>
  <si>
    <t>093</t>
  </si>
  <si>
    <t>San Andrés Lagunas</t>
  </si>
  <si>
    <t>San Isidro Lagunas</t>
  </si>
  <si>
    <t>San Pedro Nopala</t>
  </si>
  <si>
    <t>Yosocuno</t>
  </si>
  <si>
    <t>Santo Domingo Nundó</t>
  </si>
  <si>
    <t>Santiago Nejapilla</t>
  </si>
  <si>
    <t>Villa Tejúpam De La Unión</t>
  </si>
  <si>
    <t>Monteverde</t>
  </si>
  <si>
    <t>Río Del Oro</t>
  </si>
  <si>
    <t>San Jerónimo</t>
  </si>
  <si>
    <t>Tandique</t>
  </si>
  <si>
    <t>Xacahua</t>
  </si>
  <si>
    <t>El Arco</t>
  </si>
  <si>
    <t>Asuncion Nochixtlan</t>
  </si>
  <si>
    <t>006</t>
  </si>
  <si>
    <t>Santiago Amatlán</t>
  </si>
  <si>
    <t>Santa Cruz Río Salinas</t>
  </si>
  <si>
    <t>Asunción Nochixtlán</t>
  </si>
  <si>
    <t>Santiago Buenavista</t>
  </si>
  <si>
    <t>El Rosario</t>
  </si>
  <si>
    <t>Magdalena Zahuatlan</t>
  </si>
  <si>
    <t>054</t>
  </si>
  <si>
    <t>Magdalena Zahuatlán</t>
  </si>
  <si>
    <t>San Isidro Jaltepetongo</t>
  </si>
  <si>
    <t>Llano De La Canoa</t>
  </si>
  <si>
    <t>Monte Frío</t>
  </si>
  <si>
    <t>San Isidro Trementina</t>
  </si>
  <si>
    <t>Llano Del Par</t>
  </si>
  <si>
    <t>San Mateo Etlatongo</t>
  </si>
  <si>
    <t>San Mateo Sindihui</t>
  </si>
  <si>
    <t>Colonia Centro</t>
  </si>
  <si>
    <t>Cerro Prieto</t>
  </si>
  <si>
    <t>San Miguel Piedras</t>
  </si>
  <si>
    <t>Chidoco</t>
  </si>
  <si>
    <t>Río Minas</t>
  </si>
  <si>
    <t>San Miguel Tecomatlan</t>
  </si>
  <si>
    <t>San Miguel Tecomatlán</t>
  </si>
  <si>
    <t>San Pedro Coxcaltepec Cantaros</t>
  </si>
  <si>
    <t>Yododeñe</t>
  </si>
  <si>
    <t>San Pedro Coxcaltepec Cántaros</t>
  </si>
  <si>
    <t>San José Río Minas</t>
  </si>
  <si>
    <t>El Calvario</t>
  </si>
  <si>
    <t>San Pedro Tidaa</t>
  </si>
  <si>
    <t>San Pedro Tidaá</t>
  </si>
  <si>
    <t>Las Flores Tilantongo</t>
  </si>
  <si>
    <t>El Progreso</t>
  </si>
  <si>
    <t>Ojo De Agua</t>
  </si>
  <si>
    <t>477</t>
  </si>
  <si>
    <t>El Oro</t>
  </si>
  <si>
    <t>El Sabinal</t>
  </si>
  <si>
    <t>Río Comal</t>
  </si>
  <si>
    <t>Santa Ines De Zaragoza</t>
  </si>
  <si>
    <t>La Unión Zaragoza</t>
  </si>
  <si>
    <t>Magdalena Peñasco</t>
  </si>
  <si>
    <t>050</t>
  </si>
  <si>
    <t>Guadalupe Peñasco</t>
  </si>
  <si>
    <t>Mirasol</t>
  </si>
  <si>
    <t>Cabacúa</t>
  </si>
  <si>
    <t>El Carrizal (Loma Tichi)</t>
  </si>
  <si>
    <t>Banco De Tierra</t>
  </si>
  <si>
    <t>San Agustin Tlacotepec</t>
  </si>
  <si>
    <t>086</t>
  </si>
  <si>
    <t>San Agustín Tlacotepec</t>
  </si>
  <si>
    <t>La Junta Del Río</t>
  </si>
  <si>
    <t>Ndicayuco</t>
  </si>
  <si>
    <t>Totojá</t>
  </si>
  <si>
    <t>Yosojica</t>
  </si>
  <si>
    <t>Tixi</t>
  </si>
  <si>
    <t>San Agustin Tlacotepec (Bic)</t>
  </si>
  <si>
    <t>Mier Y Terán</t>
  </si>
  <si>
    <t>Ndoyocoyo (Ciénega De Tule)</t>
  </si>
  <si>
    <t>Ndoyonoyuji (Ciénega De Flores Amarillas)</t>
  </si>
  <si>
    <t>Yucuiji (Zaragoza)</t>
  </si>
  <si>
    <t>Guerrero Grande</t>
  </si>
  <si>
    <t>Totohi</t>
  </si>
  <si>
    <t>Yucunucue</t>
  </si>
  <si>
    <t>San Esteban Atatlahuca (Cecyteo Num. 24)</t>
  </si>
  <si>
    <t>Pueblo Nuevo</t>
  </si>
  <si>
    <t>Guadalupe Mirasol Ñumí</t>
  </si>
  <si>
    <t>Peña Colorada</t>
  </si>
  <si>
    <t>Sabinillo</t>
  </si>
  <si>
    <t>San Antonio Nduasico (O Nduaxico)</t>
  </si>
  <si>
    <t>San Isidro Ñumí</t>
  </si>
  <si>
    <t>San Pedro Ñumí</t>
  </si>
  <si>
    <t>Santo Domingo Yosoñama</t>
  </si>
  <si>
    <t>Río San Juan</t>
  </si>
  <si>
    <t>San Pedro Yosoñama</t>
  </si>
  <si>
    <t>Santa Rosa</t>
  </si>
  <si>
    <t>La Paz Yosoñama</t>
  </si>
  <si>
    <t>San José Ñumí</t>
  </si>
  <si>
    <t>San Isidro Yosoñama</t>
  </si>
  <si>
    <t>San Juan Teita</t>
  </si>
  <si>
    <t>San Martin Huamelulpam</t>
  </si>
  <si>
    <t>Totonundoo</t>
  </si>
  <si>
    <t>San José Xochixtlán</t>
  </si>
  <si>
    <t>San Miguel El Grande</t>
  </si>
  <si>
    <t>Madero</t>
  </si>
  <si>
    <t>Villa De Guadalupe Victoria</t>
  </si>
  <si>
    <t>San Pablo Tijaltepec</t>
  </si>
  <si>
    <t>Buena Vista La Paz</t>
  </si>
  <si>
    <t>Candelaria La Unión</t>
  </si>
  <si>
    <t>San Cristóbal Linda Vista</t>
  </si>
  <si>
    <t>Cañada María</t>
  </si>
  <si>
    <t>Guadalupe Hidalgo</t>
  </si>
  <si>
    <t>San Pedro Molinos</t>
  </si>
  <si>
    <t>Asunción Buenavista</t>
  </si>
  <si>
    <t>Santa Catarina Tayata (Cbta No 302)</t>
  </si>
  <si>
    <t>Santa Catarina Ticuá</t>
  </si>
  <si>
    <t>Loma Ñuhucua</t>
  </si>
  <si>
    <t>Santa Cruz Nundaco (Iebo)</t>
  </si>
  <si>
    <t>Benito Juárez Cuquila</t>
  </si>
  <si>
    <t>Campo De Aviación</t>
  </si>
  <si>
    <t>Capilla Del Carrizal</t>
  </si>
  <si>
    <t>San Pedro Llano Grande</t>
  </si>
  <si>
    <t>Nueva Reforma</t>
  </si>
  <si>
    <t>Yutenino Cuquila</t>
  </si>
  <si>
    <t>Río Delgado</t>
  </si>
  <si>
    <t>Yucuhillo</t>
  </si>
  <si>
    <t>Ejido Cañada Santa María</t>
  </si>
  <si>
    <t>Cañada Candelaria</t>
  </si>
  <si>
    <t>Mexicalcingo De Los Granados</t>
  </si>
  <si>
    <t>Escandaba Cuquila</t>
  </si>
  <si>
    <t>0106</t>
  </si>
  <si>
    <t>Cerro Negro</t>
  </si>
  <si>
    <t>Santa Maria Yosoyua</t>
  </si>
  <si>
    <t>445</t>
  </si>
  <si>
    <t>Santa María Yosoyúa</t>
  </si>
  <si>
    <t>Guadalupe Yosoyúa</t>
  </si>
  <si>
    <t>Santa Maria Yucuhiti</t>
  </si>
  <si>
    <t>446</t>
  </si>
  <si>
    <t>Santa María Yucuhiti</t>
  </si>
  <si>
    <t>Guadalupe Buenavista</t>
  </si>
  <si>
    <t>San Felipe De Jesús Pueblo Viejo</t>
  </si>
  <si>
    <t>Reyes Llano Grande</t>
  </si>
  <si>
    <t>San Isidro Paz Y Progreso</t>
  </si>
  <si>
    <t>Yosonicaje</t>
  </si>
  <si>
    <t>La Soledad Caballo Rucio</t>
  </si>
  <si>
    <t>Yuteyubi</t>
  </si>
  <si>
    <t>Santa Maria Yucuhiti (Iebo)</t>
  </si>
  <si>
    <t>Santiago Nundiche</t>
  </si>
  <si>
    <t>Yosocohoyo</t>
  </si>
  <si>
    <t>Loma Bonita De Juárez</t>
  </si>
  <si>
    <t>Tierra Azul</t>
  </si>
  <si>
    <t>Yucubey De Cuitláhuac</t>
  </si>
  <si>
    <t>Santiago Nuyoo (Bic No. 07)</t>
  </si>
  <si>
    <t>Guanacastle</t>
  </si>
  <si>
    <t>San Miguel Ixcatlán</t>
  </si>
  <si>
    <t>Vergel</t>
  </si>
  <si>
    <t>Acatlán De Pérez Figueroa</t>
  </si>
  <si>
    <t>Barrio Cancun</t>
  </si>
  <si>
    <t>Arroyo De Pita</t>
  </si>
  <si>
    <t>Aserradero Segundo</t>
  </si>
  <si>
    <t>Barbasco</t>
  </si>
  <si>
    <t>El Cedral</t>
  </si>
  <si>
    <t>Cerro Mojarra</t>
  </si>
  <si>
    <t>La Capilla</t>
  </si>
  <si>
    <t>Las Maravillas</t>
  </si>
  <si>
    <t>La Raya</t>
  </si>
  <si>
    <t>El Conejo</t>
  </si>
  <si>
    <t>Los Corrales</t>
  </si>
  <si>
    <t>Tembladera De La Selva 1</t>
  </si>
  <si>
    <t>Tembladera De La Selva 2</t>
  </si>
  <si>
    <t>Colonia Josefa Ortiz De Domínguez</t>
  </si>
  <si>
    <t>Laguna Verde</t>
  </si>
  <si>
    <t>Garza Blanca</t>
  </si>
  <si>
    <t>0187</t>
  </si>
  <si>
    <t>Isla Palma Cuata</t>
  </si>
  <si>
    <t>0201</t>
  </si>
  <si>
    <t>Josefa Ortiz De Domínguez (La Josefita)</t>
  </si>
  <si>
    <t>Cañada San Antonio</t>
  </si>
  <si>
    <t>Cosolapa Sarmiento</t>
  </si>
  <si>
    <t>Ayotzintepec</t>
  </si>
  <si>
    <t>009</t>
  </si>
  <si>
    <t>Monte Tinta</t>
  </si>
  <si>
    <t>San Pedro Ozumacín</t>
  </si>
  <si>
    <t>Monte Mario</t>
  </si>
  <si>
    <t>Plan Juan Martínez</t>
  </si>
  <si>
    <t>San José Mano Marqués</t>
  </si>
  <si>
    <t>Estación Refugio</t>
  </si>
  <si>
    <t>Almolonga</t>
  </si>
  <si>
    <t>Desparramadero</t>
  </si>
  <si>
    <t>Mixtán</t>
  </si>
  <si>
    <t>Santa Sofía Monte Rosa</t>
  </si>
  <si>
    <t>Santa Sofía Río Playa</t>
  </si>
  <si>
    <t>Tierra Alta</t>
  </si>
  <si>
    <t>Artículo Sesenta Y Cinco Reforma Agraria</t>
  </si>
  <si>
    <t>Colonia 7 De Septiembre</t>
  </si>
  <si>
    <t>0305</t>
  </si>
  <si>
    <t>San Benito Encinal</t>
  </si>
  <si>
    <t>Celestino Gasca Villaseñor</t>
  </si>
  <si>
    <t>Col. Obrera (Escuela Emiliano Zapata)</t>
  </si>
  <si>
    <t>San Felipe Jalapa De Diaz</t>
  </si>
  <si>
    <t>San Felipe Jalapa De Díaz</t>
  </si>
  <si>
    <t>La Permuta</t>
  </si>
  <si>
    <t>General Emiliano Zapata</t>
  </si>
  <si>
    <t>Arroyo Iguana</t>
  </si>
  <si>
    <t>Arroyo Tambor</t>
  </si>
  <si>
    <t>Caracoles Estrella</t>
  </si>
  <si>
    <t>Cerro Caracol</t>
  </si>
  <si>
    <t>Paso Escaleras</t>
  </si>
  <si>
    <t>San Antonio Analco</t>
  </si>
  <si>
    <t>San Antonio Del Barrio</t>
  </si>
  <si>
    <t>San Pedro Tlatepusco</t>
  </si>
  <si>
    <t>Santa Cruz Tepetotutla</t>
  </si>
  <si>
    <t>Santa Flora</t>
  </si>
  <si>
    <t>Santiago Tlatepusco</t>
  </si>
  <si>
    <t>Santo Tomás Texas</t>
  </si>
  <si>
    <t>Santa Flora [Congregación]</t>
  </si>
  <si>
    <t>Nuevo Arroyo Tambor El Caracol</t>
  </si>
  <si>
    <t>Peña Blanca (Colonia San Martín Peña Blanca)</t>
  </si>
  <si>
    <t>La Guadalupe</t>
  </si>
  <si>
    <t>San Isidro Naranjal</t>
  </si>
  <si>
    <t>La Joya Manantial</t>
  </si>
  <si>
    <t>El Fortín [Ejido]</t>
  </si>
  <si>
    <t>Arroyo Frijol</t>
  </si>
  <si>
    <t>Cerro Clarín</t>
  </si>
  <si>
    <t>Cerro Chapultepec</t>
  </si>
  <si>
    <t>El Tepeyac</t>
  </si>
  <si>
    <t>Colonia Roma (Agua Azul)</t>
  </si>
  <si>
    <t>Isla San José</t>
  </si>
  <si>
    <t>Cerro Laguna</t>
  </si>
  <si>
    <t>Ejido Las Limas</t>
  </si>
  <si>
    <t>Buenavista Gallardo</t>
  </si>
  <si>
    <t>Mata De Caña</t>
  </si>
  <si>
    <t>San Francisco Salsipuedes</t>
  </si>
  <si>
    <t>Santa María Obispo</t>
  </si>
  <si>
    <t>Fuente Villa</t>
  </si>
  <si>
    <t>Arroyo Zuzule</t>
  </si>
  <si>
    <t>Francisco I. Madero (Los Cerritos)</t>
  </si>
  <si>
    <t>0150</t>
  </si>
  <si>
    <t>Francisco I. Madero De Los Cerritos Río Tonto</t>
  </si>
  <si>
    <t>Los Cerritos Rio Tonto</t>
  </si>
  <si>
    <t>0088</t>
  </si>
  <si>
    <t>Macín Chico</t>
  </si>
  <si>
    <t>Santa Úrsula</t>
  </si>
  <si>
    <t>0215</t>
  </si>
  <si>
    <t>Seccion Primera</t>
  </si>
  <si>
    <t>Nuevo Monte Bello</t>
  </si>
  <si>
    <t>Nuevo Pueblo Nuevo</t>
  </si>
  <si>
    <t>Arroyo Camarón</t>
  </si>
  <si>
    <t>Playa De Soyaltepec</t>
  </si>
  <si>
    <t>San José Lagunas</t>
  </si>
  <si>
    <t>Colonia 20 De Noviembre (Vista Hermosa)</t>
  </si>
  <si>
    <t>Arroyo Culebra</t>
  </si>
  <si>
    <t>General Sebastián Ortiz</t>
  </si>
  <si>
    <t>Loma San Bernabé</t>
  </si>
  <si>
    <t>Nuevo Arroyo Camarón</t>
  </si>
  <si>
    <t>Paso Limón (Nuevo Paso Limón)</t>
  </si>
  <si>
    <t>Cafetal Segundo</t>
  </si>
  <si>
    <t>La Candelaria</t>
  </si>
  <si>
    <t>Isla De Málzaga</t>
  </si>
  <si>
    <t>San Antonio Abad (Cerro Chango)</t>
  </si>
  <si>
    <t>Nuevo Buenavista</t>
  </si>
  <si>
    <t>Arroyo Caracol</t>
  </si>
  <si>
    <t>Benito Juárez Ii (San Martín)</t>
  </si>
  <si>
    <t>La Cabeza De Tílpam</t>
  </si>
  <si>
    <t>La Joya De Santa María Jacatepec</t>
  </si>
  <si>
    <t>Rancho Gavilán</t>
  </si>
  <si>
    <t>Cerro Concha</t>
  </si>
  <si>
    <t>Loma Del Carmen</t>
  </si>
  <si>
    <t>San Isidro Chinantilla</t>
  </si>
  <si>
    <t>Cerro Armadillo Grande</t>
  </si>
  <si>
    <t>Hondura Lucero</t>
  </si>
  <si>
    <t>Arroyo Plátano</t>
  </si>
  <si>
    <t>Cerro Progreso</t>
  </si>
  <si>
    <t>Arroyo Concha</t>
  </si>
  <si>
    <t>Cerro Coquito</t>
  </si>
  <si>
    <t>Yogope</t>
  </si>
  <si>
    <t>Linda Vista (Loma Del Diablo)</t>
  </si>
  <si>
    <t>Arroyo De Piedra</t>
  </si>
  <si>
    <t>San Felipe El Mirador</t>
  </si>
  <si>
    <t>La Ermita O Maninaltepec</t>
  </si>
  <si>
    <t>San Juan Teotalcingo</t>
  </si>
  <si>
    <t>Santa María Yahuivé</t>
  </si>
  <si>
    <t>Santo Domingo Latani</t>
  </si>
  <si>
    <t>San Jacinto Yaveloxi</t>
  </si>
  <si>
    <t>La Alicia</t>
  </si>
  <si>
    <t>San Miguel Lachixola</t>
  </si>
  <si>
    <t>Santiago Yaveo</t>
  </si>
  <si>
    <t>Bella Vista</t>
  </si>
  <si>
    <t>Nuevo Ocotlán</t>
  </si>
  <si>
    <t>Zapotitancillo De Juárez</t>
  </si>
  <si>
    <t>Dolores Hidalgo</t>
  </si>
  <si>
    <t>Abejones</t>
  </si>
  <si>
    <t>001</t>
  </si>
  <si>
    <t>Santa Cruz Yagavila</t>
  </si>
  <si>
    <t>Santa María Zoogochi</t>
  </si>
  <si>
    <t>Santo Domingo Cacalotepec</t>
  </si>
  <si>
    <t>Santiago Teotlasco</t>
  </si>
  <si>
    <t>San Miguel Aloapam</t>
  </si>
  <si>
    <t>San Isidro Aloápam</t>
  </si>
  <si>
    <t>San Miguel Del Rio</t>
  </si>
  <si>
    <t>San Miguel Del Río</t>
  </si>
  <si>
    <t>San Miguel Yotao</t>
  </si>
  <si>
    <t>Santa Catarina Lachatao</t>
  </si>
  <si>
    <t>Latuvi</t>
  </si>
  <si>
    <t>Soledad Tectitlán</t>
  </si>
  <si>
    <t>San Andrés Solaga</t>
  </si>
  <si>
    <t>San Bartolome Zoogocho</t>
  </si>
  <si>
    <t>San Bartolomé Zoogocho</t>
  </si>
  <si>
    <t>San Juan Tagui</t>
  </si>
  <si>
    <t>San Felipe El Porvenir</t>
  </si>
  <si>
    <t>Lachi-Ragui (Llano Lumbre)</t>
  </si>
  <si>
    <t>Santa Maria Temaxcalapa</t>
  </si>
  <si>
    <t>Santiago Camotlan</t>
  </si>
  <si>
    <t>San Francisco Yovego</t>
  </si>
  <si>
    <t>San Miguel Reaguí</t>
  </si>
  <si>
    <t>Santiago Lalopa</t>
  </si>
  <si>
    <t>471</t>
  </si>
  <si>
    <t>Santo Domingo Xagacia</t>
  </si>
  <si>
    <t>Santo Domingo Xagacía</t>
  </si>
  <si>
    <t>Tanetze De Zaragoza</t>
  </si>
  <si>
    <t>Santa María Yaviche</t>
  </si>
  <si>
    <t>San Antonio Tlaxcaltepec</t>
  </si>
  <si>
    <t>Campo México</t>
  </si>
  <si>
    <t>Tamazulapam Del Espiritu Santo</t>
  </si>
  <si>
    <t>031</t>
  </si>
  <si>
    <t>El Duraznal</t>
  </si>
  <si>
    <t>Maguey</t>
  </si>
  <si>
    <t>Mixistlan De La Reforma</t>
  </si>
  <si>
    <t>Santa María Mixistlán</t>
  </si>
  <si>
    <t>San Juan Cotzocón</t>
  </si>
  <si>
    <t>Segunda Seccion Cerro Obscuro</t>
  </si>
  <si>
    <t>Arroyo Encino</t>
  </si>
  <si>
    <t>La Libertad</t>
  </si>
  <si>
    <t>La Nueva Raza</t>
  </si>
  <si>
    <t>San Juan Otzolotepec</t>
  </si>
  <si>
    <t>Santa María Puxmetacán</t>
  </si>
  <si>
    <t>Santa Rosa Zihualtepec</t>
  </si>
  <si>
    <t>Arroyo Venado</t>
  </si>
  <si>
    <t>0168</t>
  </si>
  <si>
    <t>Ejido Miguel Herrera Lara</t>
  </si>
  <si>
    <t>0159</t>
  </si>
  <si>
    <t>Colonia Esperanza 1A. Seccion</t>
  </si>
  <si>
    <t>Loma Santa Cruz</t>
  </si>
  <si>
    <t>La Mixtequita</t>
  </si>
  <si>
    <t>El Tortuguero</t>
  </si>
  <si>
    <t>Tierra Negra</t>
  </si>
  <si>
    <t>San Antonio Del Valle</t>
  </si>
  <si>
    <t>Los Fresnos</t>
  </si>
  <si>
    <t>San Antonio Tutla</t>
  </si>
  <si>
    <t>Monte Águila</t>
  </si>
  <si>
    <t>San Lucas Camotlan</t>
  </si>
  <si>
    <t>San Lucas Camotlán</t>
  </si>
  <si>
    <t>El Armadillo</t>
  </si>
  <si>
    <t>Piedra Colorada</t>
  </si>
  <si>
    <t>Santa Margarita Huitepec</t>
  </si>
  <si>
    <t>Estrella De La Fuente</t>
  </si>
  <si>
    <t>Santa Cruz Ocotal</t>
  </si>
  <si>
    <t>San Pedro Y San Pablo Ayutla</t>
  </si>
  <si>
    <t>Cerro Del Amole</t>
  </si>
  <si>
    <t>Rancho Encino</t>
  </si>
  <si>
    <t>Santa Maria Alotepec</t>
  </si>
  <si>
    <t>394</t>
  </si>
  <si>
    <t>San Isidro Huayápam</t>
  </si>
  <si>
    <t>Santa Maria Tepantlali</t>
  </si>
  <si>
    <t>Cerro Costoche</t>
  </si>
  <si>
    <t>El Rodeo</t>
  </si>
  <si>
    <t>Santiago Ixcuintepec</t>
  </si>
  <si>
    <t>San Juan Metaltepec</t>
  </si>
  <si>
    <t>Loma Larga</t>
  </si>
  <si>
    <t>Loma Linda</t>
  </si>
  <si>
    <t>Cerro De Aire</t>
  </si>
  <si>
    <t>Cerro Ídolo</t>
  </si>
  <si>
    <t>San Miguel Metepec</t>
  </si>
  <si>
    <t>Asunción Atoyaquillo</t>
  </si>
  <si>
    <t>San Juan Las Huertas</t>
  </si>
  <si>
    <t>Malpica</t>
  </si>
  <si>
    <t>San Isidro De Morelos</t>
  </si>
  <si>
    <t>La Laguna Guadalupe</t>
  </si>
  <si>
    <t>Santo Domingo Del Estado</t>
  </si>
  <si>
    <t>Siniyuvi</t>
  </si>
  <si>
    <t>Río De Las Peñas</t>
  </si>
  <si>
    <t>Zaragoza Siniyuvi</t>
  </si>
  <si>
    <t>El Carrizal De Galeana</t>
  </si>
  <si>
    <t>Concepción Del Progreso</t>
  </si>
  <si>
    <t>San Andrés Cabecera Nueva</t>
  </si>
  <si>
    <t>Santa Ana Progreso</t>
  </si>
  <si>
    <t>Santiago El Mesón</t>
  </si>
  <si>
    <t>Santos Reyes Aldama</t>
  </si>
  <si>
    <t>El Limón Santa Ana</t>
  </si>
  <si>
    <t>El Ciruelo</t>
  </si>
  <si>
    <t>Guadalupe Río Grande</t>
  </si>
  <si>
    <t>San Cosme De La Paz</t>
  </si>
  <si>
    <t>San Miguel De Guerrero</t>
  </si>
  <si>
    <t>Chamizal (Buena Vista)</t>
  </si>
  <si>
    <t>Segunda Manzana</t>
  </si>
  <si>
    <t>Colonia Villanueva</t>
  </si>
  <si>
    <t>San Sebastián Nopalera</t>
  </si>
  <si>
    <t>Santa María Ocotlán</t>
  </si>
  <si>
    <t>Yutecoso Cuauhtémoc</t>
  </si>
  <si>
    <t>El Progreso Yucubey</t>
  </si>
  <si>
    <t>El Guayabo (Nopalera)</t>
  </si>
  <si>
    <t>Moctezuma</t>
  </si>
  <si>
    <t>Torralba De Juárez</t>
  </si>
  <si>
    <t>Peña Negra Nopalera</t>
  </si>
  <si>
    <t>Santa Maria Ipalapa</t>
  </si>
  <si>
    <t>Santa María Ipalapa</t>
  </si>
  <si>
    <t>Santa María El Rincón</t>
  </si>
  <si>
    <t>Zocoteaca De León</t>
  </si>
  <si>
    <t>Santiago El Limón</t>
  </si>
  <si>
    <t>El Tapanco</t>
  </si>
  <si>
    <t>San Juan Cabeza Del Río</t>
  </si>
  <si>
    <t>Aquiles Serdán</t>
  </si>
  <si>
    <t>San Francisco Cahuacuá</t>
  </si>
  <si>
    <t>San Isidro El Potrero</t>
  </si>
  <si>
    <t>Barrio Zaniza</t>
  </si>
  <si>
    <t>San Jacinto Tlacotepec</t>
  </si>
  <si>
    <t>El Obscuro</t>
  </si>
  <si>
    <t>San Lorenzo Texmelúcan</t>
  </si>
  <si>
    <t>Río De Talea</t>
  </si>
  <si>
    <t>Río Nube</t>
  </si>
  <si>
    <t>El Súchil</t>
  </si>
  <si>
    <t>Río Limar</t>
  </si>
  <si>
    <t>Rancheria Rio Nube</t>
  </si>
  <si>
    <t>San Jose</t>
  </si>
  <si>
    <t>Candelaria La Estancia</t>
  </si>
  <si>
    <t>Lazo</t>
  </si>
  <si>
    <t>San Isidro Ojo De Agua</t>
  </si>
  <si>
    <t>San Felipe Zapotitlán</t>
  </si>
  <si>
    <t>San Sebastián De Las Grutas</t>
  </si>
  <si>
    <t>Zeta</t>
  </si>
  <si>
    <t>El Sitio</t>
  </si>
  <si>
    <t>El Cocoyul</t>
  </si>
  <si>
    <t>San Juan Elotepec</t>
  </si>
  <si>
    <t>La Nopalera (San Juan Elotepec)</t>
  </si>
  <si>
    <t>Sabinos</t>
  </si>
  <si>
    <t>El Sargento</t>
  </si>
  <si>
    <t>San Juan Bautista</t>
  </si>
  <si>
    <t>0195</t>
  </si>
  <si>
    <t>La Colorada</t>
  </si>
  <si>
    <t>0151</t>
  </si>
  <si>
    <t>Agua Ceniza</t>
  </si>
  <si>
    <t>La Soledad Cofradía</t>
  </si>
  <si>
    <t>La Concha</t>
  </si>
  <si>
    <t>El Cucharal</t>
  </si>
  <si>
    <t>Limoncillo (Centro)</t>
  </si>
  <si>
    <t>Barrio El Portillo</t>
  </si>
  <si>
    <t>301</t>
  </si>
  <si>
    <t>Los Pozuelos</t>
  </si>
  <si>
    <t>Cerro Flor</t>
  </si>
  <si>
    <t>La Aurora</t>
  </si>
  <si>
    <t>Piedra De Letra</t>
  </si>
  <si>
    <t>La Conchita</t>
  </si>
  <si>
    <t>Templo Viejo</t>
  </si>
  <si>
    <t>0085</t>
  </si>
  <si>
    <t>La Palmita</t>
  </si>
  <si>
    <t>Cerro Luna</t>
  </si>
  <si>
    <t>Quinicuena</t>
  </si>
  <si>
    <t>Santa Maria Lachixio</t>
  </si>
  <si>
    <t>420</t>
  </si>
  <si>
    <t>Santa María Lachixío</t>
  </si>
  <si>
    <t>Rincón Hacienda Vieja</t>
  </si>
  <si>
    <t>Santa Rosa Matagallinas</t>
  </si>
  <si>
    <t>Texcoco</t>
  </si>
  <si>
    <t>Santa María Zaniza</t>
  </si>
  <si>
    <t>Atotonilco</t>
  </si>
  <si>
    <t>Rincón De León</t>
  </si>
  <si>
    <t>Colonia Benito Juarez (Yucunama)</t>
  </si>
  <si>
    <t>Barranca Cosida</t>
  </si>
  <si>
    <t>Union Y Progreso</t>
  </si>
  <si>
    <t>Colonia De Jesús (La Cucaracha)</t>
  </si>
  <si>
    <t>San Mateo Rancho Alegre</t>
  </si>
  <si>
    <t>Llano Metate</t>
  </si>
  <si>
    <t>El Platanar</t>
  </si>
  <si>
    <t>San Miguel Río Verde (La Tortuga)</t>
  </si>
  <si>
    <t>La Mesilla</t>
  </si>
  <si>
    <t>El Huamúchil</t>
  </si>
  <si>
    <t>Unión Linda Vista</t>
  </si>
  <si>
    <t>Llano Tigre</t>
  </si>
  <si>
    <t>Santiago Minas</t>
  </si>
  <si>
    <t>Segundo Barrio</t>
  </si>
  <si>
    <t>Coquito</t>
  </si>
  <si>
    <t>Tobalá</t>
  </si>
  <si>
    <t>Guilayusi</t>
  </si>
  <si>
    <t>Piedra Lisa</t>
  </si>
  <si>
    <t>Santiago Textitlán</t>
  </si>
  <si>
    <t>Lachixao</t>
  </si>
  <si>
    <t>Recibimiento De Cuauhtémoc</t>
  </si>
  <si>
    <t>Río Humo</t>
  </si>
  <si>
    <t>Santiago Sochiltepec</t>
  </si>
  <si>
    <t>Río Santiago</t>
  </si>
  <si>
    <t>Santo Domingo Teojomulco</t>
  </si>
  <si>
    <t>Los Numeros</t>
  </si>
  <si>
    <t>El Hoyo</t>
  </si>
  <si>
    <t>Las Huertas</t>
  </si>
  <si>
    <t>San Pablo</t>
  </si>
  <si>
    <t>La Arena</t>
  </si>
  <si>
    <t>Baja California</t>
  </si>
  <si>
    <t>El Sabino</t>
  </si>
  <si>
    <t>Zicuandi</t>
  </si>
  <si>
    <t>Agua De Sol</t>
  </si>
  <si>
    <t>Bramaderos</t>
  </si>
  <si>
    <t>San Guillermo</t>
  </si>
  <si>
    <t>San José Llano Grande</t>
  </si>
  <si>
    <t>San Pedro Amatlán</t>
  </si>
  <si>
    <t>Rancheria Alfa</t>
  </si>
  <si>
    <t>San Pedro Coatlán</t>
  </si>
  <si>
    <t>Santa Catarina Coatlán</t>
  </si>
  <si>
    <t>Santa Catarina Roatina</t>
  </si>
  <si>
    <t>Santa Cruz Monjas</t>
  </si>
  <si>
    <t>El Ramón</t>
  </si>
  <si>
    <t>El Zompantle</t>
  </si>
  <si>
    <t>La Pila</t>
  </si>
  <si>
    <t>Santa María El Palmar</t>
  </si>
  <si>
    <t>Sitio De Lachidoblas</t>
  </si>
  <si>
    <t>0115</t>
  </si>
  <si>
    <t>Santa María Velató</t>
  </si>
  <si>
    <t>Barrio San Juan</t>
  </si>
  <si>
    <t>Barrio Xixovo</t>
  </si>
  <si>
    <t>La Unión [Barrio]</t>
  </si>
  <si>
    <t>Los Pocitos Monjas</t>
  </si>
  <si>
    <t>El Portillo Paxtlán (San Andrés)</t>
  </si>
  <si>
    <t>San Pedro Loma Larga</t>
  </si>
  <si>
    <t>Cerro Santiago</t>
  </si>
  <si>
    <t>Rancho Cerezal</t>
  </si>
  <si>
    <t>San Agustín Mixtepec</t>
  </si>
  <si>
    <t>Bramadero</t>
  </si>
  <si>
    <t>El Costoche</t>
  </si>
  <si>
    <t>San Ildefonso Amatlan</t>
  </si>
  <si>
    <t>San Ildefonso Amatlán</t>
  </si>
  <si>
    <t>La Paz Xanaguia</t>
  </si>
  <si>
    <t>Yojuela</t>
  </si>
  <si>
    <t>Extebe</t>
  </si>
  <si>
    <t>San Cristóbal Honduras</t>
  </si>
  <si>
    <t>Santo Domingo Coatlán</t>
  </si>
  <si>
    <t>Soledad Piedra Larga</t>
  </si>
  <si>
    <t>Llano De León</t>
  </si>
  <si>
    <t>San José Del Peñasco</t>
  </si>
  <si>
    <t>San José Lachiguiri</t>
  </si>
  <si>
    <t>Santa María Lachivigoza</t>
  </si>
  <si>
    <t>San Juan Mixtepec Distrito 26</t>
  </si>
  <si>
    <t>San Luis Amatlan</t>
  </si>
  <si>
    <t>San Isidro Guishe</t>
  </si>
  <si>
    <t>San Antonio Chiguivana</t>
  </si>
  <si>
    <t>San Esteban Amatlán</t>
  </si>
  <si>
    <t>Nopalera (Guelaxóchitl)</t>
  </si>
  <si>
    <t>Antigual</t>
  </si>
  <si>
    <t>Guigoza</t>
  </si>
  <si>
    <t>Sitio Del Palmar</t>
  </si>
  <si>
    <t>Tejocote</t>
  </si>
  <si>
    <t>San Ildefonso Ozolotepec</t>
  </si>
  <si>
    <t>San José Del Pacífico</t>
  </si>
  <si>
    <t>Rancheria San Idelfonso Ozolotepec</t>
  </si>
  <si>
    <t>El Manzanal</t>
  </si>
  <si>
    <t>San Jose Del Pacifico Centro</t>
  </si>
  <si>
    <t>San Miguel Coatlán</t>
  </si>
  <si>
    <t>La Sierra</t>
  </si>
  <si>
    <t>San Miguel Suchixtepec</t>
  </si>
  <si>
    <t>Loma Morillo</t>
  </si>
  <si>
    <t>Santa María Coatlán</t>
  </si>
  <si>
    <t>Comitlán</t>
  </si>
  <si>
    <t>Tamarindo</t>
  </si>
  <si>
    <t>San Antonio Lalana</t>
  </si>
  <si>
    <t>San José Cieneguilla</t>
  </si>
  <si>
    <t>San Sebastian Rio Hondo</t>
  </si>
  <si>
    <t>San Sebastián Río Hondo</t>
  </si>
  <si>
    <t>San Felipe Cieneguilla</t>
  </si>
  <si>
    <t>Río Molino</t>
  </si>
  <si>
    <t>San Bernardo</t>
  </si>
  <si>
    <t>Tres Ocotes</t>
  </si>
  <si>
    <t>Ampliación San Sebastián</t>
  </si>
  <si>
    <t>Piedra Negra</t>
  </si>
  <si>
    <t>La Fábrica</t>
  </si>
  <si>
    <t>Río Anona</t>
  </si>
  <si>
    <t>Santa Catarina Cuixtla</t>
  </si>
  <si>
    <t>San Bernardo Miahuatlán</t>
  </si>
  <si>
    <t>Santa Lucia Miahuatlan</t>
  </si>
  <si>
    <t>391</t>
  </si>
  <si>
    <t>Santa Lucía Miahuatlán</t>
  </si>
  <si>
    <t>La Chinilla</t>
  </si>
  <si>
    <t>Sierra Llano Grande</t>
  </si>
  <si>
    <t>El Sumidero</t>
  </si>
  <si>
    <t>San Isidro El Queyón</t>
  </si>
  <si>
    <t>Santa Maria Ozolotepec</t>
  </si>
  <si>
    <t>Santa María Ozolotepec</t>
  </si>
  <si>
    <t>San Esteban Ozolotepec</t>
  </si>
  <si>
    <t>San Gregorio Ozolotepec</t>
  </si>
  <si>
    <t>San Pablo Ozolotepec</t>
  </si>
  <si>
    <t>Santa Cruz Ozolotepec</t>
  </si>
  <si>
    <t>La Chila</t>
  </si>
  <si>
    <t>Santiago Xanica</t>
  </si>
  <si>
    <t>San Antonio Ozolotepec</t>
  </si>
  <si>
    <t>Santa María Coixtepec</t>
  </si>
  <si>
    <t>Santo Tomas Tamazulapan</t>
  </si>
  <si>
    <t>El Cerrito</t>
  </si>
  <si>
    <t>Sitio De Xitlapehua</t>
  </si>
  <si>
    <t>Asunción Tlacolulita</t>
  </si>
  <si>
    <t>San Pedro Leapi</t>
  </si>
  <si>
    <t>Santa María Candelaria</t>
  </si>
  <si>
    <t>San Pablo Topiltepec</t>
  </si>
  <si>
    <t>San Pedro Martir Quiechapa</t>
  </si>
  <si>
    <t>San Pedro Mártir Quiechapa</t>
  </si>
  <si>
    <t>Santa Catalina Quieri</t>
  </si>
  <si>
    <t>Santa Catalina Quierí</t>
  </si>
  <si>
    <t>Santa María Ecatepec</t>
  </si>
  <si>
    <t>San Juan Acaltepec</t>
  </si>
  <si>
    <t>San Lorenzo Jilotepequillo</t>
  </si>
  <si>
    <t>Santa Maria Quiegolani</t>
  </si>
  <si>
    <t>428</t>
  </si>
  <si>
    <t>Santa María Quiegolani</t>
  </si>
  <si>
    <t>San Andres Zautla</t>
  </si>
  <si>
    <t>Alemán</t>
  </si>
  <si>
    <t>San Felipe Tejalapam</t>
  </si>
  <si>
    <t>Jalapa Del Valle</t>
  </si>
  <si>
    <t>El Gavillero</t>
  </si>
  <si>
    <t>La Nopalera</t>
  </si>
  <si>
    <t>El Nuevo Manzanito</t>
  </si>
  <si>
    <t>San Jeronimo Sosola</t>
  </si>
  <si>
    <t>San Mateo Sosola</t>
  </si>
  <si>
    <t>Chavío</t>
  </si>
  <si>
    <t>Minas De Llano Verde</t>
  </si>
  <si>
    <t>San Juan Bautista Jayacatlan</t>
  </si>
  <si>
    <t>San Juan Bautista Jayacatlán</t>
  </si>
  <si>
    <t>Barrio Santa Rosa</t>
  </si>
  <si>
    <t>Loma Bromelia</t>
  </si>
  <si>
    <t>San Juan Ayllu</t>
  </si>
  <si>
    <t>San Mateo Tepantepec</t>
  </si>
  <si>
    <t>Santa Catarina Estetla</t>
  </si>
  <si>
    <t>Duraznal</t>
  </si>
  <si>
    <t>Peñoles</t>
  </si>
  <si>
    <t>Cañada De Hielo</t>
  </si>
  <si>
    <t>Recibimiento</t>
  </si>
  <si>
    <t>Loma Pastor</t>
  </si>
  <si>
    <t>Río Cacho</t>
  </si>
  <si>
    <t>Tierra Caliente Tepantepec</t>
  </si>
  <si>
    <t>Buenavista Estetla</t>
  </si>
  <si>
    <t>Tepantepec</t>
  </si>
  <si>
    <t>Peña De Letra Tepantepec</t>
  </si>
  <si>
    <t>Cerro De Águila</t>
  </si>
  <si>
    <t>El Mamey Tepantepec</t>
  </si>
  <si>
    <t>El Huerto</t>
  </si>
  <si>
    <t>Santiago Huaxolotipac</t>
  </si>
  <si>
    <t>El Gachupin Ii</t>
  </si>
  <si>
    <t>Loma Redonda</t>
  </si>
  <si>
    <t>Loma Blanca</t>
  </si>
  <si>
    <t>Loma De Manzanita</t>
  </si>
  <si>
    <t>Loma Corazón</t>
  </si>
  <si>
    <t>Santa Rita</t>
  </si>
  <si>
    <t>San Francisco Yocucundo</t>
  </si>
  <si>
    <t>San Juan Xochiltepec</t>
  </si>
  <si>
    <t>Loma De Miel</t>
  </si>
  <si>
    <t>Paraje Cuatro Caminos</t>
  </si>
  <si>
    <t>Pensamiento Liberal Mexicano</t>
  </si>
  <si>
    <t>Barrios Unidos</t>
  </si>
  <si>
    <t>San Pablo Cuatro Venados</t>
  </si>
  <si>
    <t>Río Jalapilla</t>
  </si>
  <si>
    <t>El Esponjado</t>
  </si>
  <si>
    <t>Llano Manteca</t>
  </si>
  <si>
    <t>El Magueyal</t>
  </si>
  <si>
    <t>La Nevería</t>
  </si>
  <si>
    <t>El Zacatón</t>
  </si>
  <si>
    <t>Santa Ines Del Monte</t>
  </si>
  <si>
    <t>Santa Inés Del Monte</t>
  </si>
  <si>
    <t>San Antonino El Alto</t>
  </si>
  <si>
    <t>San Andrés El Alto</t>
  </si>
  <si>
    <t>San Fernando De Matamoros</t>
  </si>
  <si>
    <t>El Peral</t>
  </si>
  <si>
    <t>El Río Hilo</t>
  </si>
  <si>
    <t>La Mina</t>
  </si>
  <si>
    <t>San Jerónimo Tititlán</t>
  </si>
  <si>
    <t>Santa Ana Tlapacoyan</t>
  </si>
  <si>
    <t>Santa Catarina Quiane</t>
  </si>
  <si>
    <t>Santa Catarina Quiané</t>
  </si>
  <si>
    <t>Santa Ines Yatzeche</t>
  </si>
  <si>
    <t>Santa Inés Yatzeche</t>
  </si>
  <si>
    <t>Ayoquezco De Aldama</t>
  </si>
  <si>
    <t>398</t>
  </si>
  <si>
    <t>Barrio El Calvario</t>
  </si>
  <si>
    <t>Zimatlan De Alvarez</t>
  </si>
  <si>
    <t>San Pedro Totomachápam</t>
  </si>
  <si>
    <t>Santa María Vigallo</t>
  </si>
  <si>
    <t>Santiago Clavellinas</t>
  </si>
  <si>
    <t>La Cumbre Clavellinas</t>
  </si>
  <si>
    <t>Tiracoz</t>
  </si>
  <si>
    <t>Guadalupe Victoria Segunda Sección (La Mina)</t>
  </si>
  <si>
    <t>Trinidad De Las Huertas</t>
  </si>
  <si>
    <t>Camino A San Luis Beltrán</t>
  </si>
  <si>
    <t>Lomas De San Jacinto</t>
  </si>
  <si>
    <t>Candiani</t>
  </si>
  <si>
    <t>Colonia Benito Juarez Santa Rosa Panzacola</t>
  </si>
  <si>
    <t>Dolores</t>
  </si>
  <si>
    <t>Col. Monte Alban San Martin Mexicapan</t>
  </si>
  <si>
    <t>Col. Satelite</t>
  </si>
  <si>
    <t>San Antonio De La Cal</t>
  </si>
  <si>
    <t>4Ta Seccion</t>
  </si>
  <si>
    <t>San Jacinto Amilpas</t>
  </si>
  <si>
    <t>Mineria</t>
  </si>
  <si>
    <t>Anahuac</t>
  </si>
  <si>
    <t>Santa Lucia Del Camino</t>
  </si>
  <si>
    <t>San Francisco Tutla</t>
  </si>
  <si>
    <t>Santa Lucía Del Camino</t>
  </si>
  <si>
    <t>Aquiles Serdan</t>
  </si>
  <si>
    <t>Santa Maria Ixcotel</t>
  </si>
  <si>
    <t>San Bartolome Quialana</t>
  </si>
  <si>
    <t>San Bartolomé Quialana</t>
  </si>
  <si>
    <t>San Juan Del Rio</t>
  </si>
  <si>
    <t>San Juan Teitipac</t>
  </si>
  <si>
    <t>San Lucas Quiavini</t>
  </si>
  <si>
    <t>La Mancornada</t>
  </si>
  <si>
    <t>El Romadito</t>
  </si>
  <si>
    <t>La Soledad Salinas</t>
  </si>
  <si>
    <t>Santa Ana Del Valle</t>
  </si>
  <si>
    <t>Santa Maria Zoquitlan</t>
  </si>
  <si>
    <t>449</t>
  </si>
  <si>
    <t>Santa María Zoquitlán</t>
  </si>
  <si>
    <t>Santiago Matatlan</t>
  </si>
  <si>
    <t>Rancho San Felipe</t>
  </si>
  <si>
    <t>San Pablo Guilá</t>
  </si>
  <si>
    <t>Tepehuaje</t>
  </si>
  <si>
    <t>Chepeginio</t>
  </si>
  <si>
    <t>Poblete</t>
  </si>
  <si>
    <t>La Compañia</t>
  </si>
  <si>
    <t>017</t>
  </si>
  <si>
    <t>Agua Blanca</t>
  </si>
  <si>
    <t>Agua Del Espino</t>
  </si>
  <si>
    <t>La Chopa</t>
  </si>
  <si>
    <t>La Labor</t>
  </si>
  <si>
    <t>Río De Ejutla</t>
  </si>
  <si>
    <t>La Y</t>
  </si>
  <si>
    <t>Barranca Larga</t>
  </si>
  <si>
    <t>La Escalera</t>
  </si>
  <si>
    <t>Santiago La Libertad</t>
  </si>
  <si>
    <t>San Vicente Coatlan</t>
  </si>
  <si>
    <t>San Vicente Coatlán</t>
  </si>
  <si>
    <t>San Isidro La Cañada</t>
  </si>
  <si>
    <t>San Felipe Apóstol</t>
  </si>
  <si>
    <t>Praxedis De Guerrero</t>
  </si>
  <si>
    <t>San Jose Del Progreso</t>
  </si>
  <si>
    <t>San Antonino Castillo Velasco</t>
  </si>
  <si>
    <t>Lachicuvica</t>
  </si>
  <si>
    <t>Santiago Apostol</t>
  </si>
  <si>
    <t>452</t>
  </si>
  <si>
    <t>Santiago Apóstol</t>
  </si>
  <si>
    <t>Santo Tomas Jalieza</t>
  </si>
  <si>
    <t>Santo Tomás Jalieza</t>
  </si>
  <si>
    <t>Santo Domingo Jalieza</t>
  </si>
  <si>
    <t>Yaxe</t>
  </si>
  <si>
    <t>PROGRAMA DESAYUNOS ESCOLARES CALIENTES PREESCOLAR</t>
  </si>
  <si>
    <t>Escuela</t>
  </si>
  <si>
    <t>Cve Escuela</t>
  </si>
  <si>
    <t>Nivel</t>
  </si>
  <si>
    <t>JUAN SARABIA</t>
  </si>
  <si>
    <t>20DCC0701X</t>
  </si>
  <si>
    <t>VICENTE GUERRERO</t>
  </si>
  <si>
    <t>20 DE NOVIEMBRE</t>
  </si>
  <si>
    <t>BENITO JUAREZ</t>
  </si>
  <si>
    <t>FRIDA KAHLO</t>
  </si>
  <si>
    <t>SOR JUANA INES DE LA CRUZ</t>
  </si>
  <si>
    <t>20DCC0371W</t>
  </si>
  <si>
    <t>MARGARITA MAZA DE JUAREZ</t>
  </si>
  <si>
    <t>CUAUHTEMOC</t>
  </si>
  <si>
    <t>RICARDO FLORES MAGON</t>
  </si>
  <si>
    <t>GUADALUPE VICTORIA</t>
  </si>
  <si>
    <t>FEDERICO FROEBEL</t>
  </si>
  <si>
    <t>MARIA MONTESSORI</t>
  </si>
  <si>
    <t>GABRIELA MISTRAL</t>
  </si>
  <si>
    <t>FRANCISCO VILLA</t>
  </si>
  <si>
    <t>JOSE VASCONCELOS</t>
  </si>
  <si>
    <t>GREGORIO TORRES QUINTERO</t>
  </si>
  <si>
    <t>VENUSTIANO CARRANZA</t>
  </si>
  <si>
    <t>FRANCISCO GONZALEZ BOCANEGRA</t>
  </si>
  <si>
    <t>JOSE MARIA MORELOS Y PAVON</t>
  </si>
  <si>
    <t>NGUIFI</t>
  </si>
  <si>
    <t>20DCC1492O</t>
  </si>
  <si>
    <t>MIGUEL HIDALGO</t>
  </si>
  <si>
    <t>ROSARIO CASTELLANOS</t>
  </si>
  <si>
    <t>ABRAHAM CASTELLANOS</t>
  </si>
  <si>
    <t>LIC. BENITO JUAREZ</t>
  </si>
  <si>
    <t>EMILIANO ZAPATA</t>
  </si>
  <si>
    <t>IGNACIO ZARAGOZA</t>
  </si>
  <si>
    <t>JUAN JACOBO ROUSSEAU</t>
  </si>
  <si>
    <t>ADOLFO LOPEZ MATEOS</t>
  </si>
  <si>
    <t>JUAN ESCUTIA</t>
  </si>
  <si>
    <t>FRANCISCO GABILONDO SOLER</t>
  </si>
  <si>
    <t>IGNACIO MANUEL ALTAMIRANO</t>
  </si>
  <si>
    <t>0108</t>
  </si>
  <si>
    <t>JUSTO SIERRA</t>
  </si>
  <si>
    <t>RAFAEL RAMIREZ</t>
  </si>
  <si>
    <t>LEONA VICARIO</t>
  </si>
  <si>
    <t>LAZARO CARDENAS</t>
  </si>
  <si>
    <t>NETZAHUALCOYOTL</t>
  </si>
  <si>
    <t>CRISTOBAL COLON</t>
  </si>
  <si>
    <t>J ENRIQUE PESTALOZZI</t>
  </si>
  <si>
    <t>ANTONINO AVENDANO JUNIOR</t>
  </si>
  <si>
    <t>20DCC0133V</t>
  </si>
  <si>
    <t>VASCO DE QUIROGA</t>
  </si>
  <si>
    <t>20DCC0167L</t>
  </si>
  <si>
    <t>20DJN0710U</t>
  </si>
  <si>
    <t>20DJN0524Z</t>
  </si>
  <si>
    <t>20DCC0164O</t>
  </si>
  <si>
    <t>20DCC0542Z</t>
  </si>
  <si>
    <t>MIGUEL HIDALGO Y COSTILLA</t>
  </si>
  <si>
    <t>20DCC2272J</t>
  </si>
  <si>
    <t>MACEDONIO ALCALA</t>
  </si>
  <si>
    <t>20DJN0811S</t>
  </si>
  <si>
    <t>AGUSTIN MELGAR</t>
  </si>
  <si>
    <t>20DJN0567X</t>
  </si>
  <si>
    <t>CINCO DE MAYO</t>
  </si>
  <si>
    <t>NINOS HEROES</t>
  </si>
  <si>
    <t>NINOS HEROES DE CHAPULTEPEC</t>
  </si>
  <si>
    <t>20DJN0549H</t>
  </si>
  <si>
    <t>20DJN0009L</t>
  </si>
  <si>
    <t>20DJN0053Z</t>
  </si>
  <si>
    <t>ANA MARIA BERLANGA</t>
  </si>
  <si>
    <t>20DJN0131M</t>
  </si>
  <si>
    <t>ENRIQUE C REBSAMEN</t>
  </si>
  <si>
    <t>20DCC1180M</t>
  </si>
  <si>
    <t>20DCC2252W</t>
  </si>
  <si>
    <t>MARIA CRISTINA SALMORAN DE TAMAYO</t>
  </si>
  <si>
    <t>20DCC1926K</t>
  </si>
  <si>
    <t>20DCC0210J</t>
  </si>
  <si>
    <t>OVIDIO DECROLY</t>
  </si>
  <si>
    <t>MANUEL FLORES</t>
  </si>
  <si>
    <t>20DJN1597Y</t>
  </si>
  <si>
    <t>20DJN0345N</t>
  </si>
  <si>
    <t>20DCC0432T</t>
  </si>
  <si>
    <t>20DJN1568C</t>
  </si>
  <si>
    <t>20DCC0016F</t>
  </si>
  <si>
    <t>20DCC2117R</t>
  </si>
  <si>
    <t>20DJN2067P</t>
  </si>
  <si>
    <t>IZCOATL</t>
  </si>
  <si>
    <t>20DJN1200Z</t>
  </si>
  <si>
    <t>JOSEFINA RAMOS DEL RIO</t>
  </si>
  <si>
    <t>20DJN1591D</t>
  </si>
  <si>
    <t>20DJN0869S</t>
  </si>
  <si>
    <t>MARIA DEL CARMEN SERDAN</t>
  </si>
  <si>
    <t>20DJN0225A</t>
  </si>
  <si>
    <t>20DJN0151Z</t>
  </si>
  <si>
    <t>PATROCINIO ZARAGOZA MEJIA</t>
  </si>
  <si>
    <t>20DJN0213W</t>
  </si>
  <si>
    <t>DONA MARGARITA MAZA DE JUAREZ</t>
  </si>
  <si>
    <t>20DJN1533N</t>
  </si>
  <si>
    <t>CARLOS A CARRILLO</t>
  </si>
  <si>
    <t>20DJN0379D</t>
  </si>
  <si>
    <t>20DJN0585M</t>
  </si>
  <si>
    <t>20DJN1257Z</t>
  </si>
  <si>
    <t>20DJN0056W</t>
  </si>
  <si>
    <t>20DCC1778S</t>
  </si>
  <si>
    <t>20DCC0754B</t>
  </si>
  <si>
    <t>JACINTO CANEK</t>
  </si>
  <si>
    <t>20DJN0593V</t>
  </si>
  <si>
    <t>20DJN1150H</t>
  </si>
  <si>
    <t>20DJN2274X</t>
  </si>
  <si>
    <t>MA DE JESUS VIVAS DE CASTILLO</t>
  </si>
  <si>
    <t>20DJN1226G</t>
  </si>
  <si>
    <t>ARTURO RIVAS SAENZ</t>
  </si>
  <si>
    <t>20DJN0157U</t>
  </si>
  <si>
    <t>JOSE MARIANO MICHELENA</t>
  </si>
  <si>
    <t>20DJN0645K</t>
  </si>
  <si>
    <t>LAUREANA WRIGTH GONZALEZ.</t>
  </si>
  <si>
    <t>20DJN0597R</t>
  </si>
  <si>
    <t>20DJN0287N</t>
  </si>
  <si>
    <t>ELENA ADAMS KELLER</t>
  </si>
  <si>
    <t>20DJN0020H</t>
  </si>
  <si>
    <t>403</t>
  </si>
  <si>
    <t>HERMANOS FLORES MAGON</t>
  </si>
  <si>
    <t>20DCC0571U</t>
  </si>
  <si>
    <t>20DCC0566I</t>
  </si>
  <si>
    <t>CARMEN SERDAN</t>
  </si>
  <si>
    <t>20DJN0403N</t>
  </si>
  <si>
    <t>20DCC0560O</t>
  </si>
  <si>
    <t>PROGRAMA DESAYUNOS ESCOLARES CALIENTES PRIMARIA</t>
  </si>
  <si>
    <t>20DPR1823U</t>
  </si>
  <si>
    <t>FRANCISCO I. MADERO</t>
  </si>
  <si>
    <t>NARCISO MENDOZA</t>
  </si>
  <si>
    <t>ENRIQUE FLORES MAGON</t>
  </si>
  <si>
    <t>20DPB1012V</t>
  </si>
  <si>
    <t>20DPR2139I</t>
  </si>
  <si>
    <t>20DPR3066N</t>
  </si>
  <si>
    <t>20DPR1824T</t>
  </si>
  <si>
    <t>ERASTO PINEDA</t>
  </si>
  <si>
    <t>20DPB0052P</t>
  </si>
  <si>
    <t>20DPB0056L</t>
  </si>
  <si>
    <t>MORELOS</t>
  </si>
  <si>
    <t>AQUILES SERDAN</t>
  </si>
  <si>
    <t>EL PORVENIR</t>
  </si>
  <si>
    <t>IGNACIO M ALTAMIRANO</t>
  </si>
  <si>
    <t>FELIPE CARRILLO PUERTO</t>
  </si>
  <si>
    <t>20DPB1545H</t>
  </si>
  <si>
    <t>JOSE MARIA MORELOS</t>
  </si>
  <si>
    <t>20DPR0576V</t>
  </si>
  <si>
    <t>INDEPENDENCIA</t>
  </si>
  <si>
    <t>20DPB0791K</t>
  </si>
  <si>
    <t>20DPB0184G</t>
  </si>
  <si>
    <t>20DPB0185F</t>
  </si>
  <si>
    <t>20DPB0187D</t>
  </si>
  <si>
    <t>20DPB0189B</t>
  </si>
  <si>
    <t>20DPB0709U</t>
  </si>
  <si>
    <t>20DPB0190R</t>
  </si>
  <si>
    <t>MANUEL AVILA CAMACHO</t>
  </si>
  <si>
    <t>20DPB0708V</t>
  </si>
  <si>
    <t>20DPB0195M</t>
  </si>
  <si>
    <t>20DPB0196L</t>
  </si>
  <si>
    <t>REVOLUCION</t>
  </si>
  <si>
    <t>20DPB0712H</t>
  </si>
  <si>
    <t>DEMOCRACIA</t>
  </si>
  <si>
    <t>20DPB1501K</t>
  </si>
  <si>
    <t>JOSEFA ORTIZ DE DOMINGUEZ</t>
  </si>
  <si>
    <t>20DPB0192P</t>
  </si>
  <si>
    <t>20DPB1912M</t>
  </si>
  <si>
    <t>20DPB0710J</t>
  </si>
  <si>
    <t>20DPB2223F</t>
  </si>
  <si>
    <t>20DPR2314Y</t>
  </si>
  <si>
    <t>20DPB0430Z</t>
  </si>
  <si>
    <t>HERMENEGILDO GALEANA</t>
  </si>
  <si>
    <t>20DPB0701B</t>
  </si>
  <si>
    <t>GENERAL LAZARO CARDENAS</t>
  </si>
  <si>
    <t>NICOLAS BRAVO</t>
  </si>
  <si>
    <t>ANTONIO CASO</t>
  </si>
  <si>
    <t>20DPB1624U</t>
  </si>
  <si>
    <t>20DPR3577O</t>
  </si>
  <si>
    <t>20DPR0555I</t>
  </si>
  <si>
    <t>20DPR1475D</t>
  </si>
  <si>
    <t>20DPR0119H</t>
  </si>
  <si>
    <t>21 DE AGOSTO</t>
  </si>
  <si>
    <t>20DPR0282I</t>
  </si>
  <si>
    <t>20DPB2366C</t>
  </si>
  <si>
    <t>20DPR3358B</t>
  </si>
  <si>
    <t>20DPR0611K</t>
  </si>
  <si>
    <t>20DPR0612J</t>
  </si>
  <si>
    <t>20DPR0613I</t>
  </si>
  <si>
    <t>311</t>
  </si>
  <si>
    <t>20DPR0948V</t>
  </si>
  <si>
    <t>20DPR0979O</t>
  </si>
  <si>
    <t>20DPR1181R</t>
  </si>
  <si>
    <t>438</t>
  </si>
  <si>
    <t>20DPB0610K</t>
  </si>
  <si>
    <t>20DPB1762W</t>
  </si>
  <si>
    <t>AMADO NERVO</t>
  </si>
  <si>
    <t>VALENTIN GOMEZ FARIAS</t>
  </si>
  <si>
    <t>20DPB0105D</t>
  </si>
  <si>
    <t>REVOLUCION SOCIAL</t>
  </si>
  <si>
    <t>20DPB1476B</t>
  </si>
  <si>
    <t>20DPR0398I</t>
  </si>
  <si>
    <t>PATRIA</t>
  </si>
  <si>
    <t>20DPB1469S</t>
  </si>
  <si>
    <t>ISAIAS ROJAS APARICIO</t>
  </si>
  <si>
    <t>20DPR3172X</t>
  </si>
  <si>
    <t>PESTALOZZI</t>
  </si>
  <si>
    <t>20DPR0898D</t>
  </si>
  <si>
    <t>LEANDRO VALLE</t>
  </si>
  <si>
    <t>20DPR1019P</t>
  </si>
  <si>
    <t>20DPR1018Q</t>
  </si>
  <si>
    <t>20DPB1563X</t>
  </si>
  <si>
    <t>20DPB0389Z</t>
  </si>
  <si>
    <t>20DPR0873V</t>
  </si>
  <si>
    <t>20DPR2573L</t>
  </si>
  <si>
    <t>20DPB1902F</t>
  </si>
  <si>
    <t>20DPR0950J</t>
  </si>
  <si>
    <t>20DPR2726Z</t>
  </si>
  <si>
    <t>13 DE SEPTIEMBRE</t>
  </si>
  <si>
    <t>20DPB2119U</t>
  </si>
  <si>
    <t>20DPB0768J</t>
  </si>
  <si>
    <t>DR. MANUEL GAMIO</t>
  </si>
  <si>
    <t>20DPB1101O</t>
  </si>
  <si>
    <t>20DPB2386Q</t>
  </si>
  <si>
    <t>20DPR2264G</t>
  </si>
  <si>
    <t>20DPR3505V</t>
  </si>
  <si>
    <t>CASA DEL OBRERO MUNDIAL</t>
  </si>
  <si>
    <t>20DPR0381I</t>
  </si>
  <si>
    <t>20DPR3278Q</t>
  </si>
  <si>
    <t>LIC. JOSE VASCONCELOS</t>
  </si>
  <si>
    <t>LIC. WILFRIDO C CRUZ</t>
  </si>
  <si>
    <t>20DPR1783J</t>
  </si>
  <si>
    <t>MA ISABEL VILLALPANDO</t>
  </si>
  <si>
    <t>20DPR0392O</t>
  </si>
  <si>
    <t>20DPB1596O</t>
  </si>
  <si>
    <t>ANO DE JUAREZ</t>
  </si>
  <si>
    <t>20DPB1922T</t>
  </si>
  <si>
    <t>20DPB2069C</t>
  </si>
  <si>
    <t>GENERAL ANAYA</t>
  </si>
  <si>
    <t>20DPB0548Y</t>
  </si>
  <si>
    <t>CONSTITUCION</t>
  </si>
  <si>
    <t>20DPB0946W</t>
  </si>
  <si>
    <t>JESUS RASGADO</t>
  </si>
  <si>
    <t>18 DE MARZO</t>
  </si>
  <si>
    <t>20DPR0065U</t>
  </si>
  <si>
    <t>20DPR3053J</t>
  </si>
  <si>
    <t>20DPR1335D</t>
  </si>
  <si>
    <t>20DPR1333F</t>
  </si>
  <si>
    <t>PONCIANO ARRIAGA</t>
  </si>
  <si>
    <t>20DPR0002I</t>
  </si>
  <si>
    <t>20DPR1076G</t>
  </si>
  <si>
    <t>LIBERTADORES DE AMERICA</t>
  </si>
  <si>
    <t>20DPR2603P</t>
  </si>
  <si>
    <t>20DPR1259O</t>
  </si>
  <si>
    <t>20DPR0893I</t>
  </si>
  <si>
    <t>20DPB0011P</t>
  </si>
  <si>
    <t>20DPB0013N</t>
  </si>
  <si>
    <t>20DPB1688E</t>
  </si>
  <si>
    <t>20DPB0061X</t>
  </si>
  <si>
    <t>20DPB2301T</t>
  </si>
  <si>
    <t>20DPB0663P</t>
  </si>
  <si>
    <t>HIPOLITO REYES VICTORIA</t>
  </si>
  <si>
    <t>20DPR0773W</t>
  </si>
  <si>
    <t>RAMON C ROBLES</t>
  </si>
  <si>
    <t>20DPR1374F</t>
  </si>
  <si>
    <t>SIMON BOLIVAR</t>
  </si>
  <si>
    <t>20DPR1346J</t>
  </si>
  <si>
    <t>20DPR0429L</t>
  </si>
  <si>
    <t>20DPR0858C</t>
  </si>
  <si>
    <t>395</t>
  </si>
  <si>
    <t>20DPB1613O</t>
  </si>
  <si>
    <t>20DPR1685I</t>
  </si>
  <si>
    <t>20DPR0756F</t>
  </si>
  <si>
    <t>20DPB1875Z</t>
  </si>
  <si>
    <t>20DPB1893O</t>
  </si>
  <si>
    <t>HEROES DE LA INDEPENDENCIA</t>
  </si>
  <si>
    <t>20DPB0313K</t>
  </si>
  <si>
    <t>LIC. ADOLFO LOPEZ MATEOS</t>
  </si>
  <si>
    <t>20DPB0318F</t>
  </si>
  <si>
    <t>20DPB0578S</t>
  </si>
  <si>
    <t>20DPR1530G</t>
  </si>
  <si>
    <t>20DPR1527T</t>
  </si>
  <si>
    <t>RAFAEL RAMIREZ CASTANEDA</t>
  </si>
  <si>
    <t>20DPR2528Z</t>
  </si>
  <si>
    <t>COSIJOEZA</t>
  </si>
  <si>
    <t>20DPR1371I</t>
  </si>
  <si>
    <t>20DPR1373G</t>
  </si>
  <si>
    <t>20DPR1597O</t>
  </si>
  <si>
    <t>20DPR1372H</t>
  </si>
  <si>
    <t>20DPR4253O</t>
  </si>
  <si>
    <t>PROGRESO</t>
  </si>
  <si>
    <t>20DPR0373Z</t>
  </si>
  <si>
    <t>20DPR0684C</t>
  </si>
  <si>
    <t>20DPB0466O</t>
  </si>
  <si>
    <t>20DPB0634U</t>
  </si>
  <si>
    <t>20DPR1578Z</t>
  </si>
  <si>
    <t>ADOLFO RUIZ CORTINES</t>
  </si>
  <si>
    <t>20DPR0403D</t>
  </si>
  <si>
    <t>20DPR0441G</t>
  </si>
  <si>
    <t>20DPR3163P</t>
  </si>
  <si>
    <t>20DPR0698F</t>
  </si>
  <si>
    <t>FAUSTINO G OLIVERA</t>
  </si>
  <si>
    <t>20DPR0787Z</t>
  </si>
  <si>
    <t>20DPR0914E</t>
  </si>
  <si>
    <t>20DPR0912G</t>
  </si>
  <si>
    <t>20DPR3050M</t>
  </si>
  <si>
    <t>20DPR0917B</t>
  </si>
  <si>
    <t>20DPR0918A</t>
  </si>
  <si>
    <t>443</t>
  </si>
  <si>
    <t>20DPR1466W</t>
  </si>
  <si>
    <t>20DPR2669Y</t>
  </si>
  <si>
    <t>20DPR0874U</t>
  </si>
  <si>
    <t>SIMBOLOS PATRIOS</t>
  </si>
  <si>
    <t>20DPR3535P</t>
  </si>
  <si>
    <t>20DPR3566I</t>
  </si>
  <si>
    <t>20DPR3619X</t>
  </si>
  <si>
    <t>PORFIRIO DIAZ</t>
  </si>
  <si>
    <t>20DPB2384S</t>
  </si>
  <si>
    <t>20DPR1552S</t>
  </si>
  <si>
    <t>20DPR2559S</t>
  </si>
  <si>
    <t>ABRAHAM GONZALEZ</t>
  </si>
  <si>
    <t>20DPR3169J</t>
  </si>
  <si>
    <t>20DPR1567U</t>
  </si>
  <si>
    <t>20DPR1576B</t>
  </si>
  <si>
    <t>20DPR1570H</t>
  </si>
  <si>
    <t>20DPR0106D</t>
  </si>
  <si>
    <t>CENTRO DE ATENCION MULTIPLE NUM. 52</t>
  </si>
  <si>
    <t>20DML0052Z</t>
  </si>
  <si>
    <t>ING. VICTOR BRAVO AHUJA</t>
  </si>
  <si>
    <t>20DPR2990Y</t>
  </si>
  <si>
    <t>20DPR0422S</t>
  </si>
  <si>
    <t>DIANA LAURA RIOJAS DE COLOSIO</t>
  </si>
  <si>
    <t>20DPR3471V</t>
  </si>
  <si>
    <t>20DPR1014U</t>
  </si>
  <si>
    <t>20DPR3220Q</t>
  </si>
  <si>
    <t>20DPR1083Q</t>
  </si>
  <si>
    <t>20DPB2351A</t>
  </si>
  <si>
    <t>20DPR0219G</t>
  </si>
  <si>
    <t>20DPR0702B</t>
  </si>
  <si>
    <t>20DPR0928H</t>
  </si>
  <si>
    <t>GABINO BARREDA</t>
  </si>
  <si>
    <t>20DPR1015T</t>
  </si>
  <si>
    <t>20DPR2535I</t>
  </si>
  <si>
    <t>JOSE MA DIAZ ORDAZ</t>
  </si>
  <si>
    <t>20DPR1546H</t>
  </si>
  <si>
    <t>20DPR0931V</t>
  </si>
  <si>
    <t>20DPR1105L</t>
  </si>
  <si>
    <t>20DPR2729W</t>
  </si>
  <si>
    <t>PROGRAMA DESAYUNOS ESCOLARES FRÍOS</t>
  </si>
  <si>
    <t>20DCC0065O</t>
  </si>
  <si>
    <t>20DCC0066N</t>
  </si>
  <si>
    <t>20DJN1875J</t>
  </si>
  <si>
    <t>20DJN2034Y</t>
  </si>
  <si>
    <t>20DCC0062R</t>
  </si>
  <si>
    <t>20DCC0623J</t>
  </si>
  <si>
    <t>20DJN0863Y</t>
  </si>
  <si>
    <t>20DCC1140L</t>
  </si>
  <si>
    <t>20DCC0692F</t>
  </si>
  <si>
    <t>20DCC1141K</t>
  </si>
  <si>
    <t>20DCC1143I</t>
  </si>
  <si>
    <t>EVOLUCION</t>
  </si>
  <si>
    <t>20DCC0690H</t>
  </si>
  <si>
    <t>20DCC1142J</t>
  </si>
  <si>
    <t>20DPR0830X</t>
  </si>
  <si>
    <t>CANANEA</t>
  </si>
  <si>
    <t>20DCC0691G</t>
  </si>
  <si>
    <t>20DCC0693E</t>
  </si>
  <si>
    <t>20DPB1749B</t>
  </si>
  <si>
    <t>MOISES SAENZ</t>
  </si>
  <si>
    <t>20DPB1449E</t>
  </si>
  <si>
    <t>20DPR0939N</t>
  </si>
  <si>
    <t>5 DE MAYO</t>
  </si>
  <si>
    <t>PAUL P HARRIS</t>
  </si>
  <si>
    <t>20DPR2237J</t>
  </si>
  <si>
    <t>20DPR1408F</t>
  </si>
  <si>
    <t>20DPR1854N</t>
  </si>
  <si>
    <t>20DJN1566E</t>
  </si>
  <si>
    <t>20DPR3552F</t>
  </si>
  <si>
    <t>CIUDAD IXTEPEC</t>
  </si>
  <si>
    <t>20DJN0232K</t>
  </si>
  <si>
    <t>20DJN1030V</t>
  </si>
  <si>
    <t>ROSAURA ZAPATA CANO</t>
  </si>
  <si>
    <t>20DJN1060P</t>
  </si>
  <si>
    <t>20DJN1221L</t>
  </si>
  <si>
    <t>20DJN0050B</t>
  </si>
  <si>
    <t>20DPR0372A</t>
  </si>
  <si>
    <t>20DPR2424D</t>
  </si>
  <si>
    <t>DOCE DE OCTUBRE</t>
  </si>
  <si>
    <t>20DPR2175N</t>
  </si>
  <si>
    <t>5 DE FEBRERO</t>
  </si>
  <si>
    <t>20DPR2194B</t>
  </si>
  <si>
    <t>IGNACIO RAMIREZ</t>
  </si>
  <si>
    <t>20DPR1927P</t>
  </si>
  <si>
    <t>TIERRA Y LIBERTAD</t>
  </si>
  <si>
    <t>20DJN0092A</t>
  </si>
  <si>
    <t>20DPR2661F</t>
  </si>
  <si>
    <t>20DJN0389K</t>
  </si>
  <si>
    <t>20DPR1399O</t>
  </si>
  <si>
    <t>20DPB1531E</t>
  </si>
  <si>
    <t>20DCC1618E</t>
  </si>
  <si>
    <t>ALMA CAMPESINA</t>
  </si>
  <si>
    <t>20DPR0550N</t>
  </si>
  <si>
    <t>20DPB1548E</t>
  </si>
  <si>
    <t>20DPB1549D</t>
  </si>
  <si>
    <t>HIDALGO</t>
  </si>
  <si>
    <t>20DPR0790M</t>
  </si>
  <si>
    <t>20DPR0906W</t>
  </si>
  <si>
    <t>20DPR0140K</t>
  </si>
  <si>
    <t>20DPR0564Q</t>
  </si>
  <si>
    <t>MARTIRES DE LA REVOLUCION</t>
  </si>
  <si>
    <t>20DPR1128W</t>
  </si>
  <si>
    <t>20DJN0028Z</t>
  </si>
  <si>
    <t>DZAHUINDANDA</t>
  </si>
  <si>
    <t>20DPB0012O</t>
  </si>
  <si>
    <t>20DPR0136Y</t>
  </si>
  <si>
    <t>20DJN0628U</t>
  </si>
  <si>
    <t>20DJN0065D</t>
  </si>
  <si>
    <t>ANTONIO DE LEON</t>
  </si>
  <si>
    <t>20DPB2382U</t>
  </si>
  <si>
    <t>20DPB1481N</t>
  </si>
  <si>
    <t>MIGUEL MENDEZ</t>
  </si>
  <si>
    <t>20DPR0828I</t>
  </si>
  <si>
    <t>20DPB1765T</t>
  </si>
  <si>
    <t>20DPB1892P</t>
  </si>
  <si>
    <t>TADEUSZ KOSCIUSZKO</t>
  </si>
  <si>
    <t>20DPR2752X</t>
  </si>
  <si>
    <t>AGUSTIN DE ITURBIDE ARAMBURU</t>
  </si>
  <si>
    <t>20DJN0889F</t>
  </si>
  <si>
    <t>UNA NUEVA LUZ DEL MILENIO</t>
  </si>
  <si>
    <t>20DPR3460P</t>
  </si>
  <si>
    <t>20DPR1383N</t>
  </si>
  <si>
    <t>MARCOS PEREZ</t>
  </si>
  <si>
    <t>20DPR1474E</t>
  </si>
  <si>
    <t>20DCC0078S</t>
  </si>
  <si>
    <t>20DPB0750K</t>
  </si>
  <si>
    <t>20DPR1402L</t>
  </si>
  <si>
    <t>EL PROGRESO MIXE</t>
  </si>
  <si>
    <t>20DCC0578N</t>
  </si>
  <si>
    <t>VASCONCELOS</t>
  </si>
  <si>
    <t>20DCC0934M</t>
  </si>
  <si>
    <t>20DPB0228N</t>
  </si>
  <si>
    <t>FLORES MAGON</t>
  </si>
  <si>
    <t>20DCC0036T</t>
  </si>
  <si>
    <t>20DCC2441O</t>
  </si>
  <si>
    <t>CARLOS MONSIV</t>
  </si>
  <si>
    <t>20DPB2356W</t>
  </si>
  <si>
    <t>20DPB0251O</t>
  </si>
  <si>
    <t>20DPR1003O</t>
  </si>
  <si>
    <t>JUUJKY ' AJTE 'N</t>
  </si>
  <si>
    <t>20DPR3585X</t>
  </si>
  <si>
    <t>MARIANO MATAMOROS</t>
  </si>
  <si>
    <t>20DPR1193W</t>
  </si>
  <si>
    <t>RESURGIMIENTO</t>
  </si>
  <si>
    <t>20DPR0377W</t>
  </si>
  <si>
    <t>20DPR0379U</t>
  </si>
  <si>
    <t>20DJN0372K</t>
  </si>
  <si>
    <t>20DPR0317H</t>
  </si>
  <si>
    <t>20DPR1132I</t>
  </si>
  <si>
    <t>20DPR3006Z</t>
  </si>
  <si>
    <t>20DPR1148J</t>
  </si>
  <si>
    <t>20DPR1499N</t>
  </si>
  <si>
    <t>20DPR0080M</t>
  </si>
  <si>
    <t>FRATERNIDAD</t>
  </si>
  <si>
    <t>20DPR0340I</t>
  </si>
  <si>
    <t>20DPR0394M</t>
  </si>
  <si>
    <t>20DPR0868J</t>
  </si>
  <si>
    <t>PLAN SEXENAL</t>
  </si>
  <si>
    <t>20DPR1675B</t>
  </si>
  <si>
    <t>FRANCISCO JAVIER MINA</t>
  </si>
  <si>
    <t>20DPR3101C</t>
  </si>
  <si>
    <t>20DPR1812O</t>
  </si>
  <si>
    <t>LIBRO DE TEXTO GRATUITO</t>
  </si>
  <si>
    <t>20DPR0977Q</t>
  </si>
  <si>
    <t>20DPR1040S</t>
  </si>
  <si>
    <t>20DPR1989B</t>
  </si>
  <si>
    <t>20DCC0486X</t>
  </si>
  <si>
    <t>DOTACIONES</t>
  </si>
  <si>
    <t>ENTREGAS</t>
  </si>
  <si>
    <t>TOTAL</t>
  </si>
  <si>
    <t>Dotaciones bimestrales</t>
  </si>
  <si>
    <t>Pinotepa Nacional</t>
  </si>
  <si>
    <t>CAÑADA</t>
  </si>
  <si>
    <t>COSTA</t>
  </si>
  <si>
    <t>ISTMO</t>
  </si>
  <si>
    <t>MIXTECA</t>
  </si>
  <si>
    <t>PAPALOAPAN</t>
  </si>
  <si>
    <t>SIERRA NORTE</t>
  </si>
  <si>
    <t>SIERRA SUR</t>
  </si>
  <si>
    <t>VALLES CENTRALES</t>
  </si>
  <si>
    <t>Sobres de leche bimestrales</t>
  </si>
  <si>
    <t>BENEFICIARIOS</t>
  </si>
  <si>
    <t>ATENCIÓN PRIORITARIA EN SITUACION DE VULNERABILIDAD (DE 2 A 5 AÑOS NO ESCOLARIZADOS)</t>
  </si>
  <si>
    <t>ASISTENCIA ALIMENTARIA A PERSONAS DE ATENCIÓN PRIORITARIA EN SITUACION DE VULNERABILIDAD</t>
  </si>
  <si>
    <t>TOTAL DOTACIONES</t>
  </si>
  <si>
    <t>TOTAL BENEFICIARIOS</t>
  </si>
  <si>
    <t>CHIQUIHUITLÁN DE BENITO JUÁREZ</t>
  </si>
  <si>
    <t>CAMPO DE AVIACIÓN</t>
  </si>
  <si>
    <t>BENITO JUÁREZ</t>
  </si>
  <si>
    <t>PREESCOLAR</t>
  </si>
  <si>
    <t>ELOXOCHITLAN DE FLORES MAGON</t>
  </si>
  <si>
    <t>ELOXOCHITLÁN DE FLORES MAGÓN</t>
  </si>
  <si>
    <t>HUAUTLA DE JIMENEZ</t>
  </si>
  <si>
    <t>HUAUTLA DE JIMÉNEZ</t>
  </si>
  <si>
    <t>SOR JUANA INÉS DE LA CRUZ</t>
  </si>
  <si>
    <t>SAN ANDRÉS TEOTILALPAM</t>
  </si>
  <si>
    <t>SAN ANDRÉS TEOTILÁLPAM</t>
  </si>
  <si>
    <t>VICTORIANO GONZÁLEZ</t>
  </si>
  <si>
    <t>SAN BARTOLOME AYAUTLA</t>
  </si>
  <si>
    <t>SAN BARTOLOMÉ AYAUTLA</t>
  </si>
  <si>
    <t>SAN JUAN BAUTISTA CUICATLÁN</t>
  </si>
  <si>
    <t>LA GARITA</t>
  </si>
  <si>
    <t>SANTA MARIA CHILCHOTLA</t>
  </si>
  <si>
    <t>SANTA MARÍA CHILCHOTLA</t>
  </si>
  <si>
    <t>SANTA MARÍA PÁPALO</t>
  </si>
  <si>
    <t>SANTOS REYES PÁPALO</t>
  </si>
  <si>
    <t>RUBÉN JARAMILLO</t>
  </si>
  <si>
    <t>SAN AGUSTIN CHAYUCO</t>
  </si>
  <si>
    <t>SAN AGUSTÍN CHAYUCO</t>
  </si>
  <si>
    <t>SAN MIGUEL TLACAMAMA</t>
  </si>
  <si>
    <t>SAN PEDRO JUCHATENGO</t>
  </si>
  <si>
    <t>SAN SEBASTIAN IXCAPA</t>
  </si>
  <si>
    <t>CAMOTINCHÁN</t>
  </si>
  <si>
    <t>SANTA CATARINA MECHOACAN</t>
  </si>
  <si>
    <t>SANTA CATARINA MECHOACÁN</t>
  </si>
  <si>
    <t>VILLA DE TUTUTEPEC DE MELCHOR OCAMPO</t>
  </si>
  <si>
    <t>SANTA ROSA DE LIMA</t>
  </si>
  <si>
    <t>REFORMA DE PINEDA</t>
  </si>
  <si>
    <t>079</t>
  </si>
  <si>
    <t>SALINA CRUZ</t>
  </si>
  <si>
    <t>COL. MORELOS</t>
  </si>
  <si>
    <t>SAN MATEO DEL MAR</t>
  </si>
  <si>
    <t>COLONIA CUAUHTÉMOC</t>
  </si>
  <si>
    <t>COLONIA JUÁREZ</t>
  </si>
  <si>
    <t>COSTA RICA</t>
  </si>
  <si>
    <t>HUAZANTLÁN DEL RÍO</t>
  </si>
  <si>
    <t>LAGUNA SANTA CRUZ</t>
  </si>
  <si>
    <t>SANTO DOMINGO PETAPA</t>
  </si>
  <si>
    <t>COL. SANTA CRUZ CHEGUIGO</t>
  </si>
  <si>
    <t>MAGDALENA YODOCONO DE PORFIRIO DIAZ</t>
  </si>
  <si>
    <t>MAGDALENA YODOCONO DE PORFIRIO DÍAZ</t>
  </si>
  <si>
    <t>SAN SEBASTIAN TECOMAXTLAHUACA</t>
  </si>
  <si>
    <t>SAN SEBASTIÁN TECOMAXTLAHUACA</t>
  </si>
  <si>
    <t>SANTIAGO CHAZUMBA</t>
  </si>
  <si>
    <t>SANTIAGO HUAJOLOTITLAN</t>
  </si>
  <si>
    <t>SANTIAGO HUAJOLOTITLÁN</t>
  </si>
  <si>
    <t>SANTIAGO TAMAZOLA</t>
  </si>
  <si>
    <t>SANTIAGO YOLOMECATL</t>
  </si>
  <si>
    <t>SANTIAGO YOLOMÉCATL</t>
  </si>
  <si>
    <t>ACATLAN DE PEREZ FIGUEROA</t>
  </si>
  <si>
    <t>ARROYO DE ENMEDIO</t>
  </si>
  <si>
    <t>SAN FELIPE JALAPA DE DIAZ</t>
  </si>
  <si>
    <t>LA SORPRESA</t>
  </si>
  <si>
    <t>EL CRUCERO</t>
  </si>
  <si>
    <t>SAN FELIPE USILA</t>
  </si>
  <si>
    <t>COL. SAN JACINTO</t>
  </si>
  <si>
    <t>COL. BUENA VISTA</t>
  </si>
  <si>
    <t>SAN MIGUEL SOYALTEPEC</t>
  </si>
  <si>
    <t>NUEVO PASO NAZARENO (CHICHICAZAPA)</t>
  </si>
  <si>
    <t>NUEVO ZOQUIAPAM</t>
  </si>
  <si>
    <t>NUEVO ZOQUIÁPAM</t>
  </si>
  <si>
    <t>SAN JUAN MAZATLAN</t>
  </si>
  <si>
    <t>SAN PEDRO CHIMALTEPEC</t>
  </si>
  <si>
    <t>SAN JUAN TABAA</t>
  </si>
  <si>
    <t>SAN JUAN TABAÁ</t>
  </si>
  <si>
    <t>SAN LUCAS CAMOTLAN</t>
  </si>
  <si>
    <t>SAN LUCAS CAMOTLÁN</t>
  </si>
  <si>
    <t>LA REFORMA</t>
  </si>
  <si>
    <t>20DJN0075K</t>
  </si>
  <si>
    <t>20DJN1809K</t>
  </si>
  <si>
    <t>MIAHUATLAN DE PORFIRIO DIAZ</t>
  </si>
  <si>
    <t>MIAHUATLÁN DE PORFIRIO DÍAZ</t>
  </si>
  <si>
    <t>PUTLA VILLA DE GUERRERO</t>
  </si>
  <si>
    <t>BARRIO DEL PALO DE OBO</t>
  </si>
  <si>
    <t>LA CUREÑA</t>
  </si>
  <si>
    <t>SAN ANDRÉS CHICAHUAXTLA</t>
  </si>
  <si>
    <t>SAN SEBASTIAN COATLAN</t>
  </si>
  <si>
    <t>SAN SEBASTIÁN COATLÁN</t>
  </si>
  <si>
    <t>SANTA CRUZ ITUNDUJIA</t>
  </si>
  <si>
    <t>MANUEL M. PONCE</t>
  </si>
  <si>
    <t>20DJL0932D</t>
  </si>
  <si>
    <t>SANTA MARIA IPALAPA</t>
  </si>
  <si>
    <t>SANTA MARÍA IPALAPA</t>
  </si>
  <si>
    <t>SANTA MARIA ZACATEPEC</t>
  </si>
  <si>
    <t>SAN JUAN CABEZA DEL RIO</t>
  </si>
  <si>
    <t>SANTIAGO AMOLTEPEC</t>
  </si>
  <si>
    <t>YUCI-NAMA</t>
  </si>
  <si>
    <t>013</t>
  </si>
  <si>
    <t>CIENEGA DE ZIMATLAN</t>
  </si>
  <si>
    <t>CIÉNEGA DE ZIMATLÁN</t>
  </si>
  <si>
    <t>CUILAPAM DE GUERRERO</t>
  </si>
  <si>
    <t>CUILÁPAM DE GUERRERO</t>
  </si>
  <si>
    <t>RANCHO QUEMADO</t>
  </si>
  <si>
    <t>045</t>
  </si>
  <si>
    <t>MAGDALENA APASCO</t>
  </si>
  <si>
    <t>OAXACA DE JUAREZ</t>
  </si>
  <si>
    <t>OAXACA DE JUÁREZ</t>
  </si>
  <si>
    <t>COL. CUAUHTEMOC</t>
  </si>
  <si>
    <t>SAN FELIPE DEL AGUA</t>
  </si>
  <si>
    <t>SAN LUIS BELTRAN</t>
  </si>
  <si>
    <t>UNIDAD RICARDO FLORES MAGON</t>
  </si>
  <si>
    <t>084</t>
  </si>
  <si>
    <t>SAN AGUSTIN ETLA</t>
  </si>
  <si>
    <t>SAN AGUSTÍN ETLA</t>
  </si>
  <si>
    <t>092</t>
  </si>
  <si>
    <t>SAN ANDRES IXTLAHUACA</t>
  </si>
  <si>
    <t>SAN ANDRÉS IXTLAHUACA</t>
  </si>
  <si>
    <t>SAN ANDRES ZAUTLA</t>
  </si>
  <si>
    <t>ALEMÁN</t>
  </si>
  <si>
    <t>SAN DIONISIO OCOTEPEC</t>
  </si>
  <si>
    <t>SAN BALTAZAR GUELAVILA</t>
  </si>
  <si>
    <t>SAN FELIPE TEJALÁPAM</t>
  </si>
  <si>
    <t>SAN FELIPE TEJALAPAM</t>
  </si>
  <si>
    <t xml:space="preserve">EL PAREDON </t>
  </si>
  <si>
    <t>20DJN2377T</t>
  </si>
  <si>
    <t>SAN JUAN DEL ESTADO</t>
  </si>
  <si>
    <t>SAN JUAN GUELAVIA</t>
  </si>
  <si>
    <t>SAN JUAN GUELAVÍA</t>
  </si>
  <si>
    <t>SAN LORENZO CACAOTEPEC</t>
  </si>
  <si>
    <t>GUADALUPE HIDALGO</t>
  </si>
  <si>
    <t>SAN MIGUEL PERAS</t>
  </si>
  <si>
    <t>SAN PABLO ETLA</t>
  </si>
  <si>
    <t>HACIENDA BLANCA</t>
  </si>
  <si>
    <t>SAN RAYMUNDO JALPAN</t>
  </si>
  <si>
    <t>SAN SEBASTIAN ABASOLO</t>
  </si>
  <si>
    <t>SAN SEBASTIÁN ABASOLO</t>
  </si>
  <si>
    <t>SANTA ANA ZEGACHE</t>
  </si>
  <si>
    <t>SANTA GERTRUDIS</t>
  </si>
  <si>
    <t>SANTA LUCIA OCOTLAN</t>
  </si>
  <si>
    <t>SANTA LUCÍA OCOTLÁN</t>
  </si>
  <si>
    <t>SANTA MARIA PEÑOLES</t>
  </si>
  <si>
    <t>EL MANZANITO TEPANTEPEC</t>
  </si>
  <si>
    <t>SANTIAGO MATATLÁN</t>
  </si>
  <si>
    <t>SAN PABLO GÜILA</t>
  </si>
  <si>
    <t>20DCC1786A</t>
  </si>
  <si>
    <t>VILLA DE ETLA</t>
  </si>
  <si>
    <t>PRIMARIA</t>
  </si>
  <si>
    <t>LAS FLORES [COLONIA]</t>
  </si>
  <si>
    <t>REVOLUCIÓN MEXICANA</t>
  </si>
  <si>
    <t>CUAUHTÉMOC</t>
  </si>
  <si>
    <t>LOMA CHILAR</t>
  </si>
  <si>
    <t>PLAN DEL CARRIL</t>
  </si>
  <si>
    <t>CRISTÓBAL COLÓN</t>
  </si>
  <si>
    <t>SANTA CRUZ DE JUÁREZ</t>
  </si>
  <si>
    <t>UNIÓN Y PROGRESO</t>
  </si>
  <si>
    <t>SAN JERONIMO TECOATL</t>
  </si>
  <si>
    <t>SAN JERÓNIMO TECÓATL</t>
  </si>
  <si>
    <t>SAN JOSE TENANGO</t>
  </si>
  <si>
    <t>AGUA CIÉNEGA</t>
  </si>
  <si>
    <t>RAMÓN LÓPEZ VELARDE</t>
  </si>
  <si>
    <t>AGUA COLORADA</t>
  </si>
  <si>
    <t>MIGUEL ALEMÁN</t>
  </si>
  <si>
    <t>AGUA PESCADO</t>
  </si>
  <si>
    <t>RICARDO FLORES MAGÓN</t>
  </si>
  <si>
    <t>ALTAMIRA</t>
  </si>
  <si>
    <t>CERRO CABALLERO</t>
  </si>
  <si>
    <t>ADOLFO LÓPEZ MATEOS</t>
  </si>
  <si>
    <t>CERRO CENTRAL</t>
  </si>
  <si>
    <t>CERRO OTATE</t>
  </si>
  <si>
    <t>CERRO PALMERA</t>
  </si>
  <si>
    <t>POZO DE ÁGUILA</t>
  </si>
  <si>
    <t>NIÑOS HERÓES</t>
  </si>
  <si>
    <t>RANCHO GUADALUPE</t>
  </si>
  <si>
    <t>RANCHO HERNÁNDEZ</t>
  </si>
  <si>
    <t>SAN JOSÉ TENANGO</t>
  </si>
  <si>
    <t>SAN MARTÍN CABALLERO</t>
  </si>
  <si>
    <t>SITIO IGLESIA</t>
  </si>
  <si>
    <t>TEOCUATLÁN</t>
  </si>
  <si>
    <t>UNIÓN DE HIDALGO</t>
  </si>
  <si>
    <t>SAN JOSÉ DEL CHILAR</t>
  </si>
  <si>
    <t>ARTÍCULO 27 CONSTITUCIONAL</t>
  </si>
  <si>
    <t>SAN JUAN COYULA</t>
  </si>
  <si>
    <t>SAN PEDRO CHICOZAPOTES</t>
  </si>
  <si>
    <t>SAN JUAN DE LOS CUES</t>
  </si>
  <si>
    <t>SAN ANTONIO NOPALERA</t>
  </si>
  <si>
    <t>SAN PEDRO JALTEPETONGO</t>
  </si>
  <si>
    <t>JOSÉ VASCONCELOS</t>
  </si>
  <si>
    <t>SAN PEDRO TEUTILA</t>
  </si>
  <si>
    <t>PATIO IGLESIA</t>
  </si>
  <si>
    <t>RÍO SECO</t>
  </si>
  <si>
    <t>BELISARIO DOMÍNGUEZ</t>
  </si>
  <si>
    <t>SAN MARTIN DE PORRES</t>
  </si>
  <si>
    <t>20DPB0434W</t>
  </si>
  <si>
    <t>20DPB0415H</t>
  </si>
  <si>
    <t>SANTA MARÍA TLALIXTAC</t>
  </si>
  <si>
    <t>TLALIXTAC VIEJO</t>
  </si>
  <si>
    <t>TEOTITLAN DE FLORES MAGÓN</t>
  </si>
  <si>
    <t>TEOTITLÁN DE FLORES MAGÓN</t>
  </si>
  <si>
    <t>HERMANOS FLORES MAGÓN</t>
  </si>
  <si>
    <t>20DPR2808I</t>
  </si>
  <si>
    <t>CANDELARIA LOXICHA</t>
  </si>
  <si>
    <t>012</t>
  </si>
  <si>
    <t>BARRIO LA ESPERANZA</t>
  </si>
  <si>
    <t>LOS HORCONES</t>
  </si>
  <si>
    <t>SANTA MARÍA TEPEJIPANA</t>
  </si>
  <si>
    <t>SANTA RITA</t>
  </si>
  <si>
    <t>TIERRA BLANCA (COROZAL)</t>
  </si>
  <si>
    <t>SAN CRISTÓBAL</t>
  </si>
  <si>
    <t>YUCUTACO</t>
  </si>
  <si>
    <t>SAN MIGUEL PANIXTLAHUACA</t>
  </si>
  <si>
    <t>SAN PEDRO POCHUTLA</t>
  </si>
  <si>
    <t>ARROYO MACAYA</t>
  </si>
  <si>
    <t>XONENE</t>
  </si>
  <si>
    <t>CAÑADA DEL TOTOMOXTLE</t>
  </si>
  <si>
    <t>SANTA MARÍA HUATULCO</t>
  </si>
  <si>
    <t>ARROYO GONZALEZ</t>
  </si>
  <si>
    <t>20DPR3478O</t>
  </si>
  <si>
    <t>SANTA MARIA HUATULCO</t>
  </si>
  <si>
    <t>20DPR3422M</t>
  </si>
  <si>
    <t>SAN JOSÉ DEL PROGRESO</t>
  </si>
  <si>
    <t>SAN MARQUITOS</t>
  </si>
  <si>
    <t>COL. LINDAVISTA</t>
  </si>
  <si>
    <t>COL. SAN PABLO SUR</t>
  </si>
  <si>
    <t>SAN ANTONIO MONTERREY</t>
  </si>
  <si>
    <t>SAN FRANCISCO IXHUATAN</t>
  </si>
  <si>
    <t>CERRO GRANDE</t>
  </si>
  <si>
    <t>SAN FRANCISCO IXHUATÁN</t>
  </si>
  <si>
    <t>BARRIO NUEVO</t>
  </si>
  <si>
    <t>SAN PABLO</t>
  </si>
  <si>
    <t>VILLA HERMOSA</t>
  </si>
  <si>
    <t>SAN PEDRO HUAMELULA</t>
  </si>
  <si>
    <t>STO DOMINGO TEHUANTEPEC</t>
  </si>
  <si>
    <t>3RA SEC STA CRUZ TAGOLABA</t>
  </si>
  <si>
    <t>LA NORIA</t>
  </si>
  <si>
    <t>STO DGO TEHUANTEPEC</t>
  </si>
  <si>
    <t>ASUNCION CUYOTEPEJI</t>
  </si>
  <si>
    <t>ASUNCIÓN CUYOTEPEJI</t>
  </si>
  <si>
    <t>ASUNCION NOCHIXTLAN</t>
  </si>
  <si>
    <t>LAS TRES CRUCES</t>
  </si>
  <si>
    <t>CALIHUALA</t>
  </si>
  <si>
    <t>011</t>
  </si>
  <si>
    <t>CALIHUALÁ</t>
  </si>
  <si>
    <t>COICOYAN DE LAS FLORES</t>
  </si>
  <si>
    <t>EL JICARAL</t>
  </si>
  <si>
    <t>LÁZARO CÁRDENAS</t>
  </si>
  <si>
    <t>SANTIAGO TILAPA</t>
  </si>
  <si>
    <t>TIERRA COLORADA</t>
  </si>
  <si>
    <t>FRESNILLO DE TRUJANO</t>
  </si>
  <si>
    <t>SAN ANDRES SINAXTLA</t>
  </si>
  <si>
    <t>096</t>
  </si>
  <si>
    <t>SAN ANDRÉS SINAXTLA</t>
  </si>
  <si>
    <t>SAN FRANCISCO TLAPANCINGO</t>
  </si>
  <si>
    <t>GUADALUPE NOGALES</t>
  </si>
  <si>
    <t>SAN MARCOS NATIVIDAD</t>
  </si>
  <si>
    <t>SAN JERONIMO SILACAYOAPILLA</t>
  </si>
  <si>
    <t>SAN JERÓNIMO SILACAYOAPILLA</t>
  </si>
  <si>
    <t>SAN JUAN TEPOSCOLULA</t>
  </si>
  <si>
    <t>SAN LORENZO VICTORIA</t>
  </si>
  <si>
    <t>SAN JERONIMO NUCHITA</t>
  </si>
  <si>
    <t>20DPR0789X</t>
  </si>
  <si>
    <t>SAN MARTIN PERAS</t>
  </si>
  <si>
    <t>AHUEJUTLA</t>
  </si>
  <si>
    <t>SAN MARTÍN PERAS</t>
  </si>
  <si>
    <t>SAN MIGUEL CHICAHUA</t>
  </si>
  <si>
    <t>SAN MIGUEL TEQUIXTEPEC</t>
  </si>
  <si>
    <t>SAN NICOLAS HIDALGO</t>
  </si>
  <si>
    <t>SAN NICOLÁS HIDALGO</t>
  </si>
  <si>
    <t>SANTA CRUZ TACACHE DE MINA</t>
  </si>
  <si>
    <t>SANTA MARIA APAZCO</t>
  </si>
  <si>
    <t>PERICÓN</t>
  </si>
  <si>
    <t>SANTA MARIA CAMOTLAN</t>
  </si>
  <si>
    <t>SANTA MARÍA CAMOTLÁN</t>
  </si>
  <si>
    <t>SAN BARTOLO SALINAS</t>
  </si>
  <si>
    <t>SAN LUIS MORELIA</t>
  </si>
  <si>
    <t>SANTIAGO YOSONDUA</t>
  </si>
  <si>
    <t>CABECERA DE CAÑADA</t>
  </si>
  <si>
    <t>TEOTONGO</t>
  </si>
  <si>
    <t>SAN FELIPE JALAPA DE DÍAZ</t>
  </si>
  <si>
    <t>SECCION TERCERA, SAN FELIPE JALAPA DE DIAZ</t>
  </si>
  <si>
    <t>SAN JUAN BAUTISTA VALLE NACIONAL</t>
  </si>
  <si>
    <t>SAN ANTONIO OCOTE</t>
  </si>
  <si>
    <t>SAN LUCAS ARROYO PALOMO</t>
  </si>
  <si>
    <t>SAN LUCAS OJITLÁN</t>
  </si>
  <si>
    <t>BUENAVISTA</t>
  </si>
  <si>
    <t>20DPB0261V</t>
  </si>
  <si>
    <t>20DPB0278V</t>
  </si>
  <si>
    <t>SAN LUCAS OJITLAN</t>
  </si>
  <si>
    <t>SECCION SEGUNDA</t>
  </si>
  <si>
    <t>SEBASTIAN ORTIZ</t>
  </si>
  <si>
    <t>20DPR2106R</t>
  </si>
  <si>
    <t>YUCATÁN</t>
  </si>
  <si>
    <t>20DPB0285E</t>
  </si>
  <si>
    <t>EL CAPULÍN (LA NUEVA POCHOTA)</t>
  </si>
  <si>
    <t>LA REFORMA (LA REFORMITA)</t>
  </si>
  <si>
    <t>SANTIAGO YAVEO</t>
  </si>
  <si>
    <t>LA TRINIDAD</t>
  </si>
  <si>
    <t>SAN JUAN JALTEPEC</t>
  </si>
  <si>
    <t>SANTA MARÍA YAVEO</t>
  </si>
  <si>
    <t>CAPULALPAM DE MENDEZ</t>
  </si>
  <si>
    <t>CAPULÁLPAM DE MÉNDEZ</t>
  </si>
  <si>
    <t>SAN PEDRO Y SAN PABLO AYUTLA</t>
  </si>
  <si>
    <t>SAN PEDRO (BARRIO SAN PEDRO)</t>
  </si>
  <si>
    <t>SAN PEDRO YANERI</t>
  </si>
  <si>
    <t>SANTA ANA YARENI</t>
  </si>
  <si>
    <t>SANTA MARIA JALTIANGUIS</t>
  </si>
  <si>
    <t>SANTA MARÍA JALTIANGUIS</t>
  </si>
  <si>
    <t>SANTA MARIA TEPANTLALI</t>
  </si>
  <si>
    <t>SANTA MARÍA TEPANTLALI</t>
  </si>
  <si>
    <t>SANTO DOMINGO ROAYAGA</t>
  </si>
  <si>
    <t>TAMAZULAPAM DEL ESPIRITU SANTO</t>
  </si>
  <si>
    <t>TAMAZULAPAM  DEL ESPIRITU SANTO</t>
  </si>
  <si>
    <t>TEOCOCUILCO DE MARCOS PEREZ</t>
  </si>
  <si>
    <t>TEOCOCUILCO DE MARCOS PÉREZ</t>
  </si>
  <si>
    <t>SAN JERONIMO COATLAN</t>
  </si>
  <si>
    <t>LAS PALMAS</t>
  </si>
  <si>
    <t>RANCHO RIO DE PIEDRA</t>
  </si>
  <si>
    <t>BARRANCA OBSCURA</t>
  </si>
  <si>
    <t>YUCU-NAMA</t>
  </si>
  <si>
    <t>CRUZ BLANCA</t>
  </si>
  <si>
    <t>LA COMPAÑIA</t>
  </si>
  <si>
    <t>LA COMPAÑÍA</t>
  </si>
  <si>
    <t>LA PE</t>
  </si>
  <si>
    <t>069</t>
  </si>
  <si>
    <t>GUADALUPE</t>
  </si>
  <si>
    <t>MAGDALENA TEITIPAC</t>
  </si>
  <si>
    <t>051</t>
  </si>
  <si>
    <t>COL. MONTE ALBAN</t>
  </si>
  <si>
    <t>EJIDO GUADALUPE VICTORIA</t>
  </si>
  <si>
    <t>BARRIO DE JALATLACO</t>
  </si>
  <si>
    <t>NO DEFINIDO</t>
  </si>
  <si>
    <t>OCOTLAN DE MORELOS</t>
  </si>
  <si>
    <t>OCOTLÁN DE MORELOS</t>
  </si>
  <si>
    <t>COL. UNION Y PROGRESO</t>
  </si>
  <si>
    <t>COL. SANTA MARIA TOCUELA</t>
  </si>
  <si>
    <t>REYES ETLA</t>
  </si>
  <si>
    <t>077</t>
  </si>
  <si>
    <t>SAN LAZARO ETLA</t>
  </si>
  <si>
    <t>SAN AGUSTIN AMATENGO</t>
  </si>
  <si>
    <t>080</t>
  </si>
  <si>
    <t>SAN AGUSTÍN AMATENGO</t>
  </si>
  <si>
    <t>20DPR2771L</t>
  </si>
  <si>
    <t xml:space="preserve">SAN BALTAZAR GUELAVILA </t>
  </si>
  <si>
    <t>20DPB2410Z</t>
  </si>
  <si>
    <t>SAN FRANCISCO TELIXTLAHUACA</t>
  </si>
  <si>
    <t>SAN JERONIMO TLACOCHAHUAYA</t>
  </si>
  <si>
    <t>SAN JERÓNIMO TLACOCHAHUAYA</t>
  </si>
  <si>
    <t>SANTIAGO ETLA</t>
  </si>
  <si>
    <t>SAN MIGUEL EJUTLA</t>
  </si>
  <si>
    <t>EL TEMASCAL</t>
  </si>
  <si>
    <t>BILINGÜE EMILIANO ZAPATA</t>
  </si>
  <si>
    <t>20DPB1591T</t>
  </si>
  <si>
    <t>POBLADO MORELOS</t>
  </si>
  <si>
    <t>SAN SEBASTIÁN</t>
  </si>
  <si>
    <t>SAN PABLO HUITZO</t>
  </si>
  <si>
    <t>SAN PABLO VILLA DE MITLA</t>
  </si>
  <si>
    <t>UNIÓN ZAPATA (LOMA LARGA)</t>
  </si>
  <si>
    <t>SAN PEDRO APOSTOL</t>
  </si>
  <si>
    <t>SAN PEDRO APÓSTOL</t>
  </si>
  <si>
    <t>SAN PEDRO IXTLAHUACA</t>
  </si>
  <si>
    <t>COL. LOMA BONITA</t>
  </si>
  <si>
    <t>SAN PEDRO TAVICHE</t>
  </si>
  <si>
    <t>SAN SEBASTIAN TUTLA</t>
  </si>
  <si>
    <t>EL ROSARIO</t>
  </si>
  <si>
    <t>SANTA CRUZ MIXTEPEC</t>
  </si>
  <si>
    <t>SANTA CRUZ XOXOCOTLAN</t>
  </si>
  <si>
    <t>SANTA CRUZ XOXOCOTLÁN</t>
  </si>
  <si>
    <t>SAN JESUS NAZARENO</t>
  </si>
  <si>
    <t>SANTA MARIA COYOTEPEC</t>
  </si>
  <si>
    <t>SANTA MARÍA COYOTEPEC</t>
  </si>
  <si>
    <t>SANTA MARIA GUELACE</t>
  </si>
  <si>
    <t>SANTA MARÍA GUELACÉ</t>
  </si>
  <si>
    <t>SOLEDAD ETLA</t>
  </si>
  <si>
    <t>TANICHE</t>
  </si>
  <si>
    <t>VILLA DE ZAACHILA</t>
  </si>
  <si>
    <t>COL. RENACIMIENTO</t>
  </si>
  <si>
    <t>COL. EL PARAISO</t>
  </si>
  <si>
    <t>BARRIO SAN PABLO LA RAYA</t>
  </si>
  <si>
    <t>COL. MANANTIAL</t>
  </si>
  <si>
    <t>COL. LOMAS DE LA CUESTA</t>
  </si>
  <si>
    <t>VILLA DIAZ ORDAZ</t>
  </si>
  <si>
    <t>VILLA DÍAZ ORDAZ</t>
  </si>
  <si>
    <t>ZIMATLAN DE ALVAREZ</t>
  </si>
  <si>
    <t>SAN NICOLÁS QUIALANA</t>
  </si>
  <si>
    <t>VALDEFLORES</t>
  </si>
  <si>
    <t>ZIMATLÁN DE ÁLVAREZ</t>
  </si>
  <si>
    <t>AGUA ANCHA</t>
  </si>
  <si>
    <t>20DPB0605Z</t>
  </si>
  <si>
    <t>PEÑA COLORADA</t>
  </si>
  <si>
    <t>20DPB1668R</t>
  </si>
  <si>
    <t>NAXI, NEA</t>
  </si>
  <si>
    <t>20DCC2389I</t>
  </si>
  <si>
    <t>20DCC0744V</t>
  </si>
  <si>
    <t>AGUA TORCIDA</t>
  </si>
  <si>
    <t>20DCC2474F</t>
  </si>
  <si>
    <t>AGUA IGLESIA</t>
  </si>
  <si>
    <t>20DCC0898Y</t>
  </si>
  <si>
    <t>20DPB1687F</t>
  </si>
  <si>
    <t>AGUA DE CUEVA</t>
  </si>
  <si>
    <t>1 DE JULIO</t>
  </si>
  <si>
    <t>20DPR3486X</t>
  </si>
  <si>
    <t>20DJN2200F</t>
  </si>
  <si>
    <t>PLAN DE CEBOLLA (CEBOLLÍN)</t>
  </si>
  <si>
    <t>JAIME NUNO</t>
  </si>
  <si>
    <t>20DCC2369V</t>
  </si>
  <si>
    <t>BARRIO FAISAN</t>
  </si>
  <si>
    <t>20DCC0881Y</t>
  </si>
  <si>
    <t>20DPR0171D</t>
  </si>
  <si>
    <t>20DPR2190F</t>
  </si>
  <si>
    <t>ALBERTO CAMPOS MARTINEZ</t>
  </si>
  <si>
    <t>20DJN0221E</t>
  </si>
  <si>
    <t>CERRO AZTECA</t>
  </si>
  <si>
    <t>ING. JORGE L TAMAYO</t>
  </si>
  <si>
    <t>20DPB1135E</t>
  </si>
  <si>
    <t>20DCC2404K</t>
  </si>
  <si>
    <t>20DPR1822V</t>
  </si>
  <si>
    <t>20DCC0120R</t>
  </si>
  <si>
    <t>20DCC0879J</t>
  </si>
  <si>
    <t>NAXHO CAFE</t>
  </si>
  <si>
    <t>20DCC0698Z</t>
  </si>
  <si>
    <t>AGUA DE LA ROSA</t>
  </si>
  <si>
    <t>20DPB0050R</t>
  </si>
  <si>
    <t>NINO ARTILLERO</t>
  </si>
  <si>
    <t>20DCC1441H</t>
  </si>
  <si>
    <t>EL CARRIZAL</t>
  </si>
  <si>
    <t>VALERIO TRUJANO</t>
  </si>
  <si>
    <t>20DPR0172C</t>
  </si>
  <si>
    <t>SAN AGUSTÍN ZARAGOZA</t>
  </si>
  <si>
    <t>20DPB2367B</t>
  </si>
  <si>
    <t>20DCC0123O</t>
  </si>
  <si>
    <t>UNION Y PROGRESO</t>
  </si>
  <si>
    <t>20DCC0115F</t>
  </si>
  <si>
    <t>LA PROVIDENCIA</t>
  </si>
  <si>
    <t>20DPB0707W</t>
  </si>
  <si>
    <t>NDA BINDA</t>
  </si>
  <si>
    <t>20DCC2427V</t>
  </si>
  <si>
    <t>AGUA CABEZA DE LEÓN</t>
  </si>
  <si>
    <t>ALFONSO CASO</t>
  </si>
  <si>
    <t>20DPB1820W</t>
  </si>
  <si>
    <t>AGUA DE TIERRA</t>
  </si>
  <si>
    <t>20DPB1811O</t>
  </si>
  <si>
    <t>MAZATLAN VILLA DE FLORES</t>
  </si>
  <si>
    <t>058</t>
  </si>
  <si>
    <t>MAZATLÁN VILLA DE FLORES</t>
  </si>
  <si>
    <t>BARRIO GUADALUPE</t>
  </si>
  <si>
    <t>INSURGENTES INDIGENAS</t>
  </si>
  <si>
    <t>20DPR3330W</t>
  </si>
  <si>
    <t>20DJN1846O</t>
  </si>
  <si>
    <t>EL RELAMPAGO</t>
  </si>
  <si>
    <t>20DPB1693Q</t>
  </si>
  <si>
    <t>20DCC1306C</t>
  </si>
  <si>
    <t>20DPR0250Q</t>
  </si>
  <si>
    <t>20DPB2364E</t>
  </si>
  <si>
    <t>AGUACATITLA</t>
  </si>
  <si>
    <t>HEROES DE CHAPULTEPEC</t>
  </si>
  <si>
    <t>20DPR1894O</t>
  </si>
  <si>
    <t>AGUA DUENDE</t>
  </si>
  <si>
    <t>20DPR1826R</t>
  </si>
  <si>
    <t>JESUS FLORES MAGON</t>
  </si>
  <si>
    <t>20DJN1831M</t>
  </si>
  <si>
    <t>AGUA MOSQUITO</t>
  </si>
  <si>
    <t>20DPB1729O</t>
  </si>
  <si>
    <t>20DCC0394G</t>
  </si>
  <si>
    <t>LA IHUALEJA</t>
  </si>
  <si>
    <t>20DPR0253N</t>
  </si>
  <si>
    <t>20DJN1622G</t>
  </si>
  <si>
    <t>LOMA GRANDE</t>
  </si>
  <si>
    <t>JUAN DE LA BARRERA</t>
  </si>
  <si>
    <t>20DPB0078X</t>
  </si>
  <si>
    <t>20DCC1307B</t>
  </si>
  <si>
    <t>PEÑA BLANCA</t>
  </si>
  <si>
    <t>GREGORIO CHAVEZ</t>
  </si>
  <si>
    <t>20DPR0254M</t>
  </si>
  <si>
    <t>POCHOTEPEC</t>
  </si>
  <si>
    <t>20DPR0255L</t>
  </si>
  <si>
    <t>SAN PEDRO</t>
  </si>
  <si>
    <t>20DPR0256K</t>
  </si>
  <si>
    <t>20DJN1621H</t>
  </si>
  <si>
    <t>SAN SIMÓN COYOLTEPEC</t>
  </si>
  <si>
    <t>20DPR0257J</t>
  </si>
  <si>
    <t>SOYALTITLA</t>
  </si>
  <si>
    <t>20DPB0786Z</t>
  </si>
  <si>
    <t>VANGUARDIA</t>
  </si>
  <si>
    <t>20DCC0889Q</t>
  </si>
  <si>
    <t>LA TOMA</t>
  </si>
  <si>
    <t>VICTORIANO GONZALEZ</t>
  </si>
  <si>
    <t>20DPB0080L</t>
  </si>
  <si>
    <t>PIEDRA DE LEÓN</t>
  </si>
  <si>
    <t>20DPR2655V</t>
  </si>
  <si>
    <t>20DJN2066Q</t>
  </si>
  <si>
    <t>LOMA CELOSA</t>
  </si>
  <si>
    <t>20DPB0722O</t>
  </si>
  <si>
    <t>EL PROGRESO</t>
  </si>
  <si>
    <t>20DCC2067Z</t>
  </si>
  <si>
    <t>TEODORO FLORES</t>
  </si>
  <si>
    <t>20DPB0913E</t>
  </si>
  <si>
    <t>EL MALANGAR</t>
  </si>
  <si>
    <t>20DJN2065R</t>
  </si>
  <si>
    <t>LAZARO CARDENAS DEL RIO</t>
  </si>
  <si>
    <t>20DPR3244Z</t>
  </si>
  <si>
    <t>EL CORRAL (BARRIO ENRIQUE FLORES MAGÓN)</t>
  </si>
  <si>
    <t>20DJN1832L</t>
  </si>
  <si>
    <t>20DPR3201B</t>
  </si>
  <si>
    <t>EL RELÁMPAGO</t>
  </si>
  <si>
    <t>20DCC2089L</t>
  </si>
  <si>
    <t>EL TRAPICHE VIEJO</t>
  </si>
  <si>
    <t>20DJN1828Z</t>
  </si>
  <si>
    <t>20DPR2691Z</t>
  </si>
  <si>
    <t>EL SABINO</t>
  </si>
  <si>
    <t>20DJN1956U</t>
  </si>
  <si>
    <t>20DPR2690A</t>
  </si>
  <si>
    <t>PIEDRA ANCHA</t>
  </si>
  <si>
    <t>20DPB1654O</t>
  </si>
  <si>
    <t>20DCC2068Z</t>
  </si>
  <si>
    <t>PLATANILLO</t>
  </si>
  <si>
    <t>20DJN2106A</t>
  </si>
  <si>
    <t>20DPR2694X</t>
  </si>
  <si>
    <t>EL ENCINAL</t>
  </si>
  <si>
    <t>20DPR2693Y</t>
  </si>
  <si>
    <t>ALMOLONGA</t>
  </si>
  <si>
    <t>20DPR2626Z</t>
  </si>
  <si>
    <t>LOMA COZAHUICO</t>
  </si>
  <si>
    <t>ESTEFANIA CASTANEDA NUNEZ</t>
  </si>
  <si>
    <t>20DJN2249Y</t>
  </si>
  <si>
    <t>20DPR2823A</t>
  </si>
  <si>
    <t>CACAHUATLÁN</t>
  </si>
  <si>
    <t>FERNANDO MONTES DE OCA</t>
  </si>
  <si>
    <t>20DPR2059X</t>
  </si>
  <si>
    <t>20DJN1829Y</t>
  </si>
  <si>
    <t>CAPULÍN NARANJO</t>
  </si>
  <si>
    <t>20DPB1653P</t>
  </si>
  <si>
    <t>20DPR3410H</t>
  </si>
  <si>
    <t>LLANO LARGO</t>
  </si>
  <si>
    <t>20DJN1830N</t>
  </si>
  <si>
    <t>20DPR3311H</t>
  </si>
  <si>
    <t>SAN PEDRO DE LOS ENCINOS</t>
  </si>
  <si>
    <t>XICOTENCATL</t>
  </si>
  <si>
    <t>20DPB2029B</t>
  </si>
  <si>
    <t>AGUA DE CERRO</t>
  </si>
  <si>
    <t>SALVADOR DIAZ MIRON</t>
  </si>
  <si>
    <t>20DPB2078K</t>
  </si>
  <si>
    <t>LOS REYES</t>
  </si>
  <si>
    <t>20DPR3412F</t>
  </si>
  <si>
    <t>20DJN2250N</t>
  </si>
  <si>
    <t>ARROYO ZAPOTE</t>
  </si>
  <si>
    <t>20DPB2168C</t>
  </si>
  <si>
    <t>SAN ANTONIO NANAHUATIPAM</t>
  </si>
  <si>
    <t>SAN GABRIEL CASA BLANCA</t>
  </si>
  <si>
    <t>20DPR1827Q</t>
  </si>
  <si>
    <t>20DJN0485N</t>
  </si>
  <si>
    <t>20DCC0153I</t>
  </si>
  <si>
    <t>SAN FRANCISCO HUEHUETLAN</t>
  </si>
  <si>
    <t>SAN FRANCISCO HUEHUETLÁN</t>
  </si>
  <si>
    <t>20DPR0527M</t>
  </si>
  <si>
    <t>IGNACIO ALDAMA</t>
  </si>
  <si>
    <t>20DJN1847N</t>
  </si>
  <si>
    <t>PAPALOCUATLA</t>
  </si>
  <si>
    <t>PRESIDENTE CARRANZA</t>
  </si>
  <si>
    <t>20DPB0170D</t>
  </si>
  <si>
    <t>HUEHUETLÁN SEGUNDA SECCIÓN</t>
  </si>
  <si>
    <t>20DPB1913L</t>
  </si>
  <si>
    <t>PDTE MANUEL AVILA CAMACHO</t>
  </si>
  <si>
    <t>20DCC0159C</t>
  </si>
  <si>
    <t>20DCC0703V</t>
  </si>
  <si>
    <t>LOS NARANJOS</t>
  </si>
  <si>
    <t>20DCC1965M</t>
  </si>
  <si>
    <t>20DPB0173A</t>
  </si>
  <si>
    <t>PLAN DE GUADALUPE</t>
  </si>
  <si>
    <t>PROF. JULIO DE LA FUENTE</t>
  </si>
  <si>
    <t>20DCC1495L</t>
  </si>
  <si>
    <t>20DPB0174Z</t>
  </si>
  <si>
    <t>PROF. HERMINIO CERQUEDA GARCIA</t>
  </si>
  <si>
    <t>20DPB2127C</t>
  </si>
  <si>
    <t>20DCC0140E</t>
  </si>
  <si>
    <t>20DPB0183H</t>
  </si>
  <si>
    <t>20DCC0887S</t>
  </si>
  <si>
    <t>AGUA DE GOLONDRINA</t>
  </si>
  <si>
    <t>20DPB0186E</t>
  </si>
  <si>
    <t>20DCC0143B</t>
  </si>
  <si>
    <t>CAÑADA DE MAMEY</t>
  </si>
  <si>
    <t>20DPB0188C</t>
  </si>
  <si>
    <t>20DCC1234Z</t>
  </si>
  <si>
    <t>20DCC0222O</t>
  </si>
  <si>
    <t>20DCC0886T</t>
  </si>
  <si>
    <t>PUERTO BUENAVISTA</t>
  </si>
  <si>
    <t>20DCC0243A</t>
  </si>
  <si>
    <t>SANTA CATARINA</t>
  </si>
  <si>
    <t>20DPB0193O</t>
  </si>
  <si>
    <t>SITIO CABALLERO</t>
  </si>
  <si>
    <t>MEXICO</t>
  </si>
  <si>
    <t>20DPB0194N</t>
  </si>
  <si>
    <t>PROF. RAFAEL RAMIREZ</t>
  </si>
  <si>
    <t>20DCC0885U</t>
  </si>
  <si>
    <t>20DCC0144A</t>
  </si>
  <si>
    <t>20DCC0138Q</t>
  </si>
  <si>
    <t>AGUA DE CEDRO</t>
  </si>
  <si>
    <t>JULIO DE LA FUENTE</t>
  </si>
  <si>
    <t>20DPB0714F</t>
  </si>
  <si>
    <t>ENRIQUE REBSAMEN</t>
  </si>
  <si>
    <t>20DCC2058S</t>
  </si>
  <si>
    <t>PIEDRA DEL SOL</t>
  </si>
  <si>
    <t>EMILIO HERRERA DIAZ</t>
  </si>
  <si>
    <t>20DPB2128B</t>
  </si>
  <si>
    <t>AGUA CABALLERO</t>
  </si>
  <si>
    <t>BELISARIO DOMINGUEZ</t>
  </si>
  <si>
    <t>20DPB2011C</t>
  </si>
  <si>
    <t>MANUEL FIGUEROA PINEDA</t>
  </si>
  <si>
    <t>20DCC2024B</t>
  </si>
  <si>
    <t>AGUA DE ACEITE</t>
  </si>
  <si>
    <t>20DPB1561Z</t>
  </si>
  <si>
    <t>PIEDRAS NEGRAS</t>
  </si>
  <si>
    <t>20DCC1979P</t>
  </si>
  <si>
    <t>20DPB0706X</t>
  </si>
  <si>
    <t>AGUA DE GRILLO</t>
  </si>
  <si>
    <t>GUILLERMO GONZALEZ CAMARENA</t>
  </si>
  <si>
    <t>20DCC2223A</t>
  </si>
  <si>
    <t>JOSE MARIA PINO SUAREZ</t>
  </si>
  <si>
    <t>20DPB1824S</t>
  </si>
  <si>
    <t>CAMINO DE YESO</t>
  </si>
  <si>
    <t>20DPB1967P</t>
  </si>
  <si>
    <t>PREESCOLAR INDIGENA</t>
  </si>
  <si>
    <t>20DCC2371J</t>
  </si>
  <si>
    <t>CERRO LIQUIDÁMBAR</t>
  </si>
  <si>
    <t>20DPB2258V</t>
  </si>
  <si>
    <t>20DCC1591O</t>
  </si>
  <si>
    <t>CERRO TRUENO</t>
  </si>
  <si>
    <t>20DPB1539X</t>
  </si>
  <si>
    <t>20DCC2344M</t>
  </si>
  <si>
    <t>MINA DE ARENA</t>
  </si>
  <si>
    <t>20DPB2012B</t>
  </si>
  <si>
    <t>MIGUEL ALEMAN VALDEZ</t>
  </si>
  <si>
    <t>20DCC2094X</t>
  </si>
  <si>
    <t>CERRO ÁLAMO</t>
  </si>
  <si>
    <t>20DPB0683C</t>
  </si>
  <si>
    <t>VISTA HERMOSA</t>
  </si>
  <si>
    <t>CELESTIN FREINET</t>
  </si>
  <si>
    <t>20DPB2339F</t>
  </si>
  <si>
    <t>GÉNOVA NUEVO PROGRESO</t>
  </si>
  <si>
    <t>20DPB0021W</t>
  </si>
  <si>
    <t>AGUA DE RAYO</t>
  </si>
  <si>
    <t>PAULO FREIRE</t>
  </si>
  <si>
    <t>20DPB2340V</t>
  </si>
  <si>
    <t>20DCC2095W</t>
  </si>
  <si>
    <t>PLAN DE LAGUNA</t>
  </si>
  <si>
    <t>20DPB1823T</t>
  </si>
  <si>
    <t>20DCC2096V</t>
  </si>
  <si>
    <t>20DCC1219H</t>
  </si>
  <si>
    <t>20DCC1946Y</t>
  </si>
  <si>
    <t>MATILDE MONTOYA</t>
  </si>
  <si>
    <t>20DCC1981D</t>
  </si>
  <si>
    <t>LLANO NUEVO DE LA CRUZ</t>
  </si>
  <si>
    <t>MELCHOR OCAMPO</t>
  </si>
  <si>
    <t>20DPB1917H</t>
  </si>
  <si>
    <t>AGUA VERDE</t>
  </si>
  <si>
    <t>0149</t>
  </si>
  <si>
    <t>20DCC2430I</t>
  </si>
  <si>
    <t>ANDRES HENESTROSA</t>
  </si>
  <si>
    <t>20DCC2349H</t>
  </si>
  <si>
    <t>19 DE ABRIL</t>
  </si>
  <si>
    <t>20DCC0395F</t>
  </si>
  <si>
    <t>SANTA ANA ATEIXTLAHUACA</t>
  </si>
  <si>
    <t>LA CORNETA</t>
  </si>
  <si>
    <t>20DPB2026E</t>
  </si>
  <si>
    <t>20DPB0381H</t>
  </si>
  <si>
    <t>GENERAL IGNACIO ZARAGOZA</t>
  </si>
  <si>
    <t>20DCC0891E</t>
  </si>
  <si>
    <t>SANTA CRUZ ACATEPEC</t>
  </si>
  <si>
    <t>20DPR1060F</t>
  </si>
  <si>
    <t>20DCC2377D</t>
  </si>
  <si>
    <t>20DCC1331B</t>
  </si>
  <si>
    <t>20DCC1572Z</t>
  </si>
  <si>
    <t>20DPB0702A</t>
  </si>
  <si>
    <t>EL MIRADOR</t>
  </si>
  <si>
    <t>MAXIMINO CERQUEDA GARCIA</t>
  </si>
  <si>
    <t>20DCC2334F</t>
  </si>
  <si>
    <t>20DPB0426N</t>
  </si>
  <si>
    <t>SAN FRANCISCO</t>
  </si>
  <si>
    <t>DR. ALFONSO CASO</t>
  </si>
  <si>
    <t>20DPB0703Z</t>
  </si>
  <si>
    <t>GENERAL EMILIANO ZAPATA</t>
  </si>
  <si>
    <t>20DCC1521T</t>
  </si>
  <si>
    <t>ZONGOLICA</t>
  </si>
  <si>
    <t>20DCC0011K</t>
  </si>
  <si>
    <t>PROF. IGNACIO RAMIREZ</t>
  </si>
  <si>
    <t>20DPB0441F</t>
  </si>
  <si>
    <t>PUEBLO NUEVO</t>
  </si>
  <si>
    <t>CURSO COMUNITARIO DE EDUCACION PREESCOLAR INDIGENA</t>
  </si>
  <si>
    <t>20KCC0133E</t>
  </si>
  <si>
    <t>CURSO COMUNITARIO DE EDUCACION PRIMARIA INDIGENA</t>
  </si>
  <si>
    <t>20KPB0047N</t>
  </si>
  <si>
    <t>20DPB0790L</t>
  </si>
  <si>
    <t>20DCC1161Y</t>
  </si>
  <si>
    <t>SANTA HERMINIA</t>
  </si>
  <si>
    <t>20DPB0964L</t>
  </si>
  <si>
    <t>20DCC0401Z</t>
  </si>
  <si>
    <t>20DPB1826Q</t>
  </si>
  <si>
    <t>VILLA AZUETA</t>
  </si>
  <si>
    <t>20DPB0963M</t>
  </si>
  <si>
    <t>SANTA EUSTOLIA</t>
  </si>
  <si>
    <t>AGUSTIN DE ITURBIDE</t>
  </si>
  <si>
    <t>20DCC1654J</t>
  </si>
  <si>
    <t>20DPB1673C</t>
  </si>
  <si>
    <t>AGUA DE GANCHO</t>
  </si>
  <si>
    <t>JOSE MARIANO MONTERDE</t>
  </si>
  <si>
    <t>20DPB2318T</t>
  </si>
  <si>
    <t>20DCC2353U</t>
  </si>
  <si>
    <t>AGUA DE NIÑO</t>
  </si>
  <si>
    <t>OCTAVIO PAZ</t>
  </si>
  <si>
    <t>20DPB2321G</t>
  </si>
  <si>
    <t>SAN JOSÉ LINDAVISTA</t>
  </si>
  <si>
    <t>20DPB0432Y</t>
  </si>
  <si>
    <t>20DCC2141R</t>
  </si>
  <si>
    <t>SANTA ELENA</t>
  </si>
  <si>
    <t>MARIO MORENO</t>
  </si>
  <si>
    <t>20DCC2107K</t>
  </si>
  <si>
    <t>PROF. CARLOS A. CARRILLO</t>
  </si>
  <si>
    <t>20DPB0437T</t>
  </si>
  <si>
    <t>LA SOLEDAD</t>
  </si>
  <si>
    <t>20DPB0789W</t>
  </si>
  <si>
    <t>20DCC1571A</t>
  </si>
  <si>
    <t>BARRANCA SECA</t>
  </si>
  <si>
    <t>20DCC0238P</t>
  </si>
  <si>
    <t>PIEDRA DE FIERRO</t>
  </si>
  <si>
    <t>20DPB1533C</t>
  </si>
  <si>
    <t>COLONIA GUADALUPE</t>
  </si>
  <si>
    <t>20DPB1629P</t>
  </si>
  <si>
    <t>GENERAL MANUEL AVILA CAMACHO</t>
  </si>
  <si>
    <t>20DCC0819V</t>
  </si>
  <si>
    <t>SAN MIGUEL NUEVO</t>
  </si>
  <si>
    <t>FRANCISCO MARQUEZ</t>
  </si>
  <si>
    <t>20DCC0135T</t>
  </si>
  <si>
    <t>AMATLÁN DE LOS REYES</t>
  </si>
  <si>
    <t>20DPB0887X</t>
  </si>
  <si>
    <t>LOMA BONITA</t>
  </si>
  <si>
    <t>20KCC0145J</t>
  </si>
  <si>
    <t>20KPB0045P</t>
  </si>
  <si>
    <t>VOLADERO</t>
  </si>
  <si>
    <t>EMILIO MENDOZA CRISANTO</t>
  </si>
  <si>
    <t>20DCC2081T</t>
  </si>
  <si>
    <t>20DPB0440G</t>
  </si>
  <si>
    <t>SANTA ROSA</t>
  </si>
  <si>
    <t>20DPB0438S</t>
  </si>
  <si>
    <t>20DCC0400A</t>
  </si>
  <si>
    <t>RANCHO NUEVO</t>
  </si>
  <si>
    <t>20DPB0704Z</t>
  </si>
  <si>
    <t>20DCC1407A</t>
  </si>
  <si>
    <t>20DCC1574Y</t>
  </si>
  <si>
    <t>RANCHO ALEGRE</t>
  </si>
  <si>
    <t>20DPB0965K</t>
  </si>
  <si>
    <t>LA LUZ</t>
  </si>
  <si>
    <t>20DPB0424P</t>
  </si>
  <si>
    <t>20DCC0790G</t>
  </si>
  <si>
    <t>RANCHO DE ORO</t>
  </si>
  <si>
    <t>20DPB2075N</t>
  </si>
  <si>
    <t>CLEMENCIA</t>
  </si>
  <si>
    <t>20DPB0419D</t>
  </si>
  <si>
    <t>20DCC1825M</t>
  </si>
  <si>
    <t>20DPB0420T</t>
  </si>
  <si>
    <t>LUZ Y SABER</t>
  </si>
  <si>
    <t>20DCC0405W</t>
  </si>
  <si>
    <t>SAN JULIO</t>
  </si>
  <si>
    <t>20DPB0433X</t>
  </si>
  <si>
    <t>LA CHICHARRA</t>
  </si>
  <si>
    <t>20DPB2016Y</t>
  </si>
  <si>
    <t>LA REVOLUCIÓN</t>
  </si>
  <si>
    <t>BENITO JUAREZ GARCIA</t>
  </si>
  <si>
    <t>20DPB1849A</t>
  </si>
  <si>
    <t>20DCC1843B</t>
  </si>
  <si>
    <t>MONTE HOREB</t>
  </si>
  <si>
    <t>20DCC2106L</t>
  </si>
  <si>
    <t>JOSE MA. MORELOS Y PAVON</t>
  </si>
  <si>
    <t>20DPB2265E</t>
  </si>
  <si>
    <t>SAN JOSÉ CAÑALTEPEC</t>
  </si>
  <si>
    <t>16 DE SEPTIEMBRE</t>
  </si>
  <si>
    <t>20DPB0418E</t>
  </si>
  <si>
    <t>20DCC2278D</t>
  </si>
  <si>
    <t>MARÍA LUISA</t>
  </si>
  <si>
    <t>ALFONSO FABILA</t>
  </si>
  <si>
    <t>20DPB0425O</t>
  </si>
  <si>
    <t>20DCC0403Y</t>
  </si>
  <si>
    <t>SAN MARTÍN DE PORRES</t>
  </si>
  <si>
    <t>20DCC1509Y</t>
  </si>
  <si>
    <t>RANCHO CACAO</t>
  </si>
  <si>
    <t>0094</t>
  </si>
  <si>
    <t>20DPB2076M</t>
  </si>
  <si>
    <t>20DCC2007L</t>
  </si>
  <si>
    <t>CURSO COMUNITARIO DE EDUCACION PRIMARIA MESTIZA</t>
  </si>
  <si>
    <t>20KPR0208K</t>
  </si>
  <si>
    <t>SANTIAGO TEXCALCINGO</t>
  </si>
  <si>
    <t>HUASHINTLÁN</t>
  </si>
  <si>
    <t>20DPR3459Z</t>
  </si>
  <si>
    <t>JEAN PIAGET</t>
  </si>
  <si>
    <t>20DJN2162T</t>
  </si>
  <si>
    <t>PELIXTITLAN</t>
  </si>
  <si>
    <t>20DPB1644H</t>
  </si>
  <si>
    <t>TEPANTITLAN</t>
  </si>
  <si>
    <t>20DCC0157E</t>
  </si>
  <si>
    <t>TEPANTITLÁN</t>
  </si>
  <si>
    <t>20DPR2806K</t>
  </si>
  <si>
    <t>TEOTITLAN DE FLORES MAGON</t>
  </si>
  <si>
    <t>SAN BERNARDINO</t>
  </si>
  <si>
    <t>20DPR1478A</t>
  </si>
  <si>
    <t>VIGASTEPEC</t>
  </si>
  <si>
    <t>20DPR1479Z</t>
  </si>
  <si>
    <t>20DJN1587R</t>
  </si>
  <si>
    <t>20DPR2747L</t>
  </si>
  <si>
    <t>20DJN1944P</t>
  </si>
  <si>
    <t>20DJN1502U</t>
  </si>
  <si>
    <t>PRESIDENTE JUAREZ</t>
  </si>
  <si>
    <t>20DPR1855M</t>
  </si>
  <si>
    <t>CERRO VERDE</t>
  </si>
  <si>
    <t>20DPR3291K</t>
  </si>
  <si>
    <t>SAN ANDRES TEOTILALPAM</t>
  </si>
  <si>
    <t>CHORRO DE AGUA</t>
  </si>
  <si>
    <t>20DPB1950P</t>
  </si>
  <si>
    <t>RÍO HONDO</t>
  </si>
  <si>
    <t>20DPR0435W</t>
  </si>
  <si>
    <t>SANTA CRUZ TEOTILÁLPAM</t>
  </si>
  <si>
    <t>ANDRES QUINTANA ROO</t>
  </si>
  <si>
    <t>20DCC1566P</t>
  </si>
  <si>
    <t>SANTIAGO MAYOLTIANGUIS</t>
  </si>
  <si>
    <t>20DPB1064A</t>
  </si>
  <si>
    <t>20KCC0317L</t>
  </si>
  <si>
    <t>SAN FRANCISCO CHAPULAPA</t>
  </si>
  <si>
    <t>EL OCOTAL</t>
  </si>
  <si>
    <t>20DPR3569F</t>
  </si>
  <si>
    <t>CURSO COMUNITARIO DE EDUCACION PREESCOLAR MESTIZO</t>
  </si>
  <si>
    <t>20KJN0563K</t>
  </si>
  <si>
    <t>SANTO TOMÁS</t>
  </si>
  <si>
    <t>20DPB1517L</t>
  </si>
  <si>
    <t>SAN JUAN BAUTISTA CUICATLAN</t>
  </si>
  <si>
    <t>20DJN2170B</t>
  </si>
  <si>
    <t>20DPB2060L</t>
  </si>
  <si>
    <t>OSCAR GONZALEZ BLAKALLER</t>
  </si>
  <si>
    <t>20DJN0145P</t>
  </si>
  <si>
    <t>20DJN0377F</t>
  </si>
  <si>
    <t>SAN PEDRO NODÓN</t>
  </si>
  <si>
    <t>20DCC2070N</t>
  </si>
  <si>
    <t>20DPB1454Q</t>
  </si>
  <si>
    <t>SANTA MARÍA ALMOLOYAS</t>
  </si>
  <si>
    <t>20DCC0068L</t>
  </si>
  <si>
    <t>20DPR0615G</t>
  </si>
  <si>
    <t>SANTIAGO DOMINGUILLO</t>
  </si>
  <si>
    <t>20DPR0616F</t>
  </si>
  <si>
    <t>ROSA NAVARRO</t>
  </si>
  <si>
    <t>20DJN0144Q</t>
  </si>
  <si>
    <t>SANTIAGO QUIOTEPEC</t>
  </si>
  <si>
    <t>21 DE MARZO DE 1806</t>
  </si>
  <si>
    <t>20DPR3483Z</t>
  </si>
  <si>
    <t>MINERVA</t>
  </si>
  <si>
    <t>20DPR0617E</t>
  </si>
  <si>
    <t>EL ÁGUILA ALMOLOYAS</t>
  </si>
  <si>
    <t>20KPB0048M</t>
  </si>
  <si>
    <t>20DJN0091B</t>
  </si>
  <si>
    <t>20DCC0067M</t>
  </si>
  <si>
    <t>SAN PEDRO SOCHIAPAM</t>
  </si>
  <si>
    <t>SAN PEDRO SOCHIÁPAM</t>
  </si>
  <si>
    <t>RANCHO MOCTEZUMA</t>
  </si>
  <si>
    <t>GENERAL GREGORIO N CHAVEZ</t>
  </si>
  <si>
    <t>20DPB0609V</t>
  </si>
  <si>
    <t>20DCC0060T</t>
  </si>
  <si>
    <t>LOS PINOS [COLONIA]</t>
  </si>
  <si>
    <t>20DJN1887O</t>
  </si>
  <si>
    <t>SAN JOSE DESPOBLADO</t>
  </si>
  <si>
    <t>20KPR1528B</t>
  </si>
  <si>
    <t>20DJN0381S</t>
  </si>
  <si>
    <t>SANTA MARIA TEXCATITLAN</t>
  </si>
  <si>
    <t>SANTA MARÍA TEXCATITLÁN</t>
  </si>
  <si>
    <t>20DPB1739V</t>
  </si>
  <si>
    <t>JUSTICIA SOCIAL</t>
  </si>
  <si>
    <t>20DCC0629D</t>
  </si>
  <si>
    <t>SANTA MARIA TLALIXTAC</t>
  </si>
  <si>
    <t>EL PALMAR</t>
  </si>
  <si>
    <t>20DJN0202Q</t>
  </si>
  <si>
    <t>20DPR1584K</t>
  </si>
  <si>
    <t>TIANGUISCO</t>
  </si>
  <si>
    <t>20KPR0016V</t>
  </si>
  <si>
    <t>20DCC0071Z</t>
  </si>
  <si>
    <t>20DCC0625H</t>
  </si>
  <si>
    <t>PEÑA PRIETA</t>
  </si>
  <si>
    <t>20DPB2227B</t>
  </si>
  <si>
    <t>SANTIAGO NACALTEPEC</t>
  </si>
  <si>
    <t>SAN FRANCISCO COTAHUIXTLA</t>
  </si>
  <si>
    <t>20DPR1319M</t>
  </si>
  <si>
    <t>MARIA DOLORES RODRIGUEZ</t>
  </si>
  <si>
    <t>20DJN1392E</t>
  </si>
  <si>
    <t>SEGUNDA SECCION</t>
  </si>
  <si>
    <t>LUZ Y LIBERTAD</t>
  </si>
  <si>
    <t>20DPR1320B</t>
  </si>
  <si>
    <t>MARIA ENRIQUETA CAMARILLO DE PEREYRA</t>
  </si>
  <si>
    <t>20DJN0439B</t>
  </si>
  <si>
    <t>SANTOS REYES PAPALO</t>
  </si>
  <si>
    <t>20DPB2024G</t>
  </si>
  <si>
    <t>LA UNIÓN ABAJO</t>
  </si>
  <si>
    <t>20DPR0400G</t>
  </si>
  <si>
    <t>JUAN RAMON JIMENEZ</t>
  </si>
  <si>
    <t>20DJN1339J</t>
  </si>
  <si>
    <t>20DPB2241V</t>
  </si>
  <si>
    <t>DOS CAMINOS</t>
  </si>
  <si>
    <t>20DPB1332F</t>
  </si>
  <si>
    <t>20DCC2171L</t>
  </si>
  <si>
    <t>QUETZALCOATL</t>
  </si>
  <si>
    <t>20DJN0912Q</t>
  </si>
  <si>
    <t>JUAN ALDAMA</t>
  </si>
  <si>
    <t>20DCC1737S</t>
  </si>
  <si>
    <t>COLONIA SAN FELIPE</t>
  </si>
  <si>
    <t>20DCC2153W</t>
  </si>
  <si>
    <t>20DPB0088D</t>
  </si>
  <si>
    <t>EL ZAPOTE</t>
  </si>
  <si>
    <t>20DPR0900B</t>
  </si>
  <si>
    <t>20DJN1018Z</t>
  </si>
  <si>
    <t>RICARDO CASTRO</t>
  </si>
  <si>
    <t>20DJN2232Y</t>
  </si>
  <si>
    <t>LA CAÑADA DEL MARQUÉS</t>
  </si>
  <si>
    <t>20DJN1291G</t>
  </si>
  <si>
    <t>20DPR2266E</t>
  </si>
  <si>
    <t>EL TERRERO</t>
  </si>
  <si>
    <t>LAURA MENDEZ DE CUENCA</t>
  </si>
  <si>
    <t>20DJN1289S</t>
  </si>
  <si>
    <t>20DPR1810Q</t>
  </si>
  <si>
    <t>LA ESPERANZA</t>
  </si>
  <si>
    <t>20DPR1579Z</t>
  </si>
  <si>
    <t>MANUEL GUTIERREZ NAJERA</t>
  </si>
  <si>
    <t>20DJN1290H</t>
  </si>
  <si>
    <t>COSTATITLÁN</t>
  </si>
  <si>
    <t>20DJN1210F</t>
  </si>
  <si>
    <t>LUZ PROLETARIA</t>
  </si>
  <si>
    <t>20DPR1020E</t>
  </si>
  <si>
    <t>SAN SEBASTIÁN IXCAPA</t>
  </si>
  <si>
    <t>20DPR1941I</t>
  </si>
  <si>
    <t>20DJN0523Z</t>
  </si>
  <si>
    <t>JOSE MARTI</t>
  </si>
  <si>
    <t>20DJN1578J</t>
  </si>
  <si>
    <t>ANA MARIA RODRIGUEZ VERDIN</t>
  </si>
  <si>
    <t>20DJN0143R</t>
  </si>
  <si>
    <t>20DPR1021D</t>
  </si>
  <si>
    <t>20DCC2138D</t>
  </si>
  <si>
    <t>20DCC2122C</t>
  </si>
  <si>
    <t>20DCC0653D</t>
  </si>
  <si>
    <t>20DCC2231J</t>
  </si>
  <si>
    <t>LA GUADALUPE</t>
  </si>
  <si>
    <t>20KPR1024K</t>
  </si>
  <si>
    <t>SAN PEDRO MIXTEPEC DISTRITO 22</t>
  </si>
  <si>
    <t>20DPR0956D</t>
  </si>
  <si>
    <t>MANUEL M PONCE</t>
  </si>
  <si>
    <t>20DJN0135I</t>
  </si>
  <si>
    <t>ANA FREUD</t>
  </si>
  <si>
    <t>20DJN2212K</t>
  </si>
  <si>
    <t>PUENTE SAN JOSÉ</t>
  </si>
  <si>
    <t>20DPR3326J</t>
  </si>
  <si>
    <t>SAN JOSE DEL PROGRESO (SAN MARQUITOS)</t>
  </si>
  <si>
    <t>JUAN RULFO</t>
  </si>
  <si>
    <t>20DJN1357Z</t>
  </si>
  <si>
    <t>EL CORRAL</t>
  </si>
  <si>
    <t>20KPR1500W</t>
  </si>
  <si>
    <t>EL ZANJÓN</t>
  </si>
  <si>
    <t>0256</t>
  </si>
  <si>
    <t>20DPR3131X</t>
  </si>
  <si>
    <t>BARRIO ESCOLAR</t>
  </si>
  <si>
    <t>JUAN GUTEMBERG</t>
  </si>
  <si>
    <t>20DPR0992I</t>
  </si>
  <si>
    <t>LA CIÉNEGA</t>
  </si>
  <si>
    <t>20DPB0765M</t>
  </si>
  <si>
    <t>20DCC2166Z</t>
  </si>
  <si>
    <t>20DCC2129W</t>
  </si>
  <si>
    <t>20DCC0193J</t>
  </si>
  <si>
    <t>EL ALACRÁN</t>
  </si>
  <si>
    <t>MARGARITA MICHELENA</t>
  </si>
  <si>
    <t>20DJN1743S</t>
  </si>
  <si>
    <t>SENDERO DE LUZ</t>
  </si>
  <si>
    <t>BARRIO EL ALACRAN</t>
  </si>
  <si>
    <t>20DPR2892X</t>
  </si>
  <si>
    <t>20DCC2363A</t>
  </si>
  <si>
    <t>EL ZACATAL</t>
  </si>
  <si>
    <t>20DCC2326X</t>
  </si>
  <si>
    <t>RÍO CANDELARIA</t>
  </si>
  <si>
    <t>20DPB1880K</t>
  </si>
  <si>
    <t>SAN MIGUEL DEL PUERTO</t>
  </si>
  <si>
    <t>20DJN1011G</t>
  </si>
  <si>
    <t>ZAPOTAL</t>
  </si>
  <si>
    <t>20DJN1386U</t>
  </si>
  <si>
    <t>20DJN1884R</t>
  </si>
  <si>
    <t>ROQUE</t>
  </si>
  <si>
    <t>20DJN1118Z</t>
  </si>
  <si>
    <t>CORCOVADO PETACA</t>
  </si>
  <si>
    <t>ESTEFANIA CASTANEDA</t>
  </si>
  <si>
    <t>20DJN2283E</t>
  </si>
  <si>
    <t>LAGUNILLA</t>
  </si>
  <si>
    <t>FRIDA KAHLO CALDERON</t>
  </si>
  <si>
    <t>20DJN1769Z</t>
  </si>
  <si>
    <t>EL SITIO (ARROYO GRANDE)</t>
  </si>
  <si>
    <t>0202</t>
  </si>
  <si>
    <t>MARTIRES DE TACUBAYA</t>
  </si>
  <si>
    <t>20DPR3574R</t>
  </si>
  <si>
    <t>SAN JOSÉ CHACALAPA</t>
  </si>
  <si>
    <t>20DJN0384P</t>
  </si>
  <si>
    <t>GUEVEA DE HUMBOLDT</t>
  </si>
  <si>
    <t>CORRAL DE PIEDRA</t>
  </si>
  <si>
    <t>20DPB0526M</t>
  </si>
  <si>
    <t>XICALPEXTLE</t>
  </si>
  <si>
    <t>20DPB0523P</t>
  </si>
  <si>
    <t>LAGUNAS</t>
  </si>
  <si>
    <t>20KPB0021F</t>
  </si>
  <si>
    <t>20KCC0194S</t>
  </si>
  <si>
    <t>MAGDALENA TLACOTEPEC</t>
  </si>
  <si>
    <t>053</t>
  </si>
  <si>
    <t>20DPR0223T</t>
  </si>
  <si>
    <t>MARIA DE LA LUZ BOURGUET</t>
  </si>
  <si>
    <t>20DJN0275I</t>
  </si>
  <si>
    <t>SAN PABLO SUR</t>
  </si>
  <si>
    <t>20DPR2396Y</t>
  </si>
  <si>
    <t>COL. HIDALGO PONIENTE</t>
  </si>
  <si>
    <t>LAURA ESCUDERO</t>
  </si>
  <si>
    <t>20DJN0440R</t>
  </si>
  <si>
    <t>LOMBARDO TOLEDANO</t>
  </si>
  <si>
    <t>20DJN1506Q</t>
  </si>
  <si>
    <t>COL. SOLEDAD</t>
  </si>
  <si>
    <t>CENTRO DE ATENCION MULTIPLE NUM. 5</t>
  </si>
  <si>
    <t>20DML0005O</t>
  </si>
  <si>
    <t>CENTRO DE ATENCION MULTIPLE NUM. 13</t>
  </si>
  <si>
    <t>20DML0013X</t>
  </si>
  <si>
    <t>20DPR2901O</t>
  </si>
  <si>
    <t>COL. LOS PINOS</t>
  </si>
  <si>
    <t>20DPR3228I</t>
  </si>
  <si>
    <t>COL. CESAR LINTON</t>
  </si>
  <si>
    <t>ROSALBA MIRNA GUZMAN ACEVEDO</t>
  </si>
  <si>
    <t>20DJN2050P</t>
  </si>
  <si>
    <t>SAN JOSE DEL PALMAR</t>
  </si>
  <si>
    <t>20DJN1540X</t>
  </si>
  <si>
    <t>NUEVA EJIDAL</t>
  </si>
  <si>
    <t>ENEDINO JIMENEZ JIMENEZ</t>
  </si>
  <si>
    <t>20DJN1968Z</t>
  </si>
  <si>
    <t>COL. SAN PABLO</t>
  </si>
  <si>
    <t>MARIA ESPERANZA GOMEZ RINCON</t>
  </si>
  <si>
    <t>20DJN2298G</t>
  </si>
  <si>
    <t>20DPR0511L</t>
  </si>
  <si>
    <t>20DJN0259R</t>
  </si>
  <si>
    <t>COL. LAZARO CARDENAS</t>
  </si>
  <si>
    <t>20DJN1037O</t>
  </si>
  <si>
    <t>COL. FRANCISCO I. MADERO</t>
  </si>
  <si>
    <t>PROFESORA GABINA GUZMAN GUZMAN</t>
  </si>
  <si>
    <t>20DJN1631O</t>
  </si>
  <si>
    <t>PONIENTE</t>
  </si>
  <si>
    <t>AMPARO OCHOA</t>
  </si>
  <si>
    <t>20DJN2354I</t>
  </si>
  <si>
    <t>AGUAS BLANCAS</t>
  </si>
  <si>
    <t>BICENTENARIO  DE LA INDEPENDENCIA</t>
  </si>
  <si>
    <t>20DPR3603W</t>
  </si>
  <si>
    <t>20DPR0383G</t>
  </si>
  <si>
    <t>ENSENADA DE LA VENTOSA</t>
  </si>
  <si>
    <t>20DPR0393N</t>
  </si>
  <si>
    <t>AURORA LUNA GONZALEZ</t>
  </si>
  <si>
    <t>20DJN1174R</t>
  </si>
  <si>
    <t>20KPB0303N</t>
  </si>
  <si>
    <t>20KCC0204I</t>
  </si>
  <si>
    <t>LOS NINOS HEROES</t>
  </si>
  <si>
    <t>20DCC2256S</t>
  </si>
  <si>
    <t>CENTRO DE EDUCACION INICIAL</t>
  </si>
  <si>
    <t>20DIN0132W</t>
  </si>
  <si>
    <t>CENTRO DE EDUCACION INDIGENA</t>
  </si>
  <si>
    <t>20DIN0441A</t>
  </si>
  <si>
    <t>20DPB1897K</t>
  </si>
  <si>
    <t>20KCC0104J</t>
  </si>
  <si>
    <t>SANTA MARIA GUIENAGATI</t>
  </si>
  <si>
    <t>SANTA MARÍA GUIENAGATI</t>
  </si>
  <si>
    <t>COLONIA SAN PABLO</t>
  </si>
  <si>
    <t>20DPR3492H</t>
  </si>
  <si>
    <t>COLONIA CENTRO</t>
  </si>
  <si>
    <t>20DCC1162X</t>
  </si>
  <si>
    <t>SANTA MARIA JALAPA DEL MARQUES</t>
  </si>
  <si>
    <t>20DJN1040B</t>
  </si>
  <si>
    <t>20DPR1168X</t>
  </si>
  <si>
    <t>POCHOTILLO</t>
  </si>
  <si>
    <t>20DJN2318D</t>
  </si>
  <si>
    <t>20DPR3207W</t>
  </si>
  <si>
    <t>GUICHIQUERO</t>
  </si>
  <si>
    <t>20DJN2380G</t>
  </si>
  <si>
    <t>20DPR1713O</t>
  </si>
  <si>
    <t>20DPR2685P</t>
  </si>
  <si>
    <t>EL REPARO</t>
  </si>
  <si>
    <t>20DPR2601R</t>
  </si>
  <si>
    <t>SANTA MARÍA JALAPA DEL MARQUÉS</t>
  </si>
  <si>
    <t>20DJN2088B</t>
  </si>
  <si>
    <t>JOSE MA PINO SUAREZ</t>
  </si>
  <si>
    <t>20DPR2417U</t>
  </si>
  <si>
    <t>DONAJI</t>
  </si>
  <si>
    <t>20DJN0229X</t>
  </si>
  <si>
    <t>DIECISEIS DE SEPTIEMBRE</t>
  </si>
  <si>
    <t>20DPR3160S</t>
  </si>
  <si>
    <t>20DJN1773M</t>
  </si>
  <si>
    <t>JAIME TORRES BODET</t>
  </si>
  <si>
    <t>20DJN2263R</t>
  </si>
  <si>
    <t>20DJN0868T</t>
  </si>
  <si>
    <t>20DPR3307V</t>
  </si>
  <si>
    <t>HEROES NACIONALES</t>
  </si>
  <si>
    <t>20DPR1165Z</t>
  </si>
  <si>
    <t>20DPR1166Z</t>
  </si>
  <si>
    <t>20DPR2920C</t>
  </si>
  <si>
    <t>COLONIA PRESIDENTE JUÁREZ</t>
  </si>
  <si>
    <t>20DJN2219D</t>
  </si>
  <si>
    <t>20DPR3113H</t>
  </si>
  <si>
    <t>MAGDALENA GUELAVENCE</t>
  </si>
  <si>
    <t>20DPR1712P</t>
  </si>
  <si>
    <t>LLANO GRANDE</t>
  </si>
  <si>
    <t>20DJN1313B</t>
  </si>
  <si>
    <t>20DPR1167Y</t>
  </si>
  <si>
    <t>CERRO DEL CHIVO</t>
  </si>
  <si>
    <t>20KJN1044H</t>
  </si>
  <si>
    <t>20KPR1608N</t>
  </si>
  <si>
    <t>LLANO VERÍA</t>
  </si>
  <si>
    <t>20DCC1791M</t>
  </si>
  <si>
    <t>20DPB1686G</t>
  </si>
  <si>
    <t>CENTRO DE ATENCION MULTIPLE NUM. 54</t>
  </si>
  <si>
    <t>20DML0054X</t>
  </si>
  <si>
    <t>CAM</t>
  </si>
  <si>
    <t>SANTA MARIA MIXTEQUILLA</t>
  </si>
  <si>
    <t>LA CANTERA</t>
  </si>
  <si>
    <t>20KJN0054H</t>
  </si>
  <si>
    <t>SANTA MARÍA MIXTEQUILLA</t>
  </si>
  <si>
    <t>20DPR2039J</t>
  </si>
  <si>
    <t>20DPR1169W</t>
  </si>
  <si>
    <t>20DJN0429V</t>
  </si>
  <si>
    <t>20KPR1213C</t>
  </si>
  <si>
    <t>KILÓMETRO 10 NIZZAPIPI (SAN ANTONIO)</t>
  </si>
  <si>
    <t>20DPR2866Z</t>
  </si>
  <si>
    <t>SANTO DOMINGO CHIHUITAN</t>
  </si>
  <si>
    <t>SANTO DOMINGO CHIHUITÁN</t>
  </si>
  <si>
    <t>20DJN0128Z</t>
  </si>
  <si>
    <t>20DPR1390X</t>
  </si>
  <si>
    <t>SANTO DOMINGO TEHUANTEPEC</t>
  </si>
  <si>
    <t>COLONIA JORDÁN</t>
  </si>
  <si>
    <t>20DJN2252L</t>
  </si>
  <si>
    <t>BARRIO SANTA CRUZ</t>
  </si>
  <si>
    <t>GUISSII</t>
  </si>
  <si>
    <t>20DJN0223C</t>
  </si>
  <si>
    <t>20DPR3582Z</t>
  </si>
  <si>
    <t>TEHUANTEPEC</t>
  </si>
  <si>
    <t>20DPR2176M</t>
  </si>
  <si>
    <t>20EDI0010D</t>
  </si>
  <si>
    <t>20DPR2404Q</t>
  </si>
  <si>
    <t>4TA SECCION SANTA CRUZ TAGOLABA</t>
  </si>
  <si>
    <t>20DPR3320P</t>
  </si>
  <si>
    <t>CUARTA SECCION</t>
  </si>
  <si>
    <t>COSIJOPI</t>
  </si>
  <si>
    <t>20DJN2350M</t>
  </si>
  <si>
    <t>ROSENDO SANTOME</t>
  </si>
  <si>
    <t>20DPR0513J</t>
  </si>
  <si>
    <t>JUANA C ROMERO</t>
  </si>
  <si>
    <t>20DPR1405I</t>
  </si>
  <si>
    <t>FRACCIONAMIENTO LOS TAMARINDOS</t>
  </si>
  <si>
    <t>22 DE MARZO</t>
  </si>
  <si>
    <t>20DPR3094J</t>
  </si>
  <si>
    <t>20DPR2912U</t>
  </si>
  <si>
    <t>FRACCIONAMIENTO EL PITAYAL</t>
  </si>
  <si>
    <t>20DJN1557X</t>
  </si>
  <si>
    <t>20DPR3581A</t>
  </si>
  <si>
    <t>20DPR3188Y</t>
  </si>
  <si>
    <t>20DJN1479J</t>
  </si>
  <si>
    <t>FRACCIONAMIENTO VILLAS DEL SOL</t>
  </si>
  <si>
    <t>20DJN0257T</t>
  </si>
  <si>
    <t>20DJN0222D</t>
  </si>
  <si>
    <t>BARRIO LIEZA</t>
  </si>
  <si>
    <t>BEATRIZ AVILA GARCIA</t>
  </si>
  <si>
    <t>20DJN0419O</t>
  </si>
  <si>
    <t>20DJN0865W</t>
  </si>
  <si>
    <t>20DPR3083D</t>
  </si>
  <si>
    <t>20DPR1856L</t>
  </si>
  <si>
    <t>ROSA AGAZZI</t>
  </si>
  <si>
    <t>20DJN1227F</t>
  </si>
  <si>
    <t>20DPR1416O</t>
  </si>
  <si>
    <t>20DJN0819K</t>
  </si>
  <si>
    <t>COLONIA SAN LUIS</t>
  </si>
  <si>
    <t>DON MIGUEL HIDALGO</t>
  </si>
  <si>
    <t>20DPR1946D</t>
  </si>
  <si>
    <t>20DJN0749F</t>
  </si>
  <si>
    <t>COLONIA LÁZARO CÁRDENAS</t>
  </si>
  <si>
    <t>MATIAS ROMERO</t>
  </si>
  <si>
    <t>20DJN1669A</t>
  </si>
  <si>
    <t>20DPR1972B</t>
  </si>
  <si>
    <t>20DPR0432Z</t>
  </si>
  <si>
    <t>ASUNCION IXTALTEPEC</t>
  </si>
  <si>
    <t>ASUNCIÓN IXTALTEPEC</t>
  </si>
  <si>
    <t>20DPR0029P</t>
  </si>
  <si>
    <t>20DPR0028Q</t>
  </si>
  <si>
    <t>FLORES Y PAZ</t>
  </si>
  <si>
    <t>20DCC1836S</t>
  </si>
  <si>
    <t>20DCC1837R</t>
  </si>
  <si>
    <t>20DPR3141D</t>
  </si>
  <si>
    <t>DOMINGA GUZMAN RASGADO</t>
  </si>
  <si>
    <t>20DJN0224B</t>
  </si>
  <si>
    <t>20DCC1133B</t>
  </si>
  <si>
    <t>CULTURA ZAPOTECA</t>
  </si>
  <si>
    <t>20DCC1838Q</t>
  </si>
  <si>
    <t>FELIPE MENDOZA</t>
  </si>
  <si>
    <t>20DPR0027R</t>
  </si>
  <si>
    <t>JUANA C DE MENDOZA</t>
  </si>
  <si>
    <t>20DPR1638Y</t>
  </si>
  <si>
    <t>AGUAS CALIENTES LA MATA</t>
  </si>
  <si>
    <t>20DPR0034A</t>
  </si>
  <si>
    <t>20DCC0531T</t>
  </si>
  <si>
    <t>CHIVELA</t>
  </si>
  <si>
    <t>VEINTE DE NOVIEMBRE DE 1910</t>
  </si>
  <si>
    <t>20DPR0031D</t>
  </si>
  <si>
    <t>GUILLERMINA CARRIEDO BANUET</t>
  </si>
  <si>
    <t>20DJN0264C</t>
  </si>
  <si>
    <t>CHIVIXHUYO</t>
  </si>
  <si>
    <t>21 DE MARZO</t>
  </si>
  <si>
    <t>20DCC1369O</t>
  </si>
  <si>
    <t>20DPR0032C</t>
  </si>
  <si>
    <t>20DCC0534Q</t>
  </si>
  <si>
    <t>20DPR3304Y</t>
  </si>
  <si>
    <t>MAZAHUA</t>
  </si>
  <si>
    <t>PLAN DE ONCE ANOS</t>
  </si>
  <si>
    <t>20DPR1639X</t>
  </si>
  <si>
    <t>20DCC0367J</t>
  </si>
  <si>
    <t>EL MEZQUITE</t>
  </si>
  <si>
    <t>20DPR0035Z</t>
  </si>
  <si>
    <t>20DCC0533R</t>
  </si>
  <si>
    <t>EL MORRITO</t>
  </si>
  <si>
    <t>20DPR0003H</t>
  </si>
  <si>
    <t>20DCC1839P</t>
  </si>
  <si>
    <t>SANTIAGO IXTALTEPEC</t>
  </si>
  <si>
    <t>MAURICIO SWADESH</t>
  </si>
  <si>
    <t>20DCC0368I</t>
  </si>
  <si>
    <t>20DPR0036Z</t>
  </si>
  <si>
    <t>SITIO DE LAS FLORES</t>
  </si>
  <si>
    <t>20DPR2330P</t>
  </si>
  <si>
    <t>20DJN1785R</t>
  </si>
  <si>
    <t>CIENEGUILLA</t>
  </si>
  <si>
    <t>20DCC2119P</t>
  </si>
  <si>
    <t>20DPR0030E</t>
  </si>
  <si>
    <t>MENA</t>
  </si>
  <si>
    <t>CALPULLI</t>
  </si>
  <si>
    <t>20DPR0026S</t>
  </si>
  <si>
    <t>20DPR0033B</t>
  </si>
  <si>
    <t>LA VOZ DE MI PATRIA</t>
  </si>
  <si>
    <t>20DCC1212O</t>
  </si>
  <si>
    <t>EL BARRIO DE LA SOLEDAD</t>
  </si>
  <si>
    <t>010</t>
  </si>
  <si>
    <t>LACHIGOLÓ</t>
  </si>
  <si>
    <t>JOSE MA MORELOS Y P</t>
  </si>
  <si>
    <t>20DPR0059J</t>
  </si>
  <si>
    <t>ADELINA DEL VALLE AGUILLON</t>
  </si>
  <si>
    <t>20DJN0662A</t>
  </si>
  <si>
    <t>20DJN2196J</t>
  </si>
  <si>
    <t>20DJN2293L</t>
  </si>
  <si>
    <t>ANTON MAKARENKO</t>
  </si>
  <si>
    <t>20DJN1468D</t>
  </si>
  <si>
    <t>20DJN0126A</t>
  </si>
  <si>
    <t>20DJN1471R</t>
  </si>
  <si>
    <t>20DJN0335G</t>
  </si>
  <si>
    <t>BRIGIDA ALFARO</t>
  </si>
  <si>
    <t>20DJN1029F</t>
  </si>
  <si>
    <t>MARIA OROPESA HERMIDA</t>
  </si>
  <si>
    <t>20DJN1569B</t>
  </si>
  <si>
    <t>PICACHO CHEGUIGO</t>
  </si>
  <si>
    <t>PICACHO</t>
  </si>
  <si>
    <t>20DJN1612Z</t>
  </si>
  <si>
    <t>20DJN2306Z</t>
  </si>
  <si>
    <t>HEROICA CIUDAD DE JUCHITAN DE ZARAGOZA</t>
  </si>
  <si>
    <t>LA VENTOSA</t>
  </si>
  <si>
    <t>JESUS GONZALEZ CORTAZAR</t>
  </si>
  <si>
    <t>20DCC0530U</t>
  </si>
  <si>
    <t>MATIAS ROMERO AVENDAÑO</t>
  </si>
  <si>
    <t>MATÍAS ROMERO AVENDAÑO</t>
  </si>
  <si>
    <t>CENTRO DE ATENCION MULTIPLE NUM. 7</t>
  </si>
  <si>
    <t>20DML0007M</t>
  </si>
  <si>
    <t>DAVID ALFARO SIQUEIROS</t>
  </si>
  <si>
    <t>20DJN1510C</t>
  </si>
  <si>
    <t>JUAN ENRIQUE PESTALOZZI</t>
  </si>
  <si>
    <t>20DJN1730O</t>
  </si>
  <si>
    <t>20DJN1749M</t>
  </si>
  <si>
    <t>MATIAS ROMERO AVENDANO</t>
  </si>
  <si>
    <t>20DJN2096K</t>
  </si>
  <si>
    <t>20DPR2147R</t>
  </si>
  <si>
    <t>20DPR0233Z</t>
  </si>
  <si>
    <t>20DJN0327Y</t>
  </si>
  <si>
    <t>LA OAXAQUEÑA</t>
  </si>
  <si>
    <t>20DPR3123O</t>
  </si>
  <si>
    <t>PRIMERO DE MAYO</t>
  </si>
  <si>
    <t>20DPR3205Y</t>
  </si>
  <si>
    <t>SAN FRANCISCO DEL MAR</t>
  </si>
  <si>
    <t>SAN FRANCISCO VIEJO</t>
  </si>
  <si>
    <t>20DCC1145G</t>
  </si>
  <si>
    <t>20DCC0682Z</t>
  </si>
  <si>
    <t>20DPR2197Z</t>
  </si>
  <si>
    <t>12 DE OCTUBRE</t>
  </si>
  <si>
    <t>20DPB1750R</t>
  </si>
  <si>
    <t>20DPR2706L</t>
  </si>
  <si>
    <t>20DPR0526N</t>
  </si>
  <si>
    <t>20DCC1144H</t>
  </si>
  <si>
    <t>LA CANDELARIA</t>
  </si>
  <si>
    <t>ONCE DE ENERO</t>
  </si>
  <si>
    <t>20DPB2308M</t>
  </si>
  <si>
    <t>MARGARITA PAZ PAREDES</t>
  </si>
  <si>
    <t>20DCC1841D</t>
  </si>
  <si>
    <t>15 DE SEPTIEMBRE</t>
  </si>
  <si>
    <t>20DCC1476X</t>
  </si>
  <si>
    <t>20DCC0731R</t>
  </si>
  <si>
    <t>20DJN2307Y</t>
  </si>
  <si>
    <t>20DPR3561N</t>
  </si>
  <si>
    <t>SAN JUAN GUICHICOVI</t>
  </si>
  <si>
    <t>20DJN1485U</t>
  </si>
  <si>
    <t>20DCC0186Z</t>
  </si>
  <si>
    <t>20DPB1444J</t>
  </si>
  <si>
    <t>LUIS B TOLEDO</t>
  </si>
  <si>
    <t>20DPR0704Z</t>
  </si>
  <si>
    <t>20DPR2660G</t>
  </si>
  <si>
    <t>SANTA MARIA CHIMALAPA</t>
  </si>
  <si>
    <t>ARROYO CHICHIHUA</t>
  </si>
  <si>
    <t>20DPB2242U</t>
  </si>
  <si>
    <t>20KJN0104Z</t>
  </si>
  <si>
    <t>SANTA MARÍA CHIMALAPA</t>
  </si>
  <si>
    <t>20DPR1140R</t>
  </si>
  <si>
    <t>JOSE MA MORELOS Y PAVON</t>
  </si>
  <si>
    <t>20DPR3217C</t>
  </si>
  <si>
    <t>20DJN1509N</t>
  </si>
  <si>
    <t>TIERRA BLANCA</t>
  </si>
  <si>
    <t>20DCC1779R</t>
  </si>
  <si>
    <t>SANTA MARIA XADANI</t>
  </si>
  <si>
    <t>SANTA MARÍA XADANI</t>
  </si>
  <si>
    <t>20DPB2042W</t>
  </si>
  <si>
    <t>20DCC2156T</t>
  </si>
  <si>
    <t>20DPR1202N</t>
  </si>
  <si>
    <t>20DCC1788Z</t>
  </si>
  <si>
    <t>ENRIQUE C. REBSAMEN</t>
  </si>
  <si>
    <t>20DPR3125M</t>
  </si>
  <si>
    <t>20DCC2041S</t>
  </si>
  <si>
    <t>20DCC1132C</t>
  </si>
  <si>
    <t>20DCC0684X</t>
  </si>
  <si>
    <t>20DCC2328V</t>
  </si>
  <si>
    <t>20DPR3339N</t>
  </si>
  <si>
    <t>SANTO DOMINGO INGENIO</t>
  </si>
  <si>
    <t>20DPR2040Z</t>
  </si>
  <si>
    <t>EDUCACION Y PATRIA</t>
  </si>
  <si>
    <t>20DPR2423E</t>
  </si>
  <si>
    <t>20DJN2229K</t>
  </si>
  <si>
    <t>JUAN CRISOSTOMO BONILLA</t>
  </si>
  <si>
    <t>20DJN0100T</t>
  </si>
  <si>
    <t>20DPR1384M</t>
  </si>
  <si>
    <t>BARRIO VENTERO</t>
  </si>
  <si>
    <t>20DJN2258F</t>
  </si>
  <si>
    <t>EDUCACION INICIAL INDIJENA</t>
  </si>
  <si>
    <t>20DIN0605V</t>
  </si>
  <si>
    <t>SAN ISIDRO</t>
  </si>
  <si>
    <t>20DPR1400N</t>
  </si>
  <si>
    <t>20KPR1058A</t>
  </si>
  <si>
    <t>EL TEJÓN</t>
  </si>
  <si>
    <t>20DJN1668B</t>
  </si>
  <si>
    <t>20DPR3183C</t>
  </si>
  <si>
    <t>EL CAMPANARIO</t>
  </si>
  <si>
    <t>20DPB1962U</t>
  </si>
  <si>
    <t>RÍO DEL SOL</t>
  </si>
  <si>
    <t>20DCC2288K</t>
  </si>
  <si>
    <t>20DPB1039B</t>
  </si>
  <si>
    <t>20DJN0495U</t>
  </si>
  <si>
    <t>GUADALUPE DE RAMIREZ</t>
  </si>
  <si>
    <t>GUADALUPE DE RAMÍREZ</t>
  </si>
  <si>
    <t>20DPR0145F</t>
  </si>
  <si>
    <t>SAN ILDEFONSO SALINAS</t>
  </si>
  <si>
    <t>20DPR0146E</t>
  </si>
  <si>
    <t>SAN AGUSTIN ATENANGO</t>
  </si>
  <si>
    <t>SAN AGUSTÍN ATENANGO</t>
  </si>
  <si>
    <t>FELIPE ANGELES</t>
  </si>
  <si>
    <t>20DCC0753C</t>
  </si>
  <si>
    <t>20DPR0395L</t>
  </si>
  <si>
    <t>SAN FRANCISCO PAXTLAHUACA</t>
  </si>
  <si>
    <t>20DJN0584N</t>
  </si>
  <si>
    <t>20DPR0396K</t>
  </si>
  <si>
    <t>20DJN0528V</t>
  </si>
  <si>
    <t>20DCC0109V</t>
  </si>
  <si>
    <t>CUITLAHUAC</t>
  </si>
  <si>
    <t>20DCC1031E</t>
  </si>
  <si>
    <t>SAN JUAN IHUALTEPEC</t>
  </si>
  <si>
    <t>AGUILUCHOS DE MEXICO</t>
  </si>
  <si>
    <t>20DPR0709V</t>
  </si>
  <si>
    <t>20DJN1574N</t>
  </si>
  <si>
    <t>SAN JOSÉ CHEPETLÁN</t>
  </si>
  <si>
    <t>20DPR1879W</t>
  </si>
  <si>
    <t>20DJN1205U</t>
  </si>
  <si>
    <t>SAN JERÓNIMO NUCHITA</t>
  </si>
  <si>
    <t>20DJN1008T</t>
  </si>
  <si>
    <t>ROSAURA ZAPATA</t>
  </si>
  <si>
    <t>20DJN0581Q</t>
  </si>
  <si>
    <t>SANTIAGO DEL RIO</t>
  </si>
  <si>
    <t>SAN FRANCISCO HIGOS</t>
  </si>
  <si>
    <t>20DPR1256R</t>
  </si>
  <si>
    <t>SANTIAGO DEL RÍO</t>
  </si>
  <si>
    <t>20DPR1255S</t>
  </si>
  <si>
    <t>20DJN0905G</t>
  </si>
  <si>
    <t>20DPR1332G</t>
  </si>
  <si>
    <t>SAN JOSÉ ZOCOTEACA DE BRAVO</t>
  </si>
  <si>
    <t>20DJN0334H</t>
  </si>
  <si>
    <t>20DPR1334E</t>
  </si>
  <si>
    <t>20DCC1397K</t>
  </si>
  <si>
    <t>SANTA ANA RAYÓN</t>
  </si>
  <si>
    <t>20DJN1067I</t>
  </si>
  <si>
    <t>MIGUEL ALEMAN</t>
  </si>
  <si>
    <t>20DPR1336C</t>
  </si>
  <si>
    <t>20DJN1213C</t>
  </si>
  <si>
    <t>SANTIAGO YUCUYACHI</t>
  </si>
  <si>
    <t>20DJN0504L</t>
  </si>
  <si>
    <t>20DPR1379A</t>
  </si>
  <si>
    <t>20DJN0563A</t>
  </si>
  <si>
    <t>20DJN0354V</t>
  </si>
  <si>
    <t>MARISCALA DE JUAREZ</t>
  </si>
  <si>
    <t>GUADALUPE COPALTEPEC</t>
  </si>
  <si>
    <t>20DPB0497H</t>
  </si>
  <si>
    <t>GUADALUPE LA HUERTILLA</t>
  </si>
  <si>
    <t>20DPR0226Q</t>
  </si>
  <si>
    <t>LEONOR LOPEZ ORELLANA</t>
  </si>
  <si>
    <t>20DJN0130N</t>
  </si>
  <si>
    <t>SANTA CRUZ EL FRAILE</t>
  </si>
  <si>
    <t>20KJN1315J</t>
  </si>
  <si>
    <t>20DPR0229N</t>
  </si>
  <si>
    <t>20DJN0621A</t>
  </si>
  <si>
    <t>SAN JORGE NUCHITA</t>
  </si>
  <si>
    <t>EUGENIO HOSTOS</t>
  </si>
  <si>
    <t>20DPR0577U</t>
  </si>
  <si>
    <t>VOZ INFANTIL</t>
  </si>
  <si>
    <t>20DCC1004H</t>
  </si>
  <si>
    <t>SAN MIGUEL ALLENDE</t>
  </si>
  <si>
    <t>20DPR0579S</t>
  </si>
  <si>
    <t>20DJN1705P</t>
  </si>
  <si>
    <t>GUADALUPE DE MORELOS</t>
  </si>
  <si>
    <t>20DPR0578T</t>
  </si>
  <si>
    <t>20DCC0100D</t>
  </si>
  <si>
    <t>SAN JUAN BAUTISTA SUCHITEPEC</t>
  </si>
  <si>
    <t>20DPR0626M</t>
  </si>
  <si>
    <t>SAN MIGUEL AMATITLAN</t>
  </si>
  <si>
    <t>VENTA DE URIBE DE JUÁREZ</t>
  </si>
  <si>
    <t>JUVENTINO ROSAS</t>
  </si>
  <si>
    <t>20DJN0659N</t>
  </si>
  <si>
    <t>20DPR0855F</t>
  </si>
  <si>
    <t>SAN LORENZO VISTA HERMOSA</t>
  </si>
  <si>
    <t>ANTONIO ALZATE</t>
  </si>
  <si>
    <t>20DPR0854G</t>
  </si>
  <si>
    <t>CARMEN RAMOS DEL RIO</t>
  </si>
  <si>
    <t>20DJN0583O</t>
  </si>
  <si>
    <t>LIBERACION CAMPESINA</t>
  </si>
  <si>
    <t>20DPR3078S</t>
  </si>
  <si>
    <t>GENERAL FRANCISCO JAVIER MINA</t>
  </si>
  <si>
    <t>20DJN0083T</t>
  </si>
  <si>
    <t>SAN JOSÉ DE LA PRADERA</t>
  </si>
  <si>
    <t>20DJN0474H</t>
  </si>
  <si>
    <t>20DPR1321A</t>
  </si>
  <si>
    <t>FROEBEL</t>
  </si>
  <si>
    <t>20DJN0097W</t>
  </si>
  <si>
    <t>SAN JUAN NOCHIXTLÁN</t>
  </si>
  <si>
    <t>20DJN0466Z</t>
  </si>
  <si>
    <t>20DPR1246K</t>
  </si>
  <si>
    <t>HILARIO C SALAS</t>
  </si>
  <si>
    <t>20DPR1632D</t>
  </si>
  <si>
    <t>SAN JOSÉ CHICHIHUALTEPEC</t>
  </si>
  <si>
    <t>20DPR1245L</t>
  </si>
  <si>
    <t>SAN SEBASTIÁN FRONTERA</t>
  </si>
  <si>
    <t>20DPR1247J</t>
  </si>
  <si>
    <t>20KJN1013O</t>
  </si>
  <si>
    <t>SANTO DOMINGO TIANGUISTENGO</t>
  </si>
  <si>
    <t>20DPR1248I</t>
  </si>
  <si>
    <t>MANUEL ACUNA</t>
  </si>
  <si>
    <t>20DCC1274A</t>
  </si>
  <si>
    <t>OLLERAS DE BUSTAMANTE</t>
  </si>
  <si>
    <t>20DJN0467Y</t>
  </si>
  <si>
    <t>CATALINO S. HIDALGO</t>
  </si>
  <si>
    <t>20DPR1244M</t>
  </si>
  <si>
    <t>SANTIAGO MILTEPEC</t>
  </si>
  <si>
    <t>20DPR1313S</t>
  </si>
  <si>
    <t>20DJN0562B</t>
  </si>
  <si>
    <t>SANTO DOMINGO TONALA</t>
  </si>
  <si>
    <t>SANTO DOMINGO TONALÁ</t>
  </si>
  <si>
    <t>20DPR1423Y</t>
  </si>
  <si>
    <t>20DJN0189M</t>
  </si>
  <si>
    <t>ENCINO GRANDE</t>
  </si>
  <si>
    <t>20DPB2148P</t>
  </si>
  <si>
    <t>NATIVIDAD</t>
  </si>
  <si>
    <t>20DPR1424X</t>
  </si>
  <si>
    <t>SAN ANDRÉS SABINILLO</t>
  </si>
  <si>
    <t>20DPR1425W</t>
  </si>
  <si>
    <t>20DCC1611L</t>
  </si>
  <si>
    <t>SAN ISIDRO LAGUNA SECA</t>
  </si>
  <si>
    <t>REGENERACION</t>
  </si>
  <si>
    <t>20DPB0335W</t>
  </si>
  <si>
    <t>20DCC2406I</t>
  </si>
  <si>
    <t>JUQUILA LOMA LARGA</t>
  </si>
  <si>
    <t>SANTOS DEGOLLADO</t>
  </si>
  <si>
    <t>20DPB1993N</t>
  </si>
  <si>
    <t>SAN SEBASTIÁN DEL MONTE</t>
  </si>
  <si>
    <t>ALMA MIXTECA</t>
  </si>
  <si>
    <t>20DPR1427U</t>
  </si>
  <si>
    <t>20DJN0482Q</t>
  </si>
  <si>
    <t>CONCEPCION BUENAVISTA</t>
  </si>
  <si>
    <t>CONCEPCIÓN BUENAVISTA</t>
  </si>
  <si>
    <t>20DPR0085H</t>
  </si>
  <si>
    <t>20DJN0609F</t>
  </si>
  <si>
    <t>RÍO DE LAS PALMAS</t>
  </si>
  <si>
    <t>20KJN0647S</t>
  </si>
  <si>
    <t>20KPR0018T</t>
  </si>
  <si>
    <t>SANTA MAGDALENA JICOTLAN</t>
  </si>
  <si>
    <t>047</t>
  </si>
  <si>
    <t>SANTA MAGDALENA JICOTLÁN</t>
  </si>
  <si>
    <t>20DPR0216J</t>
  </si>
  <si>
    <t>SAN CRISTOBAL SUCHIXTLAHUACA</t>
  </si>
  <si>
    <t>SAN CRISTÓBAL SUCHIXTLAHUACA</t>
  </si>
  <si>
    <t>20DPR0504B</t>
  </si>
  <si>
    <t>MARTIN BAZAN MARTELL</t>
  </si>
  <si>
    <t>20DJN2336T</t>
  </si>
  <si>
    <t>SAN MATEO TLAPILTEPEC</t>
  </si>
  <si>
    <t>20DJN0794S</t>
  </si>
  <si>
    <t>20DPR0842B</t>
  </si>
  <si>
    <t>JOSE MENDOZA LOPEZ</t>
  </si>
  <si>
    <t>20DJN0637B</t>
  </si>
  <si>
    <t>SANTA CRUZ CAPULÁLPAM</t>
  </si>
  <si>
    <t>20DPR0896F</t>
  </si>
  <si>
    <t>SAN MIGUEL TULANCINGO</t>
  </si>
  <si>
    <t>20DJN0448J</t>
  </si>
  <si>
    <t>20DPR0903Z</t>
  </si>
  <si>
    <t>SANTA MARIA NATIVITAS</t>
  </si>
  <si>
    <t>SANTA MARÍA NATIVITAS</t>
  </si>
  <si>
    <t>20DPR1170L</t>
  </si>
  <si>
    <t>SAN JOSÉ MONTE VERDE</t>
  </si>
  <si>
    <t>20DJN2194L</t>
  </si>
  <si>
    <t>SAN PEDRO BUENAVISTA</t>
  </si>
  <si>
    <t>20KJN0985S</t>
  </si>
  <si>
    <t>20DPB1550T</t>
  </si>
  <si>
    <t>20DJN1407Q</t>
  </si>
  <si>
    <t>TEPELMEME VILLA DE MORELOS</t>
  </si>
  <si>
    <t>LA UNIÓN</t>
  </si>
  <si>
    <t>20DPR1487I</t>
  </si>
  <si>
    <t>COICOYÁN DE LAS FLORES</t>
  </si>
  <si>
    <t>BARRIO LOS TENORIOS</t>
  </si>
  <si>
    <t>20DPB2350B</t>
  </si>
  <si>
    <t>20DCC2388J</t>
  </si>
  <si>
    <t>20DCC0113H</t>
  </si>
  <si>
    <t>20DPB0010Q</t>
  </si>
  <si>
    <t>20DCC1018K</t>
  </si>
  <si>
    <t>RANCHO PASTOR</t>
  </si>
  <si>
    <t>20DCC2218P</t>
  </si>
  <si>
    <t>20DPB1324X</t>
  </si>
  <si>
    <t>20DCC1019J</t>
  </si>
  <si>
    <t>SAN ANTONIO TIERRA COLORADA</t>
  </si>
  <si>
    <t>DIEGO RIVERA</t>
  </si>
  <si>
    <t>20DPB2304Q</t>
  </si>
  <si>
    <t>20DCC1020Z</t>
  </si>
  <si>
    <t>YUTIOTOSO</t>
  </si>
  <si>
    <t>EL PIPILA</t>
  </si>
  <si>
    <t>20DPB2305P</t>
  </si>
  <si>
    <t>20DCC1929H</t>
  </si>
  <si>
    <t>SAN JUAN MIXTEPEC DISTRITO 08</t>
  </si>
  <si>
    <t>SAN MIGUEL LADO</t>
  </si>
  <si>
    <t>20DPB0808U</t>
  </si>
  <si>
    <t>20DCC0990E</t>
  </si>
  <si>
    <t>20DPR2428Z</t>
  </si>
  <si>
    <t>TIERRA AZUL</t>
  </si>
  <si>
    <t>20DCC1675W</t>
  </si>
  <si>
    <t>BARRIO SAN PEDRO</t>
  </si>
  <si>
    <t>20DPB1586H</t>
  </si>
  <si>
    <t>RÍO VERDE</t>
  </si>
  <si>
    <t>INDIO NUYOO</t>
  </si>
  <si>
    <t>20DPR1964T</t>
  </si>
  <si>
    <t>LA BATEA</t>
  </si>
  <si>
    <t>VICENTE SUAREZ</t>
  </si>
  <si>
    <t>20DPB0658D</t>
  </si>
  <si>
    <t>20DCC1383H</t>
  </si>
  <si>
    <t>RÍO TIMBRE</t>
  </si>
  <si>
    <t>20DPB0978O</t>
  </si>
  <si>
    <t>CABAYUA</t>
  </si>
  <si>
    <t>20DPB1570G</t>
  </si>
  <si>
    <t>20DPB0973T</t>
  </si>
  <si>
    <t>RUBEN DARIO</t>
  </si>
  <si>
    <t>20DCC1770Z</t>
  </si>
  <si>
    <t>OJO DE AGUA ARENAL</t>
  </si>
  <si>
    <t>20DPB1651R</t>
  </si>
  <si>
    <t>20DCC1743C</t>
  </si>
  <si>
    <t>20DCC0104Z</t>
  </si>
  <si>
    <t>CURSO COMUNITARIO DE EDUCACION PRIMARIA MIGRANTE</t>
  </si>
  <si>
    <t>20KNP0029C</t>
  </si>
  <si>
    <t>CURSO COMUNITARIO DE EDUCACION PREESCOLAR MIGRANTES</t>
  </si>
  <si>
    <t>20KNM0024K</t>
  </si>
  <si>
    <t>20DCC1007E</t>
  </si>
  <si>
    <t>SANTA CRUZ RANCHO VIEJO</t>
  </si>
  <si>
    <t>20DPR1026Z</t>
  </si>
  <si>
    <t>SANTA CRUZ YOSONDICA</t>
  </si>
  <si>
    <t>20DPR1027Y</t>
  </si>
  <si>
    <t>SAN ANTONIO ACUTLA</t>
  </si>
  <si>
    <t>20DJN0776C</t>
  </si>
  <si>
    <t>SAN BARTOLO SOYALTEPEC</t>
  </si>
  <si>
    <t>GUADALUPE GAVILLERA</t>
  </si>
  <si>
    <t>20DPB0799C</t>
  </si>
  <si>
    <t>20KPR0433H</t>
  </si>
  <si>
    <t>20KJN0413D</t>
  </si>
  <si>
    <t>SAN PEDRO AÑAÑÉ (AÑAÑE)</t>
  </si>
  <si>
    <t>20KJN0050L</t>
  </si>
  <si>
    <t>JOSEFA O DE DOMINGUEZ</t>
  </si>
  <si>
    <t>20DPR0470B</t>
  </si>
  <si>
    <t>YUCUDAA</t>
  </si>
  <si>
    <t>20DJN0531I</t>
  </si>
  <si>
    <t>REFUGIO DE MORELOS</t>
  </si>
  <si>
    <t>20DJN2348Y</t>
  </si>
  <si>
    <t>20DPR0774V</t>
  </si>
  <si>
    <t>SAN MIGUEL MARCOS PÉREZ</t>
  </si>
  <si>
    <t>20DJN1575M</t>
  </si>
  <si>
    <t>20DPR0775U</t>
  </si>
  <si>
    <t>LA ROSA</t>
  </si>
  <si>
    <t>20DPR0023V</t>
  </si>
  <si>
    <t>SAN PEDRO NOPALA</t>
  </si>
  <si>
    <t>NOPALTITLAN</t>
  </si>
  <si>
    <t>20DJN0515R</t>
  </si>
  <si>
    <t>FRANCISCO SARABIA</t>
  </si>
  <si>
    <t>20DPR0961P</t>
  </si>
  <si>
    <t>SAN PEDRO TOPILTEPEC</t>
  </si>
  <si>
    <t>SANTA MARÍA TILTEPEC</t>
  </si>
  <si>
    <t>20DPR0984Z</t>
  </si>
  <si>
    <t>MOCTEZUMA ILHUICAMINA</t>
  </si>
  <si>
    <t>20DJN1238L</t>
  </si>
  <si>
    <t>20DPR0983A</t>
  </si>
  <si>
    <t>SAN PEDRO Y SAN PABLO TEPOSCOLULA</t>
  </si>
  <si>
    <t>20DJN2216G</t>
  </si>
  <si>
    <t>20DJN0234I</t>
  </si>
  <si>
    <t>SAN PEDRO YUCUNAMA</t>
  </si>
  <si>
    <t>341</t>
  </si>
  <si>
    <t>20DJN1899T</t>
  </si>
  <si>
    <t>20DPR1013V</t>
  </si>
  <si>
    <t>SAN SEBASTIAN NICANANDUTA</t>
  </si>
  <si>
    <t>SAN SEBASTIÁN NICANANDUTA</t>
  </si>
  <si>
    <t>20DJN1703R</t>
  </si>
  <si>
    <t>20DPR3243A</t>
  </si>
  <si>
    <t>SANTA MARIA NDUAYACO</t>
  </si>
  <si>
    <t>SANTO DOMINGO TICÚ</t>
  </si>
  <si>
    <t>20DPR1175G</t>
  </si>
  <si>
    <t>SAN JOSÉ DE GRACIA</t>
  </si>
  <si>
    <t>20KJN1322T</t>
  </si>
  <si>
    <t>20KPR1655Y</t>
  </si>
  <si>
    <t>SANTA MARÍA NDUAYACO</t>
  </si>
  <si>
    <t>20DJN0505K</t>
  </si>
  <si>
    <t>LEON DIAZ CARDENAS</t>
  </si>
  <si>
    <t>20DPR1173I</t>
  </si>
  <si>
    <t>VILLA TEJUPAM DE LA UNION</t>
  </si>
  <si>
    <t>VILLA TEJÚPAM DE LA UNIÓN</t>
  </si>
  <si>
    <t>20DJN0635D</t>
  </si>
  <si>
    <t>SANTO DOMINGO TLATAYAPAM</t>
  </si>
  <si>
    <t>SANTO DOMINGO TLATAYÁPAM</t>
  </si>
  <si>
    <t>20DJN2320S</t>
  </si>
  <si>
    <t>20DPR1422Z</t>
  </si>
  <si>
    <t>SANTO DOMINGO TONALTEPEC</t>
  </si>
  <si>
    <t>20KPR1627B</t>
  </si>
  <si>
    <t>20KJN1081L</t>
  </si>
  <si>
    <t>20DPR1428T</t>
  </si>
  <si>
    <t>SAN VICENTE NUÑU</t>
  </si>
  <si>
    <t>ANAMÁ</t>
  </si>
  <si>
    <t>20KPR1222K</t>
  </si>
  <si>
    <t>SAN VICENTE NUÑÚ</t>
  </si>
  <si>
    <t>20DPR1451U</t>
  </si>
  <si>
    <t>PROFRA. PATROCINIO ZARAGOZA MEJIA</t>
  </si>
  <si>
    <t>20DJN0506J</t>
  </si>
  <si>
    <t>VILLA DE TAMAZULAPAM DEL PROGRESO</t>
  </si>
  <si>
    <t>VILLA DE TAMAZULÁPAM DEL PROGRESO</t>
  </si>
  <si>
    <t>20DJN2233X</t>
  </si>
  <si>
    <t>YTA ANDEHUI</t>
  </si>
  <si>
    <t>20DJN0210Z</t>
  </si>
  <si>
    <t>GUADALUPE HINOJOSA DE MURAT</t>
  </si>
  <si>
    <t>20DJN2164R</t>
  </si>
  <si>
    <t>20DJN1526D</t>
  </si>
  <si>
    <t>20KJN0983U</t>
  </si>
  <si>
    <t>20DPR1345K</t>
  </si>
  <si>
    <t>LA MATANZA</t>
  </si>
  <si>
    <t>20DPB0635T</t>
  </si>
  <si>
    <t>CENTENARIO DE JUAREZ</t>
  </si>
  <si>
    <t>20DJN0211Y</t>
  </si>
  <si>
    <t>LA TRINIDAD VISTA HERMOSA</t>
  </si>
  <si>
    <t>GENERAL ALVARO OBREGON</t>
  </si>
  <si>
    <t>20DJN0455T</t>
  </si>
  <si>
    <t>SANTIAGO BUENA VISTA (TICÚA)</t>
  </si>
  <si>
    <t>20DPR3401Z</t>
  </si>
  <si>
    <t>NUNDEHUI</t>
  </si>
  <si>
    <t>20DCC2451V</t>
  </si>
  <si>
    <t>MAGDALENA ZAHUATLAN</t>
  </si>
  <si>
    <t>MAGDALENA ZAHUATLÁN</t>
  </si>
  <si>
    <t>EL INMORTAL MORELOS</t>
  </si>
  <si>
    <t>20DJN0325Z</t>
  </si>
  <si>
    <t>20DPR0224S</t>
  </si>
  <si>
    <t>EXPROPIACION PETROLERA</t>
  </si>
  <si>
    <t>20DJN0451X</t>
  </si>
  <si>
    <t>SANTA MARÍA SUCHIXTLÁN</t>
  </si>
  <si>
    <t>20DPR0430A</t>
  </si>
  <si>
    <t>SAN FRANCISCO CHINDUA</t>
  </si>
  <si>
    <t>SAN FRANCISCO CHINDÚA</t>
  </si>
  <si>
    <t>20DJN1239K</t>
  </si>
  <si>
    <t>20DPR0524P</t>
  </si>
  <si>
    <t>SAN FRANCISCO JALTEPETONGO</t>
  </si>
  <si>
    <t>XOCHITL</t>
  </si>
  <si>
    <t>20DJN0519N</t>
  </si>
  <si>
    <t>20DPR0532Y</t>
  </si>
  <si>
    <t>EL LLANO</t>
  </si>
  <si>
    <t>20DPB1763V</t>
  </si>
  <si>
    <t>GONZALO AGUIRRE BELTRAN</t>
  </si>
  <si>
    <t>20DCC0203Z</t>
  </si>
  <si>
    <t>EL ALMACÉN</t>
  </si>
  <si>
    <t>20DPB0615F</t>
  </si>
  <si>
    <t>CENTRO DE EDUCACIÓN PREESCOLAR EXTENSIÓN DONAJI</t>
  </si>
  <si>
    <t>20DJN0479C</t>
  </si>
  <si>
    <t>20DCC1484F</t>
  </si>
  <si>
    <t>SANTA MARÍA APAZCO</t>
  </si>
  <si>
    <t>EL SOL EN LA MONTANA</t>
  </si>
  <si>
    <t>20DCC1193Q</t>
  </si>
  <si>
    <t>20DPR1108I</t>
  </si>
  <si>
    <t>20DCC0834N</t>
  </si>
  <si>
    <t>LLANO DEL SABINO</t>
  </si>
  <si>
    <t>20DPB0972U</t>
  </si>
  <si>
    <t>SANTA MARIA CHACHOAPAM</t>
  </si>
  <si>
    <t>SANTA MARÍA CHACHOÁPAM</t>
  </si>
  <si>
    <t>20DPR1133H</t>
  </si>
  <si>
    <t>20DJN1624E</t>
  </si>
  <si>
    <t>SAN AGUSTÍN MONTELOBOS</t>
  </si>
  <si>
    <t>20KPR0205N</t>
  </si>
  <si>
    <t>SAN ANTONIO PERALES</t>
  </si>
  <si>
    <t>20KJN1075A</t>
  </si>
  <si>
    <t>20DPR1135F</t>
  </si>
  <si>
    <t>SANTIAGO HUAUCLILLA</t>
  </si>
  <si>
    <t>SAN BARTOLOMÉ ZOTULA</t>
  </si>
  <si>
    <t>20KPR1218Y</t>
  </si>
  <si>
    <t>20DJN1277N</t>
  </si>
  <si>
    <t>20DPR1265Z</t>
  </si>
  <si>
    <t>SANTIAGO IXTLAHUACA</t>
  </si>
  <si>
    <t>20DPR1268W</t>
  </si>
  <si>
    <t>SANTIAGO TILLO</t>
  </si>
  <si>
    <t>SAN MATEO YUCUCUY</t>
  </si>
  <si>
    <t>20DPR1363Z</t>
  </si>
  <si>
    <t>20DPR1362A</t>
  </si>
  <si>
    <t>20DJN0453V</t>
  </si>
  <si>
    <t>SANTO DOMINGO YANHUITLAN</t>
  </si>
  <si>
    <t>SANTO DOMINGO YANHUITLÁN</t>
  </si>
  <si>
    <t>CARMEN AQUINO DE ZARATE</t>
  </si>
  <si>
    <t>20DJN0084S</t>
  </si>
  <si>
    <t>JUSTO RODRIGUEZ</t>
  </si>
  <si>
    <t>20DPR1431G</t>
  </si>
  <si>
    <t>LA CIENEGUILLA</t>
  </si>
  <si>
    <t>20DPR1432F</t>
  </si>
  <si>
    <t>20KJN1197L</t>
  </si>
  <si>
    <t>XACAÑI</t>
  </si>
  <si>
    <t>20DPR1433E</t>
  </si>
  <si>
    <t>20KJN1216J</t>
  </si>
  <si>
    <t>SANTA CRUZ YODOCONO</t>
  </si>
  <si>
    <t>20DJN1242Y</t>
  </si>
  <si>
    <t>SAN BARTOLOME YUCUAÑE</t>
  </si>
  <si>
    <t>SAN BARTOLOMÉ YUCUAÑE</t>
  </si>
  <si>
    <t>EMILIO CARRANZA</t>
  </si>
  <si>
    <t>20DCC0270Y</t>
  </si>
  <si>
    <t>SAN JUAN ACHIUTLA</t>
  </si>
  <si>
    <t>20DJN0539A</t>
  </si>
  <si>
    <t>20DPR0593L</t>
  </si>
  <si>
    <t>SAN MARTIN HUAMELULPAM</t>
  </si>
  <si>
    <t>SAN MARTÍN HUAMELÚLPAM</t>
  </si>
  <si>
    <t>ROSARIO VERA PENALOZA</t>
  </si>
  <si>
    <t>20DJN0332J</t>
  </si>
  <si>
    <t>20DPR0816D</t>
  </si>
  <si>
    <t>HEROICA CIUDAD DE TLAXIACO</t>
  </si>
  <si>
    <t>CAÑADA MARÍA (PRIMERA SECCIÓN)</t>
  </si>
  <si>
    <t>20DPR1703H</t>
  </si>
  <si>
    <t>20DJN0918K</t>
  </si>
  <si>
    <t>LLANO DE GUADALUPE</t>
  </si>
  <si>
    <t>20DJN1365H</t>
  </si>
  <si>
    <t>LA PURÍSIMA CONCEPCIÓN</t>
  </si>
  <si>
    <t>20KPR0038G</t>
  </si>
  <si>
    <t>20KJN0457A</t>
  </si>
  <si>
    <t>SAN MIGUEL PROGRESO</t>
  </si>
  <si>
    <t>20DCC0981X</t>
  </si>
  <si>
    <t>BARRIO SAN MIGUEL</t>
  </si>
  <si>
    <t>20DJN0538B</t>
  </si>
  <si>
    <t>20DPR2385S</t>
  </si>
  <si>
    <t>COLONIA ADOLFO LÓPEZ MATEOS</t>
  </si>
  <si>
    <t>ATONALTZIN</t>
  </si>
  <si>
    <t>20DCC1692M</t>
  </si>
  <si>
    <t>CAÑADA MARÍA (SEGUNDA SECCIÓN)</t>
  </si>
  <si>
    <t>20DJN2323P</t>
  </si>
  <si>
    <t>20DPR1063C</t>
  </si>
  <si>
    <t>SANTA MARÍA CUQUILA</t>
  </si>
  <si>
    <t>20DCC0275T</t>
  </si>
  <si>
    <t>CAÑADA ALEJANDRO</t>
  </si>
  <si>
    <t>20KJN0047Y</t>
  </si>
  <si>
    <t>20DPR3517Z</t>
  </si>
  <si>
    <t>COL. HERMOSA PROVINCIA</t>
  </si>
  <si>
    <t>20DJN2226N</t>
  </si>
  <si>
    <t>COL. VILLA DE LAS FLORES</t>
  </si>
  <si>
    <t>20DCC1934T</t>
  </si>
  <si>
    <t>LINDA VISTA</t>
  </si>
  <si>
    <t>EL OJITE</t>
  </si>
  <si>
    <t>EL OJITE CUAUHTEMOC</t>
  </si>
  <si>
    <t>20DJN1626C</t>
  </si>
  <si>
    <t>20DPR1704G</t>
  </si>
  <si>
    <t>LAS HUERTAS</t>
  </si>
  <si>
    <t>20DPB0408Y</t>
  </si>
  <si>
    <t>SAN BARTOLO</t>
  </si>
  <si>
    <t>20DJN1409O</t>
  </si>
  <si>
    <t>20DPR3475R</t>
  </si>
  <si>
    <t>20DPB2020K</t>
  </si>
  <si>
    <t>SANTA MARIA DEL ROSARIO</t>
  </si>
  <si>
    <t>SANTA MARÍA DEL ROSARIO</t>
  </si>
  <si>
    <t>20DPR1142P</t>
  </si>
  <si>
    <t>20KJN0370W</t>
  </si>
  <si>
    <t>SAN ISIDRO EL ROSARIO</t>
  </si>
  <si>
    <t>MARTIRES DE CHICAGO</t>
  </si>
  <si>
    <t>20DPR2971J</t>
  </si>
  <si>
    <t>LA UNIÓN VISTAHERMOSA</t>
  </si>
  <si>
    <t>20KPR0039F</t>
  </si>
  <si>
    <t>SANTIAGO NUNDICHE</t>
  </si>
  <si>
    <t>ANON NAU</t>
  </si>
  <si>
    <t>20DPB0520S</t>
  </si>
  <si>
    <t>IGNACIO ALLENDE LAS HUERTAS</t>
  </si>
  <si>
    <t>20DPB0051Q</t>
  </si>
  <si>
    <t>20DCC0276S</t>
  </si>
  <si>
    <t>20DCC2314S</t>
  </si>
  <si>
    <t>YERBA SANTA</t>
  </si>
  <si>
    <t>20DJN1625D</t>
  </si>
  <si>
    <t>YOLOTEPEC DE LA PAZ</t>
  </si>
  <si>
    <t>LIBERACION INDIGENA</t>
  </si>
  <si>
    <t>20DCC0344Z</t>
  </si>
  <si>
    <t>20DPR0457H</t>
  </si>
  <si>
    <t>ITANDEHUI</t>
  </si>
  <si>
    <t>20DCC1263V</t>
  </si>
  <si>
    <t>CHICABA</t>
  </si>
  <si>
    <t>20KJN1398I</t>
  </si>
  <si>
    <t>PRIMAVERA</t>
  </si>
  <si>
    <t>20DCC0292J</t>
  </si>
  <si>
    <t>20DPB0219F</t>
  </si>
  <si>
    <t>CABANDIHUI</t>
  </si>
  <si>
    <t>20KPR1054E</t>
  </si>
  <si>
    <t>20KJN0066M</t>
  </si>
  <si>
    <t>IMPERIO</t>
  </si>
  <si>
    <t>FILOMENO MATA</t>
  </si>
  <si>
    <t>20DCC1001K</t>
  </si>
  <si>
    <t>SANTA CATARINA CUANANA</t>
  </si>
  <si>
    <t>20DJN0922X</t>
  </si>
  <si>
    <t>SANTIAGO YOSONDÚA</t>
  </si>
  <si>
    <t>ING. MIGUEL GARCIA CRUZ</t>
  </si>
  <si>
    <t>20DJN0516Q</t>
  </si>
  <si>
    <t>20DCC2205L</t>
  </si>
  <si>
    <t>SANTO DOMINGO IXCATLAN</t>
  </si>
  <si>
    <t>MANUEL MARIA CONTRERAS</t>
  </si>
  <si>
    <t>20DPB0233Z</t>
  </si>
  <si>
    <t>NIÑOS HEROES</t>
  </si>
  <si>
    <t>20DCC1060Z</t>
  </si>
  <si>
    <t>COSOLAPA SARMIENTO</t>
  </si>
  <si>
    <t>20DCC1757F</t>
  </si>
  <si>
    <t>GUADALUPE DE LOS REYES</t>
  </si>
  <si>
    <t>20DJN0777B</t>
  </si>
  <si>
    <t>MARIA HERNANDEZ ZARCO</t>
  </si>
  <si>
    <t>20DJN0779Z</t>
  </si>
  <si>
    <t>LA TABAQUERA</t>
  </si>
  <si>
    <t>20DCC1185H</t>
  </si>
  <si>
    <t>TEMBLADERA VISTA HERMOSA</t>
  </si>
  <si>
    <t>20DCC1758E</t>
  </si>
  <si>
    <t>VICENTE CAMALOTE</t>
  </si>
  <si>
    <t>LA DEFENSA</t>
  </si>
  <si>
    <t>ENRIQUETA C. DE PEREYRA</t>
  </si>
  <si>
    <t>20DJN0937Z</t>
  </si>
  <si>
    <t>PLAN DE AYALA</t>
  </si>
  <si>
    <t>20KJN1106D</t>
  </si>
  <si>
    <t>SECCION PRIMERA, SAN FELIPE JALAPA DE DIAZ</t>
  </si>
  <si>
    <t>20DCC0924F</t>
  </si>
  <si>
    <t>CHUPARROSA</t>
  </si>
  <si>
    <t>20DCC0253H</t>
  </si>
  <si>
    <t>PASO CARRETERO</t>
  </si>
  <si>
    <t>AGUA DE OLLA</t>
  </si>
  <si>
    <t>20DPR3512E</t>
  </si>
  <si>
    <t>CAMINO ZACATAL</t>
  </si>
  <si>
    <t>20DCC0252I</t>
  </si>
  <si>
    <t>CAMINO DE IXCATLÁN</t>
  </si>
  <si>
    <t>20DCC0251J</t>
  </si>
  <si>
    <t>ARROYO ESPUMA</t>
  </si>
  <si>
    <t>20DCC0922H</t>
  </si>
  <si>
    <t>20DPB0599E</t>
  </si>
  <si>
    <t>ARROYO CULEBRA</t>
  </si>
  <si>
    <t>20DCC1671Z</t>
  </si>
  <si>
    <t>LOS PALACIOS [SECCIÓN]</t>
  </si>
  <si>
    <t>20DPB2160K</t>
  </si>
  <si>
    <t>IGNACIO ALLENDE</t>
  </si>
  <si>
    <t>20DCC2251X</t>
  </si>
  <si>
    <t>LOS ZARATES</t>
  </si>
  <si>
    <t>20DCC2022D</t>
  </si>
  <si>
    <t>COLONIA LA CENTRAL</t>
  </si>
  <si>
    <t>SUAVE PATRIA</t>
  </si>
  <si>
    <t>20DCC1714H</t>
  </si>
  <si>
    <t>LOS ROQUES [SECCIÓN]</t>
  </si>
  <si>
    <t>20DCC2343N</t>
  </si>
  <si>
    <t>LOS BIBIANO [SECCIÓN]</t>
  </si>
  <si>
    <t>20DPB2170R</t>
  </si>
  <si>
    <t>COL. SAN MIGUEL</t>
  </si>
  <si>
    <t>20DCC0311H</t>
  </si>
  <si>
    <t>ARROYO DE ENMEDIO (LA GUADALUPE)</t>
  </si>
  <si>
    <t>20DCC1784C</t>
  </si>
  <si>
    <t>20DPB0324Q</t>
  </si>
  <si>
    <t>PLAYA DE JÍCAMA</t>
  </si>
  <si>
    <t>20DPR0887Y</t>
  </si>
  <si>
    <t>NUEVO PESCADITO DE MÁLZAGA (LA BREÑA)</t>
  </si>
  <si>
    <t>20DPB0308Z</t>
  </si>
  <si>
    <t>20DCC1648Z</t>
  </si>
  <si>
    <t>20DCC0211I</t>
  </si>
  <si>
    <t>20DPR3025N</t>
  </si>
  <si>
    <t>20DJN0318Q</t>
  </si>
  <si>
    <t>20DPR2119V</t>
  </si>
  <si>
    <t>COLONIA INGENIERO RAÚL SANDOVAL LANDÁZURI</t>
  </si>
  <si>
    <t>DR. ENRIQUE ARIAS DUFOURQC</t>
  </si>
  <si>
    <t>20DPR2238I</t>
  </si>
  <si>
    <t>MONTE NEGRO</t>
  </si>
  <si>
    <t>20DPR1536A</t>
  </si>
  <si>
    <t>PLAN DE LAS FLORES</t>
  </si>
  <si>
    <t>20DPB1489F</t>
  </si>
  <si>
    <t>SAN JUAN PALANTLA</t>
  </si>
  <si>
    <t>20DCC0420O</t>
  </si>
  <si>
    <t>20DPB1443K</t>
  </si>
  <si>
    <t>MONTE FLOR</t>
  </si>
  <si>
    <t>MOCTEZUMA</t>
  </si>
  <si>
    <t>20DPB1507E</t>
  </si>
  <si>
    <t>20DCC2126Z</t>
  </si>
  <si>
    <t>CERRO ARMADILLO CHICO</t>
  </si>
  <si>
    <t>20KJN0202Z</t>
  </si>
  <si>
    <t>20DPR2628Y</t>
  </si>
  <si>
    <t>ARROYO DE BANCO</t>
  </si>
  <si>
    <t>20DPR1526U</t>
  </si>
  <si>
    <t>20DCC0302Z</t>
  </si>
  <si>
    <t>CERRO MIRADOR</t>
  </si>
  <si>
    <t>20DCC0415C</t>
  </si>
  <si>
    <t>20DPB1441M</t>
  </si>
  <si>
    <t>SAN ISIDRO LAGUNA</t>
  </si>
  <si>
    <t>20DPB0569K</t>
  </si>
  <si>
    <t>RANCHO CAFETAL</t>
  </si>
  <si>
    <t>20DPB1737X</t>
  </si>
  <si>
    <t>20DPR2064I</t>
  </si>
  <si>
    <t>20DJN0016V</t>
  </si>
  <si>
    <t>20DPR3445X</t>
  </si>
  <si>
    <t>EL CASTILLO</t>
  </si>
  <si>
    <t>20KPR0556R</t>
  </si>
  <si>
    <t>SAN MATEO YETLA</t>
  </si>
  <si>
    <t>20DPR1542L</t>
  </si>
  <si>
    <t>20DCC1653K</t>
  </si>
  <si>
    <t>20DCC1569M</t>
  </si>
  <si>
    <t>20DCC1504C</t>
  </si>
  <si>
    <t>20DCC1568N</t>
  </si>
  <si>
    <t>IXTLAN DE JUAREZ</t>
  </si>
  <si>
    <t>IXTLÁN DE JUÁREZ</t>
  </si>
  <si>
    <t>ESCUELA DE EDUCACION PREESCOLAR</t>
  </si>
  <si>
    <t>20DJN2389Y</t>
  </si>
  <si>
    <t>20DJN0190B</t>
  </si>
  <si>
    <t>062</t>
  </si>
  <si>
    <t>JUAN JOSE MARTINEZ</t>
  </si>
  <si>
    <t>20DJN0085R</t>
  </si>
  <si>
    <t>ONCE DE JULIO</t>
  </si>
  <si>
    <t>20DPR0338U</t>
  </si>
  <si>
    <t>SAN JUAN ATEPEC</t>
  </si>
  <si>
    <t>20DCC0594E</t>
  </si>
  <si>
    <t>20DPR0594K</t>
  </si>
  <si>
    <t>SAN JUAN CHICOMEZUCHIL</t>
  </si>
  <si>
    <t>SAN JUAN CHICOMEZÚCHIL</t>
  </si>
  <si>
    <t>20DJN0494V</t>
  </si>
  <si>
    <t>GRUPO EN MARCHA</t>
  </si>
  <si>
    <t>20DPR0696H</t>
  </si>
  <si>
    <t>CUAUHTEMOC CARDENAS</t>
  </si>
  <si>
    <t>20DJN0069Z</t>
  </si>
  <si>
    <t>SAN MIGUEL AMATLAN</t>
  </si>
  <si>
    <t>SAN MIGUEL AMATLÁN</t>
  </si>
  <si>
    <t>20DCC0604V</t>
  </si>
  <si>
    <t>CUAJIMOLOYAS</t>
  </si>
  <si>
    <t>PONCIANO LOPEZ</t>
  </si>
  <si>
    <t>20DCC0075V</t>
  </si>
  <si>
    <t>20DPB0299H</t>
  </si>
  <si>
    <t>SAN PABLO MACUILTIANGUIS</t>
  </si>
  <si>
    <t>SAN JUAN LUVINA</t>
  </si>
  <si>
    <t>20DCC0597B</t>
  </si>
  <si>
    <t>20DPR0924L</t>
  </si>
  <si>
    <t>PROFESORA PATROCINIO ZARAGOZA MEJIA</t>
  </si>
  <si>
    <t>20DJN0185Q</t>
  </si>
  <si>
    <t>ISMAEL M ALAVEZ</t>
  </si>
  <si>
    <t>20DPR0923M</t>
  </si>
  <si>
    <t>SAN JUAN TEPANZACOALCO</t>
  </si>
  <si>
    <t>20DCC0084C</t>
  </si>
  <si>
    <t>20DPB0373Z</t>
  </si>
  <si>
    <t>GENARO VASQUEZ</t>
  </si>
  <si>
    <t>20DCC0358B</t>
  </si>
  <si>
    <t>SAN PEDRO YOLOX</t>
  </si>
  <si>
    <t>SAN PEDRO YÓLOX</t>
  </si>
  <si>
    <t>20DCC0089Y</t>
  </si>
  <si>
    <t>20DPR0999B</t>
  </si>
  <si>
    <t>ROSARIO TEMEXTITLÁN</t>
  </si>
  <si>
    <t>MIIKAA</t>
  </si>
  <si>
    <t>20DCC0595D</t>
  </si>
  <si>
    <t>LIC. GUSTAVO DIAZ ORDAZ</t>
  </si>
  <si>
    <t>20DPR1002P</t>
  </si>
  <si>
    <t>NUEVO ROSARIO TEMEXTITLÁN</t>
  </si>
  <si>
    <t>20DPR2932H</t>
  </si>
  <si>
    <t>SAN FRANCISCO LA REFORMA</t>
  </si>
  <si>
    <t>20DCC1056N</t>
  </si>
  <si>
    <t>HEROES DE LA REFORMA</t>
  </si>
  <si>
    <t>20DPR1000R</t>
  </si>
  <si>
    <t>SAN MARTÍN BUENAVISTA</t>
  </si>
  <si>
    <t>20DCC1373A</t>
  </si>
  <si>
    <t>20DPR1001Q</t>
  </si>
  <si>
    <t>20DCC0715Z</t>
  </si>
  <si>
    <t>SANTA CATARINA IXTEPEJI</t>
  </si>
  <si>
    <t>YUVILA</t>
  </si>
  <si>
    <t>20DPR1047L</t>
  </si>
  <si>
    <t>SAN PEDRO NEXICHO</t>
  </si>
  <si>
    <t>20DPB0382G</t>
  </si>
  <si>
    <t>IGNACIO LOPEZ RAYON</t>
  </si>
  <si>
    <t>20DJN0490Z</t>
  </si>
  <si>
    <t>TRIUNFO DE LA REVOLUCION</t>
  </si>
  <si>
    <t>20DPR1046M</t>
  </si>
  <si>
    <t>1 DE OCTUBRE</t>
  </si>
  <si>
    <t>20DJN0243Q</t>
  </si>
  <si>
    <t>20DPR1044O</t>
  </si>
  <si>
    <t>LAURO D GARCIA</t>
  </si>
  <si>
    <t>20DJN0242R</t>
  </si>
  <si>
    <t>SANTA MARIA YAVESIA</t>
  </si>
  <si>
    <t>SANTA MARÍA YAVESÍA</t>
  </si>
  <si>
    <t>20DCC0642Y</t>
  </si>
  <si>
    <t>20DPR1204L</t>
  </si>
  <si>
    <t>SANTIAGO COMALTEPEC</t>
  </si>
  <si>
    <t>20DCC1054P</t>
  </si>
  <si>
    <t>20DPR1236D</t>
  </si>
  <si>
    <t>SANTIAGO LAXOPA</t>
  </si>
  <si>
    <t>MANUEL GAMIO</t>
  </si>
  <si>
    <t>20DCC1082L</t>
  </si>
  <si>
    <t>SAN SEBASTIÁN GUILOXÍ</t>
  </si>
  <si>
    <t>YEELH YOXH</t>
  </si>
  <si>
    <t>20DCC2245M</t>
  </si>
  <si>
    <t>20DPB0515G</t>
  </si>
  <si>
    <t>SANTA CATARINA YAHUÍO</t>
  </si>
  <si>
    <t>20DCC0085B</t>
  </si>
  <si>
    <t>SANTIAGO XIACUI</t>
  </si>
  <si>
    <t>TRINIDAD IXTLÁN</t>
  </si>
  <si>
    <t>20DJN0001T</t>
  </si>
  <si>
    <t>SAN MATÍAS ZOQUIÁPAM</t>
  </si>
  <si>
    <t>20DCC1062Y</t>
  </si>
  <si>
    <t>20DPB0549X</t>
  </si>
  <si>
    <t>20DCC0596C</t>
  </si>
  <si>
    <t>ARROYO GUACAMAYA</t>
  </si>
  <si>
    <t>20DPB0570Z</t>
  </si>
  <si>
    <t>SAN BALTAZAR YATZACHI EL BAJO</t>
  </si>
  <si>
    <t>20DPR0461U</t>
  </si>
  <si>
    <t>SAN JERÓNIMO ZOOCHINA</t>
  </si>
  <si>
    <t>20DPB1078D</t>
  </si>
  <si>
    <t>SANTA MARÍA YOHUECHE</t>
  </si>
  <si>
    <t>20DCC0633Q</t>
  </si>
  <si>
    <t>20DPR0462T</t>
  </si>
  <si>
    <t>SAN FRANCISCO CAJONOS</t>
  </si>
  <si>
    <t>20DCC0076U</t>
  </si>
  <si>
    <t>20DPB0169O</t>
  </si>
  <si>
    <t>SAN MIGUEL CAJONOS</t>
  </si>
  <si>
    <t>20DCC1064W</t>
  </si>
  <si>
    <t>20DPR0522R</t>
  </si>
  <si>
    <t>SAN ILDEFONSO VILLA ALTA</t>
  </si>
  <si>
    <t>20DJN0488K</t>
  </si>
  <si>
    <t>20DPR0554J</t>
  </si>
  <si>
    <t>SAN JUAN YATZONA</t>
  </si>
  <si>
    <t>20DCC0589T</t>
  </si>
  <si>
    <t>20DPB1492T</t>
  </si>
  <si>
    <t>SAN MATEO CAJONOS</t>
  </si>
  <si>
    <t>246</t>
  </si>
  <si>
    <t>20DCC0584Y</t>
  </si>
  <si>
    <t>20DPR0827J</t>
  </si>
  <si>
    <t>SAN MELCHOR BETAZA</t>
  </si>
  <si>
    <t>LA ALBORADA</t>
  </si>
  <si>
    <t>20DCC0586W</t>
  </si>
  <si>
    <t>20DPR0843A</t>
  </si>
  <si>
    <t>SANTIAGO ZOOCHILA</t>
  </si>
  <si>
    <t>30 DE ABRIL</t>
  </si>
  <si>
    <t>20DCC1376Y</t>
  </si>
  <si>
    <t>20DPR1382O</t>
  </si>
  <si>
    <t>FIDENCIO MONTES</t>
  </si>
  <si>
    <t>20DCC0717Y</t>
  </si>
  <si>
    <t>ASUNCION CACALOTEPEC</t>
  </si>
  <si>
    <t>CASA GRANDE</t>
  </si>
  <si>
    <t>MEJIA</t>
  </si>
  <si>
    <t>20DCC0049X</t>
  </si>
  <si>
    <t>20DPB0002H</t>
  </si>
  <si>
    <t>TAMAZULÁPAM DEL ESPÍRITU SANTO</t>
  </si>
  <si>
    <t>REY CONDOY</t>
  </si>
  <si>
    <t>20DCC0925E</t>
  </si>
  <si>
    <t>CUATRO PALOS</t>
  </si>
  <si>
    <t>JOSEPH LANCASTER</t>
  </si>
  <si>
    <t>20DCC0020S</t>
  </si>
  <si>
    <t>20DPB1071K</t>
  </si>
  <si>
    <t>20DJN0586L</t>
  </si>
  <si>
    <t>DANIEL MARTINEZ</t>
  </si>
  <si>
    <t>20DCC0046Z</t>
  </si>
  <si>
    <t>20DPB2152B</t>
  </si>
  <si>
    <t>EL DURAZNAL</t>
  </si>
  <si>
    <t>20DCC0582Z</t>
  </si>
  <si>
    <t>PENSADOR MEXICANO</t>
  </si>
  <si>
    <t>20DPR1375E</t>
  </si>
  <si>
    <t>EL PORTILLO GUADALUPE</t>
  </si>
  <si>
    <t>20DPR3542Z</t>
  </si>
  <si>
    <t>MIXES EN PIE A LA PATRIA</t>
  </si>
  <si>
    <t>20DCC0054I</t>
  </si>
  <si>
    <t>ORILLA DEL MAR</t>
  </si>
  <si>
    <t>20DCC2186N</t>
  </si>
  <si>
    <t>ALMA MIXE</t>
  </si>
  <si>
    <t>20DPB2140X</t>
  </si>
  <si>
    <t>MOSQUITO BLANCO</t>
  </si>
  <si>
    <t>SABER CAMPIRANO</t>
  </si>
  <si>
    <t>20DCC0940X</t>
  </si>
  <si>
    <t>20DPB0643B</t>
  </si>
  <si>
    <t>CERRO CAMPANA</t>
  </si>
  <si>
    <t>EL NINO ARTILLERO</t>
  </si>
  <si>
    <t>20DCC2424Y</t>
  </si>
  <si>
    <t>20DJN0249K</t>
  </si>
  <si>
    <t>GUADALUPE YUTEE</t>
  </si>
  <si>
    <t>20DJN1454A</t>
  </si>
  <si>
    <t>GREGORIO ÁLVAREZ</t>
  </si>
  <si>
    <t>ALFONSINA STORNI</t>
  </si>
  <si>
    <t>20DJN2073Z</t>
  </si>
  <si>
    <t>SANTIAGO AMATE COLORADO</t>
  </si>
  <si>
    <t>20DJN2074Z</t>
  </si>
  <si>
    <t>CONCEPCIÓN DE GUERRERO</t>
  </si>
  <si>
    <t>DANTE ALIGHIERI</t>
  </si>
  <si>
    <t>20DJN0660C</t>
  </si>
  <si>
    <t>LA PALIZADA</t>
  </si>
  <si>
    <t>20DJN1755X</t>
  </si>
  <si>
    <t>EL SESTEADERO</t>
  </si>
  <si>
    <t>RUFINO TAMAYO</t>
  </si>
  <si>
    <t>20DJN1054E</t>
  </si>
  <si>
    <t>LA TORTOLITA</t>
  </si>
  <si>
    <t>20DJN0760B</t>
  </si>
  <si>
    <t>ZAFRA</t>
  </si>
  <si>
    <t>FERRANTI APORTI</t>
  </si>
  <si>
    <t>20DJN0895Q</t>
  </si>
  <si>
    <t>CHARLOCO</t>
  </si>
  <si>
    <t>20DJN2370Z</t>
  </si>
  <si>
    <t>20DPR2226D</t>
  </si>
  <si>
    <t>SAN ANTONIO ACATLÁN</t>
  </si>
  <si>
    <t>20DJN1753Z</t>
  </si>
  <si>
    <t>SAN JUAN LAGUNAS</t>
  </si>
  <si>
    <t>20DJN0814P</t>
  </si>
  <si>
    <t>UNIÓN NACIONAL</t>
  </si>
  <si>
    <t>20DJN2223Q</t>
  </si>
  <si>
    <t>SAN JORGE RÍO FRIJOL</t>
  </si>
  <si>
    <t>20DCC1702C</t>
  </si>
  <si>
    <t>20DPB1088K</t>
  </si>
  <si>
    <t>CENTRO DE ATENCION MULTIPLE NUM. 39</t>
  </si>
  <si>
    <t>20DML0039E</t>
  </si>
  <si>
    <t>DIECIOCHO DE MARZO</t>
  </si>
  <si>
    <t>20DPR3069K</t>
  </si>
  <si>
    <t>UNIÓN DE GALEANA</t>
  </si>
  <si>
    <t>20DJN1122L</t>
  </si>
  <si>
    <t>BARRANCA HONDA</t>
  </si>
  <si>
    <t>20DCC2112W</t>
  </si>
  <si>
    <t>YACONOOY</t>
  </si>
  <si>
    <t>20DPB1119N</t>
  </si>
  <si>
    <t>20DCC0478O</t>
  </si>
  <si>
    <t>MIEL DEL VALLE</t>
  </si>
  <si>
    <t>20DPR3586W</t>
  </si>
  <si>
    <t>ESCUELA DE EDUCACION PREESCOLAR INDIGENA</t>
  </si>
  <si>
    <t>20DCC2497Q</t>
  </si>
  <si>
    <t>JOSE LOPEZ ALAVES</t>
  </si>
  <si>
    <t>20DCC2305K</t>
  </si>
  <si>
    <t>20DPB2409K</t>
  </si>
  <si>
    <t>20DPB0068Q</t>
  </si>
  <si>
    <t>20DCC2501M</t>
  </si>
  <si>
    <t>20DCC2428U</t>
  </si>
  <si>
    <t>20DCC2416P</t>
  </si>
  <si>
    <t>COLONIA LAS FLORES (YOGOBICHE)</t>
  </si>
  <si>
    <t>0134</t>
  </si>
  <si>
    <t>20DCC2415Q</t>
  </si>
  <si>
    <t>20DPB2324D</t>
  </si>
  <si>
    <t>LACHINDOO</t>
  </si>
  <si>
    <t>20DPR3488V</t>
  </si>
  <si>
    <t>PIEDRA CAMPANA</t>
  </si>
  <si>
    <t>20KPR1401W</t>
  </si>
  <si>
    <t>SANTA MARIA QUIEGOLANI</t>
  </si>
  <si>
    <t>SAN ANDRÉS TLAHUILOTEPEC</t>
  </si>
  <si>
    <t>20DPR2382V</t>
  </si>
  <si>
    <t>JLIJUALA KEJUA</t>
  </si>
  <si>
    <t>20DCC2437B</t>
  </si>
  <si>
    <t>20DJN2287A</t>
  </si>
  <si>
    <t>20DPR0205D</t>
  </si>
  <si>
    <t>DE LACHE</t>
  </si>
  <si>
    <t>20DJN1052G</t>
  </si>
  <si>
    <t>20DPR0206C</t>
  </si>
  <si>
    <t>SAN ISIDRO CATANO</t>
  </si>
  <si>
    <t>20KPR1151G</t>
  </si>
  <si>
    <t>SAN SEBASTIÁN XOCHIMILCO</t>
  </si>
  <si>
    <t>20DCC1276Z</t>
  </si>
  <si>
    <t>20DPR0207B</t>
  </si>
  <si>
    <t>SANTA MARTHA ETLA</t>
  </si>
  <si>
    <t>JOSE MANUEL RAMOS</t>
  </si>
  <si>
    <t>20DJN0848F</t>
  </si>
  <si>
    <t>VICTORIANO A FLORES</t>
  </si>
  <si>
    <t>20DPR0208A</t>
  </si>
  <si>
    <t>LA LIBERTAD XOCHIMILCO (SEGUNDA SECCIÓN)</t>
  </si>
  <si>
    <t>20KJN1171D</t>
  </si>
  <si>
    <t>20DJN1267G</t>
  </si>
  <si>
    <t>SAN ANDRÉS ZAUTLA</t>
  </si>
  <si>
    <t>BRIGIDA GARCIA</t>
  </si>
  <si>
    <t>20DJN0772G</t>
  </si>
  <si>
    <t>20DPR0440H</t>
  </si>
  <si>
    <t>20DPR0442F</t>
  </si>
  <si>
    <t>CASSIANO CONZATTI</t>
  </si>
  <si>
    <t>20DJN0247M</t>
  </si>
  <si>
    <t>PATROCINIO MONTANO</t>
  </si>
  <si>
    <t>20DJN0690X</t>
  </si>
  <si>
    <t>20DPR0542E</t>
  </si>
  <si>
    <t>MA DE LOS ANGELES LIZARRAGA</t>
  </si>
  <si>
    <t>20DJN0204O</t>
  </si>
  <si>
    <t>20DJN1423H</t>
  </si>
  <si>
    <t>20DPR1991Q</t>
  </si>
  <si>
    <t>20DPR2650Z</t>
  </si>
  <si>
    <t>20DPR0543D</t>
  </si>
  <si>
    <t>CENTRO DE ATENCION MULTIPLE NUM. 34</t>
  </si>
  <si>
    <t>20DML0034J</t>
  </si>
  <si>
    <t>PLAN SECO</t>
  </si>
  <si>
    <t>20KJN0277Q</t>
  </si>
  <si>
    <t>20KPR0838Z</t>
  </si>
  <si>
    <t>SAN SEBASTIÁN SEDAS</t>
  </si>
  <si>
    <t>ROZZA AGGAZZI</t>
  </si>
  <si>
    <t>20DJN0362D</t>
  </si>
  <si>
    <t>20DPR0547Z</t>
  </si>
  <si>
    <t>OJO DE AGUA</t>
  </si>
  <si>
    <t>20DPR2025G</t>
  </si>
  <si>
    <t>20DJN1907L</t>
  </si>
  <si>
    <t>20KJN1074B</t>
  </si>
  <si>
    <t>20KPR1186W</t>
  </si>
  <si>
    <t>SAN JERONIMO SOSOLA</t>
  </si>
  <si>
    <t>SAN JERÓNIMO SOSOLA</t>
  </si>
  <si>
    <t>20DPR0566O</t>
  </si>
  <si>
    <t>20DJN1342X</t>
  </si>
  <si>
    <t>LUIS HIDALGO MONROY</t>
  </si>
  <si>
    <t>20DPR1667T</t>
  </si>
  <si>
    <t>RÍO FLORIDO SOSOLA</t>
  </si>
  <si>
    <t>20DPR0569L</t>
  </si>
  <si>
    <t>SANTA LUCÍA SOSOLA</t>
  </si>
  <si>
    <t>20DPR0571Z</t>
  </si>
  <si>
    <t>20DJN1148T</t>
  </si>
  <si>
    <t>SANTA MARÍA TEJOTEPEC</t>
  </si>
  <si>
    <t>20DPR0572Z</t>
  </si>
  <si>
    <t>20KJN0702V</t>
  </si>
  <si>
    <t>SAN JOSÉ SOSOLA</t>
  </si>
  <si>
    <t>20DJN1343W</t>
  </si>
  <si>
    <t>20DPR0573Y</t>
  </si>
  <si>
    <t>20KJN0734N</t>
  </si>
  <si>
    <t>20KPR0101S</t>
  </si>
  <si>
    <t>CRUZ DE PIEDRA</t>
  </si>
  <si>
    <t>20DPR3556B</t>
  </si>
  <si>
    <t>20KJN0509Q</t>
  </si>
  <si>
    <t>20DJN0017U</t>
  </si>
  <si>
    <t>ANACLETO VASQUEZ TABOADA</t>
  </si>
  <si>
    <t>20DJN1985P</t>
  </si>
  <si>
    <t>20DPR1658L</t>
  </si>
  <si>
    <t>20DPR0634V</t>
  </si>
  <si>
    <t>20DPR3274U</t>
  </si>
  <si>
    <t>CENTRO DE ATENCION MULTIPLE NUM. 56</t>
  </si>
  <si>
    <t>20DML0056V</t>
  </si>
  <si>
    <t>20DPR0786Z</t>
  </si>
  <si>
    <t>20DJN0218R</t>
  </si>
  <si>
    <t>CENTRO DE ATENCION MULTIPLE NUM. 47</t>
  </si>
  <si>
    <t>20DML0047N</t>
  </si>
  <si>
    <t>20DJN2046C</t>
  </si>
  <si>
    <t>SANTA CRUZ ETLA</t>
  </si>
  <si>
    <t>MIGUEL CABRERA</t>
  </si>
  <si>
    <t>20DJN1256A</t>
  </si>
  <si>
    <t>20DPR0913F</t>
  </si>
  <si>
    <t>20DPR0915D</t>
  </si>
  <si>
    <t>FRACCIONAMIENTO ESMERALDA</t>
  </si>
  <si>
    <t>25 DE AGOSTO</t>
  </si>
  <si>
    <t>20DPR3528F</t>
  </si>
  <si>
    <t>MARIA LEONARDA RUIZ GOPAR</t>
  </si>
  <si>
    <t>20DJN0712S</t>
  </si>
  <si>
    <t>CENTRO DE ATENCION MULTIPLE NUM. 2</t>
  </si>
  <si>
    <t>20DML0002R</t>
  </si>
  <si>
    <t>BEATRIZ ORDONEZ ACUNA</t>
  </si>
  <si>
    <t>20DJN2152M</t>
  </si>
  <si>
    <t>20DJN0114W</t>
  </si>
  <si>
    <t>20DJN2241F</t>
  </si>
  <si>
    <t>20DPR3470W</t>
  </si>
  <si>
    <t>BARRIO MORELOS</t>
  </si>
  <si>
    <t>20DJN1656X</t>
  </si>
  <si>
    <t>SANTA MARÍA TENÉXPAM</t>
  </si>
  <si>
    <t>20KJN1172C</t>
  </si>
  <si>
    <t>20DJN0156V</t>
  </si>
  <si>
    <t>20DJN0648H</t>
  </si>
  <si>
    <t>BASILIO E ZARATE</t>
  </si>
  <si>
    <t>20DPR1869P</t>
  </si>
  <si>
    <t>20DPR2412Z</t>
  </si>
  <si>
    <t>20DPR3316C</t>
  </si>
  <si>
    <t>20DJN1742T</t>
  </si>
  <si>
    <t>SANTO DOMINGO BARRIO ALTO</t>
  </si>
  <si>
    <t>20DPR1577A</t>
  </si>
  <si>
    <t>20DPR2075O</t>
  </si>
  <si>
    <t>20DJN0057V</t>
  </si>
  <si>
    <t>IGNACIO JOSE ALLENDE</t>
  </si>
  <si>
    <t>20DJN1741U</t>
  </si>
  <si>
    <t>20DJN1842S</t>
  </si>
  <si>
    <t>20DJN0722Z</t>
  </si>
  <si>
    <t>COL. SAN JOSE</t>
  </si>
  <si>
    <t>CENTRO DE ATENCION MULTIPLE NUM. 26</t>
  </si>
  <si>
    <t>20DML0026A</t>
  </si>
  <si>
    <t>20DPR3251J</t>
  </si>
  <si>
    <t>SANTIAGO SUCHILQUITONGO</t>
  </si>
  <si>
    <t>SANTO DOMINGO TLALTINANGO</t>
  </si>
  <si>
    <t>20DPR1331H</t>
  </si>
  <si>
    <t>20DJN0748G</t>
  </si>
  <si>
    <t>20KJN0165M</t>
  </si>
  <si>
    <t>20KPR1219X</t>
  </si>
  <si>
    <t>20DJN1728Z</t>
  </si>
  <si>
    <t>20DPR2375L</t>
  </si>
  <si>
    <t>JOSE LOPEZ ALAVEZ</t>
  </si>
  <si>
    <t>20DJN0405L</t>
  </si>
  <si>
    <t>20DPR1961W</t>
  </si>
  <si>
    <t>JUAN ENRIQUE PEZTALOZZI</t>
  </si>
  <si>
    <t>20DJN0226Z</t>
  </si>
  <si>
    <t>20DJN2147A</t>
  </si>
  <si>
    <t>LIC. GENARO V VASQUEZ</t>
  </si>
  <si>
    <t>20DPR3005Z</t>
  </si>
  <si>
    <t>20DPR1330I</t>
  </si>
  <si>
    <t>20DJN2288Z</t>
  </si>
  <si>
    <t>20DJN1027H</t>
  </si>
  <si>
    <t>SANTA CRUZ LACHIXOLANA</t>
  </si>
  <si>
    <t>20DJN1266H</t>
  </si>
  <si>
    <t>20DPR1659K</t>
  </si>
  <si>
    <t>SANTO TOMAS MAZALTEPEC</t>
  </si>
  <si>
    <t>SANTO TOMÁS MAZALTEPEC</t>
  </si>
  <si>
    <t>20DPR3004A</t>
  </si>
  <si>
    <t>20DPR1448G</t>
  </si>
  <si>
    <t>20DCC0469G</t>
  </si>
  <si>
    <t>MATADAMAS</t>
  </si>
  <si>
    <t>LEOPOLDO KIEL</t>
  </si>
  <si>
    <t>20DJN0155W</t>
  </si>
  <si>
    <t>ESTANZUELA</t>
  </si>
  <si>
    <t>FAUSTINO DOMINGO SARMIENTO</t>
  </si>
  <si>
    <t>20DJN0078H</t>
  </si>
  <si>
    <t>20DPR2149P</t>
  </si>
  <si>
    <t>FEDERICO MANERO</t>
  </si>
  <si>
    <t>20DJN0081V</t>
  </si>
  <si>
    <t>20DCC2100R</t>
  </si>
  <si>
    <t>TRINIDAD ZAACHILA</t>
  </si>
  <si>
    <t>20DJN0404M</t>
  </si>
  <si>
    <t>20DPR1518L</t>
  </si>
  <si>
    <t>SANTA MARÍA ROALÓ</t>
  </si>
  <si>
    <t>ALFONSO REYES</t>
  </si>
  <si>
    <t>20DJN0357S</t>
  </si>
  <si>
    <t>20DPR1520Z</t>
  </si>
  <si>
    <t>SAN MIGUEL TLANICHICO</t>
  </si>
  <si>
    <t>20DPR1519K</t>
  </si>
  <si>
    <t>20DCC1840E</t>
  </si>
  <si>
    <t>BARRIO LA GUADALUPE</t>
  </si>
  <si>
    <t>20DPR2668Z</t>
  </si>
  <si>
    <t>JOSE FERNANDO RAMIREZ</t>
  </si>
  <si>
    <t>20DJN0643M</t>
  </si>
  <si>
    <t>20DPR1555P</t>
  </si>
  <si>
    <t>20KJN0145Z</t>
  </si>
  <si>
    <t>COLONIA VALLE DORADO</t>
  </si>
  <si>
    <t>20DPR3618Y</t>
  </si>
  <si>
    <t>20KPR1429B</t>
  </si>
  <si>
    <t>20DPR4261X</t>
  </si>
  <si>
    <t>20DJN2275W</t>
  </si>
  <si>
    <t>20DJN2148Z</t>
  </si>
  <si>
    <t>SAN LUCAS TLANICHICO</t>
  </si>
  <si>
    <t>20DPR1661Z</t>
  </si>
  <si>
    <t>COL. GUILLERMO GONZALEZ GUARDADO</t>
  </si>
  <si>
    <t>20DCC2008K</t>
  </si>
  <si>
    <t>BARRIO LEXIO</t>
  </si>
  <si>
    <t>ADOLFO VELASCO MARTINEZ</t>
  </si>
  <si>
    <t>20DPR1553R</t>
  </si>
  <si>
    <t>20DJN1444U</t>
  </si>
  <si>
    <t>FRACCIONAMIENTO REAL DEL VALLE</t>
  </si>
  <si>
    <t>BENEMERITO DE LAS AMERICAS</t>
  </si>
  <si>
    <t>20DPR3562M</t>
  </si>
  <si>
    <t>NUEVOS HORIZONTES</t>
  </si>
  <si>
    <t>20DPB2025F</t>
  </si>
  <si>
    <t>LA LUZ DEL SABER</t>
  </si>
  <si>
    <t>20DPB2303R</t>
  </si>
  <si>
    <t>20DPR3308U</t>
  </si>
  <si>
    <t>COL. CAMPO REAL</t>
  </si>
  <si>
    <t>VIGOTSKY</t>
  </si>
  <si>
    <t>20DCC2431H</t>
  </si>
  <si>
    <t>SAN PEDRO LA REFORMA</t>
  </si>
  <si>
    <t>20DCC1609X</t>
  </si>
  <si>
    <t>LIBERTAD</t>
  </si>
  <si>
    <t>20DPB2343S</t>
  </si>
  <si>
    <t>BARRIO SAN JOSE</t>
  </si>
  <si>
    <t>LIC. DON BENITO JUAREZ</t>
  </si>
  <si>
    <t>20DJN0209J</t>
  </si>
  <si>
    <t>UNIDAD HABITACIONAL ZAPOTECA</t>
  </si>
  <si>
    <t>20DPR3338O</t>
  </si>
  <si>
    <t>20DPR3464L</t>
  </si>
  <si>
    <t>20DJN1738G</t>
  </si>
  <si>
    <t>BARRIO LAS TRES CRUCES</t>
  </si>
  <si>
    <t>20DPR2671M</t>
  </si>
  <si>
    <t>COL. 24 DE JULIO</t>
  </si>
  <si>
    <t>20DJN2244C</t>
  </si>
  <si>
    <t>20DJN2301D</t>
  </si>
  <si>
    <t>BARRIO SAN SEBASTIAN</t>
  </si>
  <si>
    <t>20DPR3027L</t>
  </si>
  <si>
    <t>20DPR1556O</t>
  </si>
  <si>
    <t>COL. LA GOTERA</t>
  </si>
  <si>
    <t>BICENTENARIO</t>
  </si>
  <si>
    <t>20DPR3601Y</t>
  </si>
  <si>
    <t>BARRIO DE SAN SEBASTIAN</t>
  </si>
  <si>
    <t>DIDJAZAA</t>
  </si>
  <si>
    <t>20DJN1586S</t>
  </si>
  <si>
    <t>BARRIO DE LA SOLEDAD</t>
  </si>
  <si>
    <t>DONA JOSEFA ORTIZ DE DOMINGUEZ</t>
  </si>
  <si>
    <t>20DJN0374I</t>
  </si>
  <si>
    <t>20DJN1475N</t>
  </si>
  <si>
    <t>BARRIO LA SOLEDAD</t>
  </si>
  <si>
    <t>20DPR1663X</t>
  </si>
  <si>
    <t>BARRIO LA PURISIMA</t>
  </si>
  <si>
    <t>CENTRO DE ATENCION MULTIPLE NUM. 32</t>
  </si>
  <si>
    <t>20DML0032L</t>
  </si>
  <si>
    <t>20DCC2471I</t>
  </si>
  <si>
    <t>20DCC1958C</t>
  </si>
  <si>
    <t>COL. IMPULSSO</t>
  </si>
  <si>
    <t>20DPB2354Y</t>
  </si>
  <si>
    <t>GUSTAVO B MENDOZA</t>
  </si>
  <si>
    <t>20DPR0069Q</t>
  </si>
  <si>
    <t>20DPR1073J</t>
  </si>
  <si>
    <t>20DJN1280A</t>
  </si>
  <si>
    <t>TRAPICHE SANTA CRUZ</t>
  </si>
  <si>
    <t>20DPR1312T</t>
  </si>
  <si>
    <t>FLORENCIA NIGHTINGALE</t>
  </si>
  <si>
    <t>20DJN0088O</t>
  </si>
  <si>
    <t>20DPR1072K</t>
  </si>
  <si>
    <t>EDUCADORAS OAXAQUENAS</t>
  </si>
  <si>
    <t>20DJN0810T</t>
  </si>
  <si>
    <t>LA BARDA PASO DE PIEDRAS</t>
  </si>
  <si>
    <t>20KJN0316B</t>
  </si>
  <si>
    <t>20DPR1095V</t>
  </si>
  <si>
    <t>20DJN1418W</t>
  </si>
  <si>
    <t>MARIA SKLODOUSKA</t>
  </si>
  <si>
    <t>20DJN1281Z</t>
  </si>
  <si>
    <t>CENTRO DE ATENCION MULTIPLE NUM. 14</t>
  </si>
  <si>
    <t>20DML0014W</t>
  </si>
  <si>
    <t>20DJN1791B</t>
  </si>
  <si>
    <t>XILONEM</t>
  </si>
  <si>
    <t>20DJN0547J</t>
  </si>
  <si>
    <t>IGNACIO MEJIA</t>
  </si>
  <si>
    <t>20DJN0115V</t>
  </si>
  <si>
    <t>20DPR2409L</t>
  </si>
  <si>
    <t>20DPR1568T</t>
  </si>
  <si>
    <t>20DJN0376G</t>
  </si>
  <si>
    <t>LA TEJABANA</t>
  </si>
  <si>
    <t>20KJN0146Y</t>
  </si>
  <si>
    <t>20DPR1566V</t>
  </si>
  <si>
    <t>SAN JOSÉ GUELATOVÁ DE DÍAZ</t>
  </si>
  <si>
    <t>SALVADOR NOVO</t>
  </si>
  <si>
    <t>20DJN0654S</t>
  </si>
  <si>
    <t>LUZ Y CIENCIA</t>
  </si>
  <si>
    <t>20DPR1096U</t>
  </si>
  <si>
    <t>20DJN0552V</t>
  </si>
  <si>
    <t>LA RAYA</t>
  </si>
  <si>
    <t>20DJN1539H</t>
  </si>
  <si>
    <t>20DPR1569S</t>
  </si>
  <si>
    <t>JULIETA NORMA FIERRO GOSSMAN</t>
  </si>
  <si>
    <t>20DJN2310L</t>
  </si>
  <si>
    <t>20DJN2198H</t>
  </si>
  <si>
    <t>20DPR0104F</t>
  </si>
  <si>
    <t>CARRIZAL</t>
  </si>
  <si>
    <t>20DCC1658F</t>
  </si>
  <si>
    <t>20DJN0804I</t>
  </si>
  <si>
    <t>EL ROSARIO [BARRIO]</t>
  </si>
  <si>
    <t>YUTA CAHA</t>
  </si>
  <si>
    <t>20DJN2311K</t>
  </si>
  <si>
    <t>LOMAS DE SAN JUAN</t>
  </si>
  <si>
    <t>20DCC2408G</t>
  </si>
  <si>
    <t>RODOLFO MORALES</t>
  </si>
  <si>
    <t>20DJN2168N</t>
  </si>
  <si>
    <t>LUIS DONALDO COLOSIO MURRIETA</t>
  </si>
  <si>
    <t>20DJN1962E</t>
  </si>
  <si>
    <t>LUIS DE LA BRENA</t>
  </si>
  <si>
    <t>20DJN0598Q</t>
  </si>
  <si>
    <t>SAN JUAN CHAPULTEPEC</t>
  </si>
  <si>
    <t>20DJN2132Z</t>
  </si>
  <si>
    <t>CINCO SEÑORES</t>
  </si>
  <si>
    <t>20DJN0230M</t>
  </si>
  <si>
    <t>DOLORES</t>
  </si>
  <si>
    <t>MARIA DEL CARMEN MILLAN</t>
  </si>
  <si>
    <t>20DJN0112Y</t>
  </si>
  <si>
    <t>20DJN2124Q</t>
  </si>
  <si>
    <t>COL. MIGUEL ALEMAN</t>
  </si>
  <si>
    <t>CENTRO DE ATENCION MULTIPLE NUM. 1</t>
  </si>
  <si>
    <t>20DML0001S</t>
  </si>
  <si>
    <t>20DJN2308X</t>
  </si>
  <si>
    <t>COL. ADOLFO LOPEZ MATEOS</t>
  </si>
  <si>
    <t>UNIDAD Y PROGRESO</t>
  </si>
  <si>
    <t>20DJN2123R</t>
  </si>
  <si>
    <t>COL. MONTE ALBAN SAN MARTIN MEXICAPAN</t>
  </si>
  <si>
    <t>20DPR1910P</t>
  </si>
  <si>
    <t>COL. AMPLIACION DOLORES</t>
  </si>
  <si>
    <t>20DJN1759T</t>
  </si>
  <si>
    <t>SAN AGUSTIN YATARENI</t>
  </si>
  <si>
    <t>087</t>
  </si>
  <si>
    <t>SAN AGUSTÍN YATARENI</t>
  </si>
  <si>
    <t>6 DE ENERO</t>
  </si>
  <si>
    <t>20DPR0411M</t>
  </si>
  <si>
    <t>LEYES DE REFORMA</t>
  </si>
  <si>
    <t>20DPR3126L</t>
  </si>
  <si>
    <t>20KCC0169T</t>
  </si>
  <si>
    <t>20DPR2009P</t>
  </si>
  <si>
    <t>SAN JACINTO AMILPAS</t>
  </si>
  <si>
    <t>COL. AZTECA</t>
  </si>
  <si>
    <t>20DJN2208Y</t>
  </si>
  <si>
    <t>COL. LA REPUBLICA</t>
  </si>
  <si>
    <t>20DJN2347Z</t>
  </si>
  <si>
    <t>DANIEL DELGADILLO</t>
  </si>
  <si>
    <t>20DJN0573H</t>
  </si>
  <si>
    <t>COL. NUEVO MEXICO</t>
  </si>
  <si>
    <t>ROSA Y CAROLINA AGAZZI</t>
  </si>
  <si>
    <t>20DJN1600V</t>
  </si>
  <si>
    <t>COL. GRANJAS Y HUERTOS BRENAMIEL</t>
  </si>
  <si>
    <t>20DJN2207Z</t>
  </si>
  <si>
    <t>BASILIO ROJAS</t>
  </si>
  <si>
    <t>20DPR0560U</t>
  </si>
  <si>
    <t>27 DE SEPTIEMBRE</t>
  </si>
  <si>
    <t>20DPR3048Y</t>
  </si>
  <si>
    <t>MEXICO LIBRE</t>
  </si>
  <si>
    <t>20DPR2799R</t>
  </si>
  <si>
    <t>20DJN2135W</t>
  </si>
  <si>
    <t>BUENA VISTA</t>
  </si>
  <si>
    <t>MANUEL SABINO CRESPO</t>
  </si>
  <si>
    <t>20DPR2058Y</t>
  </si>
  <si>
    <t>FRACCIONAMIENTO EL ROSARIO</t>
  </si>
  <si>
    <t>MARIA DE LOS ANGELES JIMENEZ CASTILLEJA</t>
  </si>
  <si>
    <t>20DJN1619T</t>
  </si>
  <si>
    <t>20DPR3331V</t>
  </si>
  <si>
    <t>20DPR3269I</t>
  </si>
  <si>
    <t>20DPR4250R</t>
  </si>
  <si>
    <t>SAN SEBASTIÁN TUTLA</t>
  </si>
  <si>
    <t>MANUEL OTHON</t>
  </si>
  <si>
    <t>20DJN0248L</t>
  </si>
  <si>
    <t>20DPR1030L</t>
  </si>
  <si>
    <t>20DJN1439I</t>
  </si>
  <si>
    <t>SANTA CRUZ AMILPAS</t>
  </si>
  <si>
    <t>LOMAS DE SANTA CRUZ</t>
  </si>
  <si>
    <t>20DJN2353J</t>
  </si>
  <si>
    <t>20DJN1581X</t>
  </si>
  <si>
    <t>LLANO VERDE</t>
  </si>
  <si>
    <t>20DJN0815O</t>
  </si>
  <si>
    <t>20DPR1655O</t>
  </si>
  <si>
    <t>20DPR3280E</t>
  </si>
  <si>
    <t>ARRAZOLA</t>
  </si>
  <si>
    <t>20DPR1081S</t>
  </si>
  <si>
    <t>LOS ÁNGELES</t>
  </si>
  <si>
    <t>20DCC2461B</t>
  </si>
  <si>
    <t>LOS ANGELES</t>
  </si>
  <si>
    <t>20DPB2240W</t>
  </si>
  <si>
    <t>COL. LOMAS DE MONTE ALBAN</t>
  </si>
  <si>
    <t>ALICIA LILIA PORRAS MAZARI</t>
  </si>
  <si>
    <t>20DJN2379R</t>
  </si>
  <si>
    <t>COL INSURGENTES</t>
  </si>
  <si>
    <t>LUZ MARIA ZALETA DE ELSNER</t>
  </si>
  <si>
    <t>20DJN1426E</t>
  </si>
  <si>
    <t>20DJN2235V</t>
  </si>
  <si>
    <t>ESQUIPULAS XOXOCOTLAN</t>
  </si>
  <si>
    <t>COYOLICALTZIN</t>
  </si>
  <si>
    <t>20DJN1155C</t>
  </si>
  <si>
    <t>SAN MIGUEL ARCANGEL</t>
  </si>
  <si>
    <t>ROSAURA ZAPATA CASTRO</t>
  </si>
  <si>
    <t>20DJN2291N</t>
  </si>
  <si>
    <t>MINERIA</t>
  </si>
  <si>
    <t>20DJN1282Z</t>
  </si>
  <si>
    <t>COL. EL MIRADOR</t>
  </si>
  <si>
    <t>20DJN1529A</t>
  </si>
  <si>
    <t>INDECO XOXO</t>
  </si>
  <si>
    <t>20DJN0227Z</t>
  </si>
  <si>
    <t>COL. BENEMÉRITO DE LAS AMÉRICAS</t>
  </si>
  <si>
    <t>20DJN2260U</t>
  </si>
  <si>
    <t>LOMAS DE SAN JAVIER</t>
  </si>
  <si>
    <t>20DJN1788O</t>
  </si>
  <si>
    <t>SANTA LUCIA DEL CAMINO</t>
  </si>
  <si>
    <t>SAN FRANCISCO TUTLA</t>
  </si>
  <si>
    <t>20DPR1101P</t>
  </si>
  <si>
    <t>LIC. DON GENARO V VASQUEZ</t>
  </si>
  <si>
    <t>20DJN0730H</t>
  </si>
  <si>
    <t>SANTA LUCÍA DEL CAMINO</t>
  </si>
  <si>
    <t>COL. AQUILES SERDAN</t>
  </si>
  <si>
    <t>LUIS G URBINA</t>
  </si>
  <si>
    <t>20DJN1305T</t>
  </si>
  <si>
    <t>COL. FELIPE CARRILLO PUERTO</t>
  </si>
  <si>
    <t>20DPR2922A</t>
  </si>
  <si>
    <t>LUZ MARIA SERRADELL ROMERO</t>
  </si>
  <si>
    <t>20DJN1888N</t>
  </si>
  <si>
    <t>FRANCISCO GARCIA GRANADOS</t>
  </si>
  <si>
    <t>20DJN0845I</t>
  </si>
  <si>
    <t>20DPR2247Q</t>
  </si>
  <si>
    <t>20DPR2632K</t>
  </si>
  <si>
    <t>CENTRO DE ATENCIÓN MÚLTIPLE NÚM. 58</t>
  </si>
  <si>
    <t>20DML0058T</t>
  </si>
  <si>
    <t>SANTA MARIA ATZOMPA</t>
  </si>
  <si>
    <t>MONTEALBÁN</t>
  </si>
  <si>
    <t>20DPR1994N</t>
  </si>
  <si>
    <t>SAN JERÓNIMO YAHUICHE</t>
  </si>
  <si>
    <t>LUZ CORDERO DE GALINDO</t>
  </si>
  <si>
    <t>20DJN1268F</t>
  </si>
  <si>
    <t>20DPR1657M</t>
  </si>
  <si>
    <t>20DCC0501Z</t>
  </si>
  <si>
    <t>NESIU BIANI</t>
  </si>
  <si>
    <t>20DCC0565J</t>
  </si>
  <si>
    <t>ROJAS DE CUAUHTEMOC</t>
  </si>
  <si>
    <t>078</t>
  </si>
  <si>
    <t>ROJAS DE CUAUHTÉMOC</t>
  </si>
  <si>
    <t>20DJN0182T</t>
  </si>
  <si>
    <t>20DPR0380J</t>
  </si>
  <si>
    <t>SAN BARTOLOME QUIALANA</t>
  </si>
  <si>
    <t>SAN BARTOLOMÉ QUIALANA</t>
  </si>
  <si>
    <t>MEXICO NUEVO</t>
  </si>
  <si>
    <t>20DPR0467O</t>
  </si>
  <si>
    <t>20DCC0502Y</t>
  </si>
  <si>
    <t>SAN FRANCISCO LACHIGOLO</t>
  </si>
  <si>
    <t>SAN FRANCISCO LACHIGOLÓ</t>
  </si>
  <si>
    <t>JOSE O LOPEZ</t>
  </si>
  <si>
    <t>20DPR0534W</t>
  </si>
  <si>
    <t>ROMULO GALLEGOS</t>
  </si>
  <si>
    <t>20DJN0652U</t>
  </si>
  <si>
    <t>SAN LORENZO ALBARRADAS</t>
  </si>
  <si>
    <t>20DPR0783C</t>
  </si>
  <si>
    <t>20DCC1209A</t>
  </si>
  <si>
    <t>20DJN2058H</t>
  </si>
  <si>
    <t>20DPR2754V</t>
  </si>
  <si>
    <t>SANTA ANA DEL RÍO</t>
  </si>
  <si>
    <t>ALVARO OBREGON</t>
  </si>
  <si>
    <t>20DCC1047F</t>
  </si>
  <si>
    <t>20DPB1929M</t>
  </si>
  <si>
    <t>20DPR0785A</t>
  </si>
  <si>
    <t>20DJN1565F</t>
  </si>
  <si>
    <t>20DPR0414J</t>
  </si>
  <si>
    <t>20DPR0925K</t>
  </si>
  <si>
    <t>20DCC1936R</t>
  </si>
  <si>
    <t>20DPR2596W</t>
  </si>
  <si>
    <t>20DPR0926J</t>
  </si>
  <si>
    <t>SANTA MARÍA ALBARRADAS</t>
  </si>
  <si>
    <t>GUILLERMO PRIETO</t>
  </si>
  <si>
    <t>20DPR1387J</t>
  </si>
  <si>
    <t>20DCC1210Q</t>
  </si>
  <si>
    <t>ITZCOATL</t>
  </si>
  <si>
    <t>20DJN0558P</t>
  </si>
  <si>
    <t>SAN JOSÉ DEL PASO</t>
  </si>
  <si>
    <t>20DJN1288T</t>
  </si>
  <si>
    <t>SAN MIGUEL ALBARRADAS</t>
  </si>
  <si>
    <t>AZTECA</t>
  </si>
  <si>
    <t>20DPR3222O</t>
  </si>
  <si>
    <t>20DJN1549O</t>
  </si>
  <si>
    <t>SAN PEDRO QUIATONI</t>
  </si>
  <si>
    <t>SAN PABLO LACHIRIEGA</t>
  </si>
  <si>
    <t>20DPB0367O</t>
  </si>
  <si>
    <t>20DCC0519Y</t>
  </si>
  <si>
    <t>SAN PEDRO TOTOLAPAM</t>
  </si>
  <si>
    <t>SAN PEDRO TOTOLÁPAM</t>
  </si>
  <si>
    <t>20DPR0985Z</t>
  </si>
  <si>
    <t>20DJN0401P</t>
  </si>
  <si>
    <t>EL TRAPICHITO</t>
  </si>
  <si>
    <t>MARIA SKLODWSKA</t>
  </si>
  <si>
    <t>20DJN1284X</t>
  </si>
  <si>
    <t>20DJN1217Z</t>
  </si>
  <si>
    <t>SAN JOSE DE GRACIA</t>
  </si>
  <si>
    <t>PRESIDENTE MADERO</t>
  </si>
  <si>
    <t>20DPR0987X</t>
  </si>
  <si>
    <t>SANTA ROSA BUENA VISTA</t>
  </si>
  <si>
    <t>20DJN1618U</t>
  </si>
  <si>
    <t>JOSE FERNANDEZ DE LIZARDI</t>
  </si>
  <si>
    <t>20DPR1016S</t>
  </si>
  <si>
    <t>SAN SEBASTIAN TEITIPAC</t>
  </si>
  <si>
    <t>SAN ANTONIO BUENAVISTA</t>
  </si>
  <si>
    <t>20DPB1541L</t>
  </si>
  <si>
    <t>SAN SEBASTIÁN TEITIPAC</t>
  </si>
  <si>
    <t>20DPR1029W</t>
  </si>
  <si>
    <t>20DJN1135P</t>
  </si>
  <si>
    <t>SANTIAGO MATATLAN</t>
  </si>
  <si>
    <t>RANCHO COLORADO</t>
  </si>
  <si>
    <t>20DPR1311U</t>
  </si>
  <si>
    <t>MARGARITA MAZA</t>
  </si>
  <si>
    <t>20DCC1042K</t>
  </si>
  <si>
    <t>20DPR2640T</t>
  </si>
  <si>
    <t>20DJN0556R</t>
  </si>
  <si>
    <t>TLACOLULA DE MATAMOROS</t>
  </si>
  <si>
    <t>FRACCIONAMIENTO DAINZU</t>
  </si>
  <si>
    <t>DAINZU</t>
  </si>
  <si>
    <t>20DPR3613C</t>
  </si>
  <si>
    <t>20DCC2470J</t>
  </si>
  <si>
    <t>CARLOS FUENTES</t>
  </si>
  <si>
    <t>20DPB2383T</t>
  </si>
  <si>
    <t>CARMEN NORMA MONROY</t>
  </si>
  <si>
    <t>20DJN1224I</t>
  </si>
  <si>
    <t>CIUDAD YAGUL</t>
  </si>
  <si>
    <t>20DJN2305Z</t>
  </si>
  <si>
    <t>VICENTE LOMBARDO TOLEDANO</t>
  </si>
  <si>
    <t>20DJN1036P</t>
  </si>
  <si>
    <t>CUIDAD YAGUL</t>
  </si>
  <si>
    <t>20DPR3573S</t>
  </si>
  <si>
    <t>20DJN1611A</t>
  </si>
  <si>
    <t>20DPR3086A</t>
  </si>
  <si>
    <t>LIC. EDUARDO VASCONCELOS</t>
  </si>
  <si>
    <t>20DJN0233J</t>
  </si>
  <si>
    <t>20DPR1505H</t>
  </si>
  <si>
    <t>20DCC2494T</t>
  </si>
  <si>
    <t>20DPR2070T</t>
  </si>
  <si>
    <t>TANIVÉ</t>
  </si>
  <si>
    <t>MARGARITA ROMERO MAVERS</t>
  </si>
  <si>
    <t>20DJN1309P</t>
  </si>
  <si>
    <t>SAN MARCOS TLAPAZOLA</t>
  </si>
  <si>
    <t>20DPR1507F</t>
  </si>
  <si>
    <t>20DCC1043J</t>
  </si>
  <si>
    <t>DOCE DE MAYO [UNIDAD HABITACIONAL]</t>
  </si>
  <si>
    <t>20DPR3510G</t>
  </si>
  <si>
    <t>SAN LUIS DEL RÍO</t>
  </si>
  <si>
    <t>20DPR1506G</t>
  </si>
  <si>
    <t>20DCC1048E</t>
  </si>
  <si>
    <t>20DPB0581F</t>
  </si>
  <si>
    <t>20DJN0358R</t>
  </si>
  <si>
    <t>SANTA CATARINA ALBARRADAS</t>
  </si>
  <si>
    <t>20DPB0626L</t>
  </si>
  <si>
    <t>PROF. FIDENCIO MONTES SANCHEZ</t>
  </si>
  <si>
    <t>20DCC1208B</t>
  </si>
  <si>
    <t>SAN MIGUEL DEL VALLE</t>
  </si>
  <si>
    <t>20DPR4254N</t>
  </si>
  <si>
    <t>20DJN0216T</t>
  </si>
  <si>
    <t>HEROICA CIUDAD DE EJUTLA DE CRESPO</t>
  </si>
  <si>
    <t>SAN MATÍAS CHILAZOA</t>
  </si>
  <si>
    <t>20DCC1278X</t>
  </si>
  <si>
    <t>DOMINGO RIOS ORDAZ</t>
  </si>
  <si>
    <t>20DJN0284Q</t>
  </si>
  <si>
    <t>20DPR0339T</t>
  </si>
  <si>
    <t>20DJN1298Z</t>
  </si>
  <si>
    <t>20DJN1299Z</t>
  </si>
  <si>
    <t>20DJN1535L</t>
  </si>
  <si>
    <t>REYES Y GARCIA</t>
  </si>
  <si>
    <t>20DPR0748X</t>
  </si>
  <si>
    <t>SAN ANDRES ZABACHE</t>
  </si>
  <si>
    <t>SAN ANDRÉS ZABACHE</t>
  </si>
  <si>
    <t>20DCC1136Z</t>
  </si>
  <si>
    <t>20DPR0439S</t>
  </si>
  <si>
    <t>20DPB1603H</t>
  </si>
  <si>
    <t>SAN MARTIN DE LOS CANSECOS</t>
  </si>
  <si>
    <t>SAN MARTÍN DE LOS CANSECOS</t>
  </si>
  <si>
    <t>20DJN0087P</t>
  </si>
  <si>
    <t>ADALBERTO MEDINA CANSECO</t>
  </si>
  <si>
    <t>20DJN1013E</t>
  </si>
  <si>
    <t>PROFRA. MARIA DE LA LUZ BOURGUETH BERMUDEZ</t>
  </si>
  <si>
    <t>20DJN0408I</t>
  </si>
  <si>
    <t>CAM 43 EL BAJIO</t>
  </si>
  <si>
    <t>20DML0043R</t>
  </si>
  <si>
    <t>CAM DE NUEVA CREACION</t>
  </si>
  <si>
    <t>20DJN2205A</t>
  </si>
  <si>
    <t>20DJN0842L</t>
  </si>
  <si>
    <t>20DJN1436L</t>
  </si>
  <si>
    <t>GENERAL VICENTE GONZALEZ</t>
  </si>
  <si>
    <t>20DPR3104Z</t>
  </si>
  <si>
    <t>20DPR3174V</t>
  </si>
  <si>
    <t>20DPR0324R</t>
  </si>
  <si>
    <t>20DPR2097Z</t>
  </si>
  <si>
    <t>20DJN1671P</t>
  </si>
  <si>
    <t>20DPR1666U</t>
  </si>
  <si>
    <t>LA CHILAÍTA</t>
  </si>
  <si>
    <t>20KJN0409R</t>
  </si>
  <si>
    <t>20DPR2076N</t>
  </si>
  <si>
    <t>SAN JACINTO CHILATECA</t>
  </si>
  <si>
    <t>20DPR0327O</t>
  </si>
  <si>
    <t>TEJAS DE MORELOS</t>
  </si>
  <si>
    <t>MARIA ELOISA AMADOR</t>
  </si>
  <si>
    <t>20DJN0591X</t>
  </si>
  <si>
    <t>20DPR0330B</t>
  </si>
  <si>
    <t>SAN PEDRO GUEGOREXE</t>
  </si>
  <si>
    <t>20DCC1283I</t>
  </si>
  <si>
    <t>20DPR1445J</t>
  </si>
  <si>
    <t>SITIO DE SANTIAGO</t>
  </si>
  <si>
    <t>20KJN0318Z</t>
  </si>
  <si>
    <t>20KPR0051A</t>
  </si>
  <si>
    <t>EX-HACIENDA TOCUELA</t>
  </si>
  <si>
    <t>20DPR3495E</t>
  </si>
  <si>
    <t>20DPR3529E</t>
  </si>
  <si>
    <t>20DJN1337L</t>
  </si>
  <si>
    <t>SAN ANTONINO CASTILLO VELASCO</t>
  </si>
  <si>
    <t>LIC. JOSE MARIA CASTILLO VELASCO</t>
  </si>
  <si>
    <t>20DJN0774E</t>
  </si>
  <si>
    <t>20DPR0443E</t>
  </si>
  <si>
    <t>ESTEBAN VASQUEZ HERNANDEZ</t>
  </si>
  <si>
    <t>20DPR1990R</t>
  </si>
  <si>
    <t>SAN JERONIMO TAVICHE</t>
  </si>
  <si>
    <t>SAN JERÓNIMO TAVICHE</t>
  </si>
  <si>
    <t>20DCC1446C</t>
  </si>
  <si>
    <t>20DPR0574X</t>
  </si>
  <si>
    <t>20DPR2938B</t>
  </si>
  <si>
    <t>SAN JUAN CHILATECA</t>
  </si>
  <si>
    <t>HANS CHRISTIAN ANDERSEN</t>
  </si>
  <si>
    <t>20DJN0007N</t>
  </si>
  <si>
    <t>20DPR0697G</t>
  </si>
  <si>
    <t>SAN MARTIN TILCAJETE</t>
  </si>
  <si>
    <t>SAN MARTÍN TILCAJETE</t>
  </si>
  <si>
    <t>ANDRES PORTILLO</t>
  </si>
  <si>
    <t>20DPR0821P</t>
  </si>
  <si>
    <t>20DJN0575F</t>
  </si>
  <si>
    <t>GENARO GODINES</t>
  </si>
  <si>
    <t>20DJN0122E</t>
  </si>
  <si>
    <t>DON BENITO JUAREZ</t>
  </si>
  <si>
    <t>20DJN1136O</t>
  </si>
  <si>
    <t>SAN JERÓNIMO ZEGACHE</t>
  </si>
  <si>
    <t>GUILLERMO MARCONI</t>
  </si>
  <si>
    <t>20DJN1330S</t>
  </si>
  <si>
    <t>RENACIMIENTO</t>
  </si>
  <si>
    <t>20DPR1041R</t>
  </si>
  <si>
    <t>YAXE</t>
  </si>
  <si>
    <t>20DJN0409H</t>
  </si>
  <si>
    <t>NINGUNO</t>
  </si>
  <si>
    <t>20DPR1548F</t>
  </si>
  <si>
    <t>20DPR2802O</t>
  </si>
  <si>
    <t>SANTA MARÍA TEOPOXCO</t>
  </si>
  <si>
    <t>BAHÍAS DE SANTA CRUZ HUATULCO</t>
  </si>
  <si>
    <t>SAN PEDRO MIXTEPEC -DTO. 22 -</t>
  </si>
  <si>
    <t>SAN PEDRO MIXTEPEC</t>
  </si>
  <si>
    <t>SANTIAGO PINOTEPA NACIONAL</t>
  </si>
  <si>
    <t>SANTIAGO JAMILTEPEC</t>
  </si>
  <si>
    <t>SAN PEDRO EL ALTO</t>
  </si>
  <si>
    <t>UNIÓN HIDALGO</t>
  </si>
  <si>
    <t>UNIÓN HIDALGO (A.C. BINNI XTIINU)</t>
  </si>
  <si>
    <t>CHAHUITES</t>
  </si>
  <si>
    <t>SAN PEDRO TAPANATEPEC</t>
  </si>
  <si>
    <t>HEROICA CIUDAD DE HUAJUAPAN DE LEÓN</t>
  </si>
  <si>
    <t xml:space="preserve">HEROICA CIUDAD DE HUAJUAPAN DE LEÓN </t>
  </si>
  <si>
    <t>SAN PEDRO COXCALTEPEC CÁNTAROS</t>
  </si>
  <si>
    <t>SANTA MARÍA ZANIZA</t>
  </si>
  <si>
    <t xml:space="preserve">SAN PABLO ETLA </t>
  </si>
  <si>
    <t>OAXACA DE JUÁREZ (CAIC 1)</t>
  </si>
  <si>
    <t>OAXACA DE JUÁREZ  (CAIC 2)</t>
  </si>
  <si>
    <t>OAXACA DE JUÁREZ  (CAIC 3)</t>
  </si>
  <si>
    <t>OAXACA DE JUÁREZ  (CAIC 4)</t>
  </si>
  <si>
    <t>OAXACA DE JUÁREZ  (CAIC 5)</t>
  </si>
  <si>
    <t>OAXACA DE JUÁREZ  (CAIC 6)</t>
  </si>
  <si>
    <t>OAXACA DE JUÁREZ  (CAIC 7)</t>
  </si>
  <si>
    <t>OAXACA DE JUÁREZ  (CAIC 8)</t>
  </si>
  <si>
    <t>OAXACA DE JUÁREZ  (CAIC 9)</t>
  </si>
  <si>
    <t>OAXACA DE JUÁREZ  (CAIC 11)</t>
  </si>
  <si>
    <t>Dotaciones bimestrales Par</t>
  </si>
  <si>
    <t>Dotaciones Bimestrales Impar</t>
  </si>
  <si>
    <t>Dotaciones Bimetrales Impar</t>
  </si>
  <si>
    <t xml:space="preserve"> </t>
  </si>
  <si>
    <t>ELABORO</t>
  </si>
  <si>
    <t>LIC. LETICIA ORTIZ RAMOS</t>
  </si>
  <si>
    <t>JEFA DE LA UNIDAD DE CONTROL Y SEGUIMIENTO A LA ASISTENCIA ALIMENTARIA</t>
  </si>
  <si>
    <t>VO.BO.</t>
  </si>
  <si>
    <t>LIC.  CUITLAHUAC OSORIO VILLA</t>
  </si>
  <si>
    <t>DIRECTOR DE OPERACIÓN DE ASISTENCIA ALIMENTARIA</t>
  </si>
  <si>
    <t>ANEXO N PUNTOS DE ENTREGA</t>
  </si>
  <si>
    <t>ANEXO N</t>
  </si>
  <si>
    <t>ENTREGA+A4:Q1015S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</si>
</sst>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0" xfId="0" applyFont="1" applyFill="1" applyBorder="1"/>
    <xf numFmtId="3" fontId="1" fillId="0" borderId="6" xfId="0" applyNumberFormat="1" applyFont="1" applyFill="1" applyBorder="1" applyAlignment="1">
      <alignment horizont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1" fillId="2" borderId="19" xfId="0" applyFont="1" applyFill="1" applyBorder="1" applyAlignment="1">
      <alignment vertical="center"/>
    </xf>
    <xf numFmtId="0" fontId="0" fillId="0" borderId="11" xfId="0" applyBorder="1"/>
    <xf numFmtId="3" fontId="0" fillId="0" borderId="12" xfId="0" applyNumberFormat="1" applyBorder="1" applyAlignment="1">
      <alignment horizontal="center"/>
    </xf>
    <xf numFmtId="0" fontId="0" fillId="0" borderId="14" xfId="0" applyBorder="1"/>
    <xf numFmtId="3" fontId="0" fillId="0" borderId="15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vertical="center" wrapText="1"/>
    </xf>
    <xf numFmtId="3" fontId="0" fillId="0" borderId="18" xfId="0" applyNumberFormat="1" applyBorder="1" applyAlignment="1">
      <alignment horizontal="center" vertical="center"/>
    </xf>
    <xf numFmtId="0" fontId="4" fillId="2" borderId="21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1" fillId="2" borderId="1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horizontal="center" vertical="center"/>
    </xf>
    <xf numFmtId="0" fontId="0" fillId="0" borderId="14" xfId="0" applyBorder="1" applyAlignment="1">
      <alignment vertical="center"/>
    </xf>
    <xf numFmtId="3" fontId="0" fillId="0" borderId="14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3" fontId="0" fillId="0" borderId="17" xfId="0" applyNumberForma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wrapText="1"/>
    </xf>
    <xf numFmtId="0" fontId="1" fillId="2" borderId="20" xfId="0" applyFont="1" applyFill="1" applyBorder="1" applyAlignment="1">
      <alignment wrapText="1"/>
    </xf>
    <xf numFmtId="0" fontId="1" fillId="2" borderId="2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3" fontId="0" fillId="0" borderId="0" xfId="0" applyNumberFormat="1"/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0" fillId="0" borderId="0" xfId="0" applyBorder="1"/>
    <xf numFmtId="3" fontId="0" fillId="0" borderId="0" xfId="0" applyNumberFormat="1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1" fillId="0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3" fontId="1" fillId="0" borderId="23" xfId="0" applyNumberFormat="1" applyFont="1" applyFill="1" applyBorder="1" applyAlignment="1">
      <alignment horizontal="center" vertical="center"/>
    </xf>
    <xf numFmtId="3" fontId="1" fillId="0" borderId="25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18" xfId="0" applyBorder="1"/>
    <xf numFmtId="3" fontId="1" fillId="0" borderId="8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14" xfId="0" applyFont="1" applyBorder="1"/>
    <xf numFmtId="3" fontId="5" fillId="0" borderId="12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8" xfId="0" applyFont="1" applyBorder="1" applyAlignment="1">
      <alignment horizontal="center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/>
    <xf numFmtId="3" fontId="5" fillId="0" borderId="1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/>
    <xf numFmtId="0" fontId="1" fillId="0" borderId="3" xfId="0" applyFont="1" applyFill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 wrapText="1"/>
    </xf>
    <xf numFmtId="3" fontId="0" fillId="0" borderId="11" xfId="0" applyNumberFormat="1" applyFont="1" applyBorder="1" applyAlignment="1">
      <alignment horizontal="center" vertical="center"/>
    </xf>
    <xf numFmtId="3" fontId="0" fillId="0" borderId="12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14" xfId="0" applyFont="1" applyBorder="1" applyAlignment="1">
      <alignment vertical="center" wrapText="1"/>
    </xf>
    <xf numFmtId="0" fontId="0" fillId="0" borderId="14" xfId="0" applyFont="1" applyBorder="1" applyAlignment="1">
      <alignment horizontal="center" vertical="center" wrapText="1"/>
    </xf>
    <xf numFmtId="3" fontId="0" fillId="0" borderId="14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0" fontId="0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73"/>
  <sheetViews>
    <sheetView topLeftCell="A4" zoomScale="70" zoomScaleNormal="70" workbookViewId="0">
      <pane ySplit="2" topLeftCell="A6" activePane="bottomLeft" state="frozen"/>
      <selection activeCell="C4" sqref="C4"/>
      <selection pane="bottomLeft" activeCell="H13" sqref="H13:N13"/>
    </sheetView>
  </sheetViews>
  <sheetFormatPr baseColWidth="10" defaultColWidth="11.44140625" defaultRowHeight="14.4" x14ac:dyDescent="0.3"/>
  <cols>
    <col min="1" max="1" width="11.44140625" style="54" customWidth="1"/>
    <col min="2" max="2" width="30.5546875" style="54" customWidth="1"/>
    <col min="3" max="3" width="5.88671875" style="54" hidden="1" customWidth="1"/>
    <col min="4" max="4" width="24.109375" style="54" customWidth="1"/>
    <col min="5" max="5" width="6" style="54" hidden="1" customWidth="1"/>
    <col min="6" max="6" width="10.33203125" style="54" customWidth="1"/>
    <col min="7" max="7" width="10.6640625" bestFit="1" customWidth="1"/>
    <col min="8" max="8" width="7.44140625" customWidth="1"/>
    <col min="9" max="9" width="7.88671875" customWidth="1"/>
    <col min="10" max="10" width="10" customWidth="1"/>
    <col min="11" max="11" width="10.33203125" bestFit="1" customWidth="1"/>
    <col min="12" max="12" width="9.6640625" customWidth="1"/>
    <col min="13" max="13" width="11.33203125" customWidth="1"/>
    <col min="14" max="14" width="16" customWidth="1"/>
    <col min="15" max="15" width="9.6640625" bestFit="1" customWidth="1"/>
    <col min="16" max="16" width="8" customWidth="1"/>
    <col min="17" max="17" width="7.33203125" customWidth="1"/>
    <col min="18" max="18" width="10.109375" bestFit="1" customWidth="1"/>
    <col min="19" max="19" width="9.33203125" bestFit="1" customWidth="1"/>
    <col min="20" max="20" width="8.33203125" customWidth="1"/>
    <col min="21" max="21" width="10.33203125" customWidth="1"/>
    <col min="22" max="22" width="17.33203125" customWidth="1"/>
    <col min="23" max="26" width="9.6640625" bestFit="1" customWidth="1"/>
    <col min="27" max="27" width="10.33203125" customWidth="1"/>
  </cols>
  <sheetData>
    <row r="1" spans="1:27" ht="18" x14ac:dyDescent="0.3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</row>
    <row r="2" spans="1:27" ht="18" x14ac:dyDescent="0.35">
      <c r="A2" s="162" t="s">
        <v>1882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</row>
    <row r="4" spans="1:27" ht="15.6" x14ac:dyDescent="0.3">
      <c r="A4" s="55"/>
      <c r="B4" s="55"/>
      <c r="C4" s="55"/>
      <c r="D4" s="55"/>
      <c r="E4" s="55"/>
      <c r="F4" s="55"/>
      <c r="G4" s="32" t="s">
        <v>1</v>
      </c>
      <c r="H4" s="33"/>
      <c r="I4" s="33"/>
      <c r="J4" s="33"/>
      <c r="K4" s="33"/>
      <c r="L4" s="33"/>
      <c r="M4" s="33"/>
      <c r="N4" s="33"/>
      <c r="O4" s="160" t="s">
        <v>3633</v>
      </c>
      <c r="P4" s="161"/>
      <c r="Q4" s="161"/>
      <c r="R4" s="161"/>
      <c r="S4" s="161"/>
      <c r="T4" s="161"/>
      <c r="U4" s="161"/>
      <c r="V4" s="161"/>
      <c r="W4" s="161" t="s">
        <v>3631</v>
      </c>
      <c r="X4" s="161"/>
      <c r="Y4" s="161"/>
      <c r="Z4" s="161"/>
      <c r="AA4" s="161"/>
    </row>
    <row r="5" spans="1:27" ht="100.8" x14ac:dyDescent="0.3">
      <c r="A5" s="56" t="s">
        <v>2</v>
      </c>
      <c r="B5" s="56" t="s">
        <v>3</v>
      </c>
      <c r="C5" s="56" t="s">
        <v>4</v>
      </c>
      <c r="D5" s="56" t="s">
        <v>5</v>
      </c>
      <c r="E5" s="56" t="s">
        <v>6</v>
      </c>
      <c r="F5" s="56" t="s">
        <v>65</v>
      </c>
      <c r="G5" s="2" t="s">
        <v>66</v>
      </c>
      <c r="H5" s="34" t="s">
        <v>1883</v>
      </c>
      <c r="I5" s="34" t="s">
        <v>1884</v>
      </c>
      <c r="J5" s="34" t="s">
        <v>1885</v>
      </c>
      <c r="K5" s="34" t="s">
        <v>1886</v>
      </c>
      <c r="L5" s="34" t="s">
        <v>1887</v>
      </c>
      <c r="M5" s="34" t="s">
        <v>1888</v>
      </c>
      <c r="N5" s="34" t="s">
        <v>1889</v>
      </c>
      <c r="O5" s="2" t="s">
        <v>66</v>
      </c>
      <c r="P5" s="34" t="s">
        <v>1883</v>
      </c>
      <c r="Q5" s="34" t="s">
        <v>1884</v>
      </c>
      <c r="R5" s="34" t="s">
        <v>1885</v>
      </c>
      <c r="S5" s="34" t="s">
        <v>1886</v>
      </c>
      <c r="T5" s="34" t="s">
        <v>1887</v>
      </c>
      <c r="U5" s="34" t="s">
        <v>1888</v>
      </c>
      <c r="V5" s="34" t="s">
        <v>1889</v>
      </c>
      <c r="W5" s="34">
        <v>1</v>
      </c>
      <c r="X5" s="34">
        <v>2</v>
      </c>
      <c r="Y5" s="34">
        <v>3</v>
      </c>
      <c r="Z5" s="34">
        <v>4</v>
      </c>
      <c r="AA5" s="34" t="s">
        <v>3632</v>
      </c>
    </row>
    <row r="6" spans="1:27" x14ac:dyDescent="0.3">
      <c r="A6" s="57"/>
      <c r="B6" s="57"/>
      <c r="C6" s="57"/>
      <c r="D6" s="57"/>
      <c r="E6" s="57"/>
      <c r="F6" s="5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5"/>
    </row>
    <row r="7" spans="1:27" x14ac:dyDescent="0.3">
      <c r="A7" s="58"/>
      <c r="B7" s="58"/>
      <c r="C7" s="58"/>
      <c r="D7" s="58"/>
      <c r="E7" s="58"/>
      <c r="F7" s="58" t="s">
        <v>7</v>
      </c>
      <c r="G7" s="35">
        <f>SUM(G9:G1464)</f>
        <v>109668</v>
      </c>
      <c r="H7" s="35">
        <f t="shared" ref="H7:N7" si="0">SUM(H9:H1464)</f>
        <v>80</v>
      </c>
      <c r="I7" s="35">
        <f t="shared" si="0"/>
        <v>554</v>
      </c>
      <c r="J7" s="35">
        <f t="shared" si="0"/>
        <v>15998</v>
      </c>
      <c r="K7" s="35">
        <f t="shared" si="0"/>
        <v>44982</v>
      </c>
      <c r="L7" s="35">
        <f t="shared" si="0"/>
        <v>500</v>
      </c>
      <c r="M7" s="35">
        <f t="shared" si="0"/>
        <v>254</v>
      </c>
      <c r="N7" s="35">
        <f t="shared" si="0"/>
        <v>47300</v>
      </c>
      <c r="O7" s="35">
        <f t="shared" ref="O7" si="1">SUM(O9:O1464)</f>
        <v>54834</v>
      </c>
      <c r="P7" s="35">
        <f>SUM(P9:P1464)</f>
        <v>40</v>
      </c>
      <c r="Q7" s="35">
        <f t="shared" ref="Q7:V7" si="2">SUM(Q9:Q1464)</f>
        <v>277</v>
      </c>
      <c r="R7" s="35">
        <f t="shared" si="2"/>
        <v>7999</v>
      </c>
      <c r="S7" s="35">
        <f t="shared" si="2"/>
        <v>22491</v>
      </c>
      <c r="T7" s="35">
        <f t="shared" si="2"/>
        <v>250</v>
      </c>
      <c r="U7" s="35">
        <f t="shared" si="2"/>
        <v>127</v>
      </c>
      <c r="V7" s="35">
        <f t="shared" si="2"/>
        <v>23650</v>
      </c>
      <c r="W7" s="35">
        <f>SUM(W9:W1464)</f>
        <v>54834</v>
      </c>
      <c r="X7" s="35">
        <f t="shared" ref="X7:AA7" si="3">SUM(X9:X1464)</f>
        <v>54834</v>
      </c>
      <c r="Y7" s="35">
        <f t="shared" si="3"/>
        <v>54834</v>
      </c>
      <c r="Z7" s="35">
        <f t="shared" si="3"/>
        <v>54834</v>
      </c>
      <c r="AA7" s="8">
        <f t="shared" si="3"/>
        <v>219336</v>
      </c>
    </row>
    <row r="8" spans="1:27" x14ac:dyDescent="0.3">
      <c r="A8" s="59"/>
      <c r="B8" s="59"/>
      <c r="C8" s="59"/>
      <c r="D8" s="59"/>
      <c r="E8" s="59"/>
      <c r="F8" s="59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11"/>
    </row>
    <row r="9" spans="1:27" x14ac:dyDescent="0.3">
      <c r="A9" s="13" t="s">
        <v>8</v>
      </c>
      <c r="B9" s="13" t="s">
        <v>68</v>
      </c>
      <c r="C9" s="60" t="s">
        <v>1814</v>
      </c>
      <c r="D9" s="13" t="s">
        <v>1890</v>
      </c>
      <c r="E9" s="60" t="s">
        <v>97</v>
      </c>
      <c r="F9" s="13" t="s">
        <v>72</v>
      </c>
      <c r="G9" s="38">
        <f>SUM(H9:N9)</f>
        <v>76</v>
      </c>
      <c r="H9" s="38">
        <v>0</v>
      </c>
      <c r="I9" s="38">
        <v>0</v>
      </c>
      <c r="J9" s="38">
        <v>10</v>
      </c>
      <c r="K9" s="38">
        <v>24</v>
      </c>
      <c r="L9" s="38">
        <v>5</v>
      </c>
      <c r="M9" s="38">
        <v>0</v>
      </c>
      <c r="N9" s="15">
        <v>37</v>
      </c>
      <c r="O9" s="38">
        <f>SUM(P9:V9)</f>
        <v>38</v>
      </c>
      <c r="P9" s="38">
        <f>SUM(H9/2,0)</f>
        <v>0</v>
      </c>
      <c r="Q9" s="38">
        <f t="shared" ref="Q9:V24" si="4">SUM(I9/2,0)</f>
        <v>0</v>
      </c>
      <c r="R9" s="38">
        <f t="shared" si="4"/>
        <v>5</v>
      </c>
      <c r="S9" s="38">
        <f t="shared" si="4"/>
        <v>12</v>
      </c>
      <c r="T9" s="38">
        <f t="shared" si="4"/>
        <v>2.5</v>
      </c>
      <c r="U9" s="38">
        <f t="shared" si="4"/>
        <v>0</v>
      </c>
      <c r="V9" s="38">
        <f t="shared" si="4"/>
        <v>18.5</v>
      </c>
      <c r="W9" s="38">
        <f>SUM(O9)</f>
        <v>38</v>
      </c>
      <c r="X9" s="38">
        <v>35</v>
      </c>
      <c r="Y9" s="38">
        <v>35</v>
      </c>
      <c r="Z9" s="38">
        <v>35</v>
      </c>
      <c r="AA9" s="38">
        <f>SUM(W9:Z9)</f>
        <v>143</v>
      </c>
    </row>
    <row r="10" spans="1:27" x14ac:dyDescent="0.3">
      <c r="A10" s="17" t="s">
        <v>8</v>
      </c>
      <c r="B10" s="17" t="s">
        <v>73</v>
      </c>
      <c r="C10" s="61" t="s">
        <v>1815</v>
      </c>
      <c r="D10" s="17" t="s">
        <v>73</v>
      </c>
      <c r="E10" s="61" t="s">
        <v>9</v>
      </c>
      <c r="F10" s="17" t="s">
        <v>72</v>
      </c>
      <c r="G10" s="40">
        <f t="shared" ref="G10:G73" si="5">SUM(H10:N10)</f>
        <v>90</v>
      </c>
      <c r="H10" s="40">
        <v>0</v>
      </c>
      <c r="I10" s="40">
        <v>3</v>
      </c>
      <c r="J10" s="40">
        <v>30</v>
      </c>
      <c r="K10" s="40">
        <v>37</v>
      </c>
      <c r="L10" s="40">
        <v>5</v>
      </c>
      <c r="M10" s="40">
        <v>0</v>
      </c>
      <c r="N10" s="19">
        <v>15</v>
      </c>
      <c r="O10" s="40">
        <f t="shared" ref="O10:O73" si="6">SUM(P10:V10)</f>
        <v>45</v>
      </c>
      <c r="P10" s="40">
        <f t="shared" ref="P10:P73" si="7">SUM(H10/2,0)</f>
        <v>0</v>
      </c>
      <c r="Q10" s="40">
        <f t="shared" si="4"/>
        <v>1.5</v>
      </c>
      <c r="R10" s="40">
        <f t="shared" si="4"/>
        <v>15</v>
      </c>
      <c r="S10" s="40">
        <f t="shared" si="4"/>
        <v>18.5</v>
      </c>
      <c r="T10" s="40">
        <f t="shared" si="4"/>
        <v>2.5</v>
      </c>
      <c r="U10" s="40">
        <f t="shared" si="4"/>
        <v>0</v>
      </c>
      <c r="V10" s="40">
        <f t="shared" si="4"/>
        <v>7.5</v>
      </c>
      <c r="W10" s="40">
        <f t="shared" ref="W10:W73" si="8">SUM(O10)</f>
        <v>45</v>
      </c>
      <c r="X10" s="40">
        <v>36</v>
      </c>
      <c r="Y10" s="40">
        <v>36</v>
      </c>
      <c r="Z10" s="40">
        <v>36</v>
      </c>
      <c r="AA10" s="40">
        <f t="shared" ref="AA10:AA73" si="9">SUM(W10:Z10)</f>
        <v>153</v>
      </c>
    </row>
    <row r="11" spans="1:27" x14ac:dyDescent="0.3">
      <c r="A11" s="17" t="s">
        <v>8</v>
      </c>
      <c r="B11" s="17" t="s">
        <v>73</v>
      </c>
      <c r="C11" s="61" t="s">
        <v>1815</v>
      </c>
      <c r="D11" s="17" t="s">
        <v>1891</v>
      </c>
      <c r="E11" s="61" t="s">
        <v>93</v>
      </c>
      <c r="F11" s="17" t="s">
        <v>72</v>
      </c>
      <c r="G11" s="40">
        <f t="shared" si="5"/>
        <v>64</v>
      </c>
      <c r="H11" s="40">
        <v>0</v>
      </c>
      <c r="I11" s="40">
        <v>1</v>
      </c>
      <c r="J11" s="40">
        <v>6</v>
      </c>
      <c r="K11" s="40">
        <v>24</v>
      </c>
      <c r="L11" s="40">
        <v>5</v>
      </c>
      <c r="M11" s="40">
        <v>0</v>
      </c>
      <c r="N11" s="19">
        <v>28</v>
      </c>
      <c r="O11" s="40">
        <f t="shared" si="6"/>
        <v>32</v>
      </c>
      <c r="P11" s="40">
        <f t="shared" si="7"/>
        <v>0</v>
      </c>
      <c r="Q11" s="40">
        <f t="shared" si="4"/>
        <v>0.5</v>
      </c>
      <c r="R11" s="40">
        <f t="shared" si="4"/>
        <v>3</v>
      </c>
      <c r="S11" s="40">
        <f t="shared" si="4"/>
        <v>12</v>
      </c>
      <c r="T11" s="40">
        <f t="shared" si="4"/>
        <v>2.5</v>
      </c>
      <c r="U11" s="40">
        <f t="shared" si="4"/>
        <v>0</v>
      </c>
      <c r="V11" s="40">
        <f t="shared" si="4"/>
        <v>14</v>
      </c>
      <c r="W11" s="40">
        <f t="shared" si="8"/>
        <v>32</v>
      </c>
      <c r="X11" s="40">
        <v>28.5</v>
      </c>
      <c r="Y11" s="40">
        <v>28.5</v>
      </c>
      <c r="Z11" s="40">
        <v>28.5</v>
      </c>
      <c r="AA11" s="40">
        <f t="shared" si="9"/>
        <v>117.5</v>
      </c>
    </row>
    <row r="12" spans="1:27" ht="28.8" x14ac:dyDescent="0.3">
      <c r="A12" s="17" t="s">
        <v>8</v>
      </c>
      <c r="B12" s="17" t="s">
        <v>10</v>
      </c>
      <c r="C12" s="61" t="s">
        <v>11</v>
      </c>
      <c r="D12" s="17" t="s">
        <v>90</v>
      </c>
      <c r="E12" s="61" t="s">
        <v>9</v>
      </c>
      <c r="F12" s="17" t="s">
        <v>1892</v>
      </c>
      <c r="G12" s="40">
        <f t="shared" si="5"/>
        <v>229</v>
      </c>
      <c r="H12" s="40">
        <v>0</v>
      </c>
      <c r="I12" s="40">
        <v>1</v>
      </c>
      <c r="J12" s="40">
        <v>32</v>
      </c>
      <c r="K12" s="40">
        <v>160</v>
      </c>
      <c r="L12" s="40">
        <v>5</v>
      </c>
      <c r="M12" s="40">
        <v>6</v>
      </c>
      <c r="N12" s="19">
        <v>25</v>
      </c>
      <c r="O12" s="40">
        <f t="shared" si="6"/>
        <v>114.5</v>
      </c>
      <c r="P12" s="40">
        <f t="shared" si="7"/>
        <v>0</v>
      </c>
      <c r="Q12" s="40">
        <f t="shared" si="4"/>
        <v>0.5</v>
      </c>
      <c r="R12" s="40">
        <f t="shared" si="4"/>
        <v>16</v>
      </c>
      <c r="S12" s="40">
        <f t="shared" si="4"/>
        <v>80</v>
      </c>
      <c r="T12" s="40">
        <f t="shared" si="4"/>
        <v>2.5</v>
      </c>
      <c r="U12" s="40">
        <f t="shared" si="4"/>
        <v>3</v>
      </c>
      <c r="V12" s="40">
        <f t="shared" si="4"/>
        <v>12.5</v>
      </c>
      <c r="W12" s="40">
        <f t="shared" si="8"/>
        <v>114.5</v>
      </c>
      <c r="X12" s="40">
        <v>111.5</v>
      </c>
      <c r="Y12" s="40">
        <v>111.5</v>
      </c>
      <c r="Z12" s="40">
        <v>111.5</v>
      </c>
      <c r="AA12" s="40">
        <f t="shared" si="9"/>
        <v>449</v>
      </c>
    </row>
    <row r="13" spans="1:27" x14ac:dyDescent="0.3">
      <c r="A13" s="17" t="s">
        <v>8</v>
      </c>
      <c r="B13" s="17" t="s">
        <v>10</v>
      </c>
      <c r="C13" s="61" t="s">
        <v>11</v>
      </c>
      <c r="D13" s="17" t="s">
        <v>79</v>
      </c>
      <c r="E13" s="61" t="s">
        <v>80</v>
      </c>
      <c r="F13" s="17" t="s">
        <v>72</v>
      </c>
      <c r="G13" s="40">
        <f t="shared" si="5"/>
        <v>57</v>
      </c>
      <c r="H13" s="40">
        <v>0</v>
      </c>
      <c r="I13" s="40">
        <v>1</v>
      </c>
      <c r="J13" s="40">
        <v>9</v>
      </c>
      <c r="K13" s="40">
        <v>0</v>
      </c>
      <c r="L13" s="40">
        <v>5</v>
      </c>
      <c r="M13" s="40">
        <v>0</v>
      </c>
      <c r="N13" s="19">
        <v>42</v>
      </c>
      <c r="O13" s="40">
        <f t="shared" si="6"/>
        <v>28.5</v>
      </c>
      <c r="P13" s="40">
        <f t="shared" si="7"/>
        <v>0</v>
      </c>
      <c r="Q13" s="40">
        <f t="shared" si="4"/>
        <v>0.5</v>
      </c>
      <c r="R13" s="40">
        <f t="shared" si="4"/>
        <v>4.5</v>
      </c>
      <c r="S13" s="40">
        <f t="shared" si="4"/>
        <v>0</v>
      </c>
      <c r="T13" s="40">
        <f t="shared" si="4"/>
        <v>2.5</v>
      </c>
      <c r="U13" s="40">
        <f t="shared" si="4"/>
        <v>0</v>
      </c>
      <c r="V13" s="40">
        <f t="shared" si="4"/>
        <v>21</v>
      </c>
      <c r="W13" s="40">
        <f t="shared" si="8"/>
        <v>28.5</v>
      </c>
      <c r="X13" s="40">
        <v>25</v>
      </c>
      <c r="Y13" s="40">
        <v>25</v>
      </c>
      <c r="Z13" s="40">
        <v>25</v>
      </c>
      <c r="AA13" s="40">
        <f t="shared" si="9"/>
        <v>103.5</v>
      </c>
    </row>
    <row r="14" spans="1:27" x14ac:dyDescent="0.3">
      <c r="A14" s="17" t="s">
        <v>8</v>
      </c>
      <c r="B14" s="17" t="s">
        <v>10</v>
      </c>
      <c r="C14" s="61" t="s">
        <v>11</v>
      </c>
      <c r="D14" s="17" t="s">
        <v>1893</v>
      </c>
      <c r="E14" s="61" t="s">
        <v>232</v>
      </c>
      <c r="F14" s="17" t="s">
        <v>72</v>
      </c>
      <c r="G14" s="40">
        <f t="shared" si="5"/>
        <v>56</v>
      </c>
      <c r="H14" s="40">
        <v>0</v>
      </c>
      <c r="I14" s="40">
        <v>1</v>
      </c>
      <c r="J14" s="40">
        <v>5</v>
      </c>
      <c r="K14" s="40">
        <v>23</v>
      </c>
      <c r="L14" s="40">
        <v>5</v>
      </c>
      <c r="M14" s="40">
        <v>0</v>
      </c>
      <c r="N14" s="19">
        <v>22</v>
      </c>
      <c r="O14" s="40">
        <f t="shared" si="6"/>
        <v>28</v>
      </c>
      <c r="P14" s="40">
        <f t="shared" si="7"/>
        <v>0</v>
      </c>
      <c r="Q14" s="40">
        <f t="shared" si="4"/>
        <v>0.5</v>
      </c>
      <c r="R14" s="40">
        <f t="shared" si="4"/>
        <v>2.5</v>
      </c>
      <c r="S14" s="40">
        <f t="shared" si="4"/>
        <v>11.5</v>
      </c>
      <c r="T14" s="40">
        <f t="shared" si="4"/>
        <v>2.5</v>
      </c>
      <c r="U14" s="40">
        <f t="shared" si="4"/>
        <v>0</v>
      </c>
      <c r="V14" s="40">
        <f t="shared" si="4"/>
        <v>11</v>
      </c>
      <c r="W14" s="40">
        <f t="shared" si="8"/>
        <v>28</v>
      </c>
      <c r="X14" s="40">
        <v>24.5</v>
      </c>
      <c r="Y14" s="40">
        <v>24.5</v>
      </c>
      <c r="Z14" s="40">
        <v>24.5</v>
      </c>
      <c r="AA14" s="40">
        <f t="shared" si="9"/>
        <v>101.5</v>
      </c>
    </row>
    <row r="15" spans="1:27" x14ac:dyDescent="0.3">
      <c r="A15" s="17" t="s">
        <v>8</v>
      </c>
      <c r="B15" s="17" t="s">
        <v>10</v>
      </c>
      <c r="C15" s="61" t="s">
        <v>11</v>
      </c>
      <c r="D15" s="17" t="s">
        <v>1894</v>
      </c>
      <c r="E15" s="61" t="s">
        <v>441</v>
      </c>
      <c r="F15" s="17" t="s">
        <v>72</v>
      </c>
      <c r="G15" s="40">
        <f t="shared" si="5"/>
        <v>64</v>
      </c>
      <c r="H15" s="40">
        <v>0</v>
      </c>
      <c r="I15" s="40">
        <v>1</v>
      </c>
      <c r="J15" s="40">
        <v>9</v>
      </c>
      <c r="K15" s="40">
        <v>26</v>
      </c>
      <c r="L15" s="40">
        <v>5</v>
      </c>
      <c r="M15" s="40">
        <v>0</v>
      </c>
      <c r="N15" s="19">
        <v>23</v>
      </c>
      <c r="O15" s="40">
        <f t="shared" si="6"/>
        <v>32</v>
      </c>
      <c r="P15" s="40">
        <f t="shared" si="7"/>
        <v>0</v>
      </c>
      <c r="Q15" s="40">
        <f t="shared" si="4"/>
        <v>0.5</v>
      </c>
      <c r="R15" s="40">
        <f t="shared" si="4"/>
        <v>4.5</v>
      </c>
      <c r="S15" s="40">
        <f t="shared" si="4"/>
        <v>13</v>
      </c>
      <c r="T15" s="40">
        <f t="shared" si="4"/>
        <v>2.5</v>
      </c>
      <c r="U15" s="40">
        <f t="shared" si="4"/>
        <v>0</v>
      </c>
      <c r="V15" s="40">
        <f t="shared" si="4"/>
        <v>11.5</v>
      </c>
      <c r="W15" s="40">
        <f t="shared" si="8"/>
        <v>32</v>
      </c>
      <c r="X15" s="40">
        <v>28.5</v>
      </c>
      <c r="Y15" s="40">
        <v>28.5</v>
      </c>
      <c r="Z15" s="40">
        <v>28.5</v>
      </c>
      <c r="AA15" s="40">
        <f t="shared" si="9"/>
        <v>117.5</v>
      </c>
    </row>
    <row r="16" spans="1:27" x14ac:dyDescent="0.3">
      <c r="A16" s="17" t="s">
        <v>8</v>
      </c>
      <c r="B16" s="17" t="s">
        <v>1895</v>
      </c>
      <c r="C16" s="61" t="s">
        <v>339</v>
      </c>
      <c r="D16" s="17" t="s">
        <v>1896</v>
      </c>
      <c r="E16" s="61" t="s">
        <v>9</v>
      </c>
      <c r="F16" s="17" t="s">
        <v>72</v>
      </c>
      <c r="G16" s="40">
        <f t="shared" si="5"/>
        <v>102</v>
      </c>
      <c r="H16" s="40">
        <v>0</v>
      </c>
      <c r="I16" s="40">
        <v>1</v>
      </c>
      <c r="J16" s="40">
        <v>6</v>
      </c>
      <c r="K16" s="40">
        <v>74</v>
      </c>
      <c r="L16" s="40">
        <v>5</v>
      </c>
      <c r="M16" s="40">
        <v>0</v>
      </c>
      <c r="N16" s="19">
        <v>16</v>
      </c>
      <c r="O16" s="40">
        <f t="shared" si="6"/>
        <v>51</v>
      </c>
      <c r="P16" s="40">
        <f t="shared" si="7"/>
        <v>0</v>
      </c>
      <c r="Q16" s="40">
        <f t="shared" si="4"/>
        <v>0.5</v>
      </c>
      <c r="R16" s="40">
        <f t="shared" si="4"/>
        <v>3</v>
      </c>
      <c r="S16" s="40">
        <f t="shared" si="4"/>
        <v>37</v>
      </c>
      <c r="T16" s="40">
        <f t="shared" si="4"/>
        <v>2.5</v>
      </c>
      <c r="U16" s="40">
        <f t="shared" si="4"/>
        <v>0</v>
      </c>
      <c r="V16" s="40">
        <f t="shared" si="4"/>
        <v>8</v>
      </c>
      <c r="W16" s="40">
        <f t="shared" si="8"/>
        <v>51</v>
      </c>
      <c r="X16" s="40">
        <v>42.5</v>
      </c>
      <c r="Y16" s="40">
        <v>42.5</v>
      </c>
      <c r="Z16" s="40">
        <v>42.5</v>
      </c>
      <c r="AA16" s="40">
        <f t="shared" si="9"/>
        <v>178.5</v>
      </c>
    </row>
    <row r="17" spans="1:27" x14ac:dyDescent="0.3">
      <c r="A17" s="17" t="s">
        <v>8</v>
      </c>
      <c r="B17" s="17" t="s">
        <v>135</v>
      </c>
      <c r="C17" s="61" t="s">
        <v>136</v>
      </c>
      <c r="D17" s="17" t="s">
        <v>112</v>
      </c>
      <c r="E17" s="61" t="s">
        <v>100</v>
      </c>
      <c r="F17" s="17" t="s">
        <v>72</v>
      </c>
      <c r="G17" s="40">
        <f t="shared" si="5"/>
        <v>100</v>
      </c>
      <c r="H17" s="40">
        <v>0</v>
      </c>
      <c r="I17" s="40">
        <v>1</v>
      </c>
      <c r="J17" s="40">
        <v>0</v>
      </c>
      <c r="K17" s="40">
        <v>0</v>
      </c>
      <c r="L17" s="40">
        <v>5</v>
      </c>
      <c r="M17" s="40">
        <v>0</v>
      </c>
      <c r="N17" s="19">
        <v>94</v>
      </c>
      <c r="O17" s="40">
        <f t="shared" si="6"/>
        <v>50</v>
      </c>
      <c r="P17" s="40">
        <f t="shared" si="7"/>
        <v>0</v>
      </c>
      <c r="Q17" s="40">
        <f t="shared" si="4"/>
        <v>0.5</v>
      </c>
      <c r="R17" s="40">
        <f t="shared" si="4"/>
        <v>0</v>
      </c>
      <c r="S17" s="40">
        <f t="shared" si="4"/>
        <v>0</v>
      </c>
      <c r="T17" s="40">
        <f t="shared" si="4"/>
        <v>2.5</v>
      </c>
      <c r="U17" s="40">
        <f t="shared" si="4"/>
        <v>0</v>
      </c>
      <c r="V17" s="40">
        <f t="shared" si="4"/>
        <v>47</v>
      </c>
      <c r="W17" s="40">
        <f t="shared" si="8"/>
        <v>50</v>
      </c>
      <c r="X17" s="40">
        <v>47</v>
      </c>
      <c r="Y17" s="40">
        <v>47</v>
      </c>
      <c r="Z17" s="40">
        <v>47</v>
      </c>
      <c r="AA17" s="40">
        <f t="shared" si="9"/>
        <v>191</v>
      </c>
    </row>
    <row r="18" spans="1:27" x14ac:dyDescent="0.3">
      <c r="A18" s="17" t="s">
        <v>8</v>
      </c>
      <c r="B18" s="17" t="s">
        <v>135</v>
      </c>
      <c r="C18" s="61" t="s">
        <v>136</v>
      </c>
      <c r="D18" s="17" t="s">
        <v>1897</v>
      </c>
      <c r="E18" s="61" t="s">
        <v>105</v>
      </c>
      <c r="F18" s="17" t="s">
        <v>72</v>
      </c>
      <c r="G18" s="40">
        <f t="shared" si="5"/>
        <v>123</v>
      </c>
      <c r="H18" s="40">
        <v>0</v>
      </c>
      <c r="I18" s="40">
        <v>1</v>
      </c>
      <c r="J18" s="40">
        <v>48</v>
      </c>
      <c r="K18" s="40">
        <v>46</v>
      </c>
      <c r="L18" s="40">
        <v>5</v>
      </c>
      <c r="M18" s="40">
        <v>0</v>
      </c>
      <c r="N18" s="19">
        <v>23</v>
      </c>
      <c r="O18" s="40">
        <f t="shared" si="6"/>
        <v>61.5</v>
      </c>
      <c r="P18" s="40">
        <f t="shared" si="7"/>
        <v>0</v>
      </c>
      <c r="Q18" s="40">
        <f t="shared" si="4"/>
        <v>0.5</v>
      </c>
      <c r="R18" s="40">
        <f t="shared" si="4"/>
        <v>24</v>
      </c>
      <c r="S18" s="40">
        <f t="shared" si="4"/>
        <v>23</v>
      </c>
      <c r="T18" s="40">
        <f t="shared" si="4"/>
        <v>2.5</v>
      </c>
      <c r="U18" s="40">
        <f t="shared" si="4"/>
        <v>0</v>
      </c>
      <c r="V18" s="40">
        <f t="shared" si="4"/>
        <v>11.5</v>
      </c>
      <c r="W18" s="40">
        <f t="shared" si="8"/>
        <v>61.5</v>
      </c>
      <c r="X18" s="40">
        <v>58</v>
      </c>
      <c r="Y18" s="40">
        <v>58</v>
      </c>
      <c r="Z18" s="40">
        <v>58</v>
      </c>
      <c r="AA18" s="40">
        <f t="shared" si="9"/>
        <v>235.5</v>
      </c>
    </row>
    <row r="19" spans="1:27" x14ac:dyDescent="0.3">
      <c r="A19" s="17" t="s">
        <v>8</v>
      </c>
      <c r="B19" s="17" t="s">
        <v>135</v>
      </c>
      <c r="C19" s="61" t="s">
        <v>136</v>
      </c>
      <c r="D19" s="17" t="s">
        <v>1898</v>
      </c>
      <c r="E19" s="61" t="s">
        <v>220</v>
      </c>
      <c r="F19" s="17" t="s">
        <v>72</v>
      </c>
      <c r="G19" s="40">
        <f t="shared" si="5"/>
        <v>160</v>
      </c>
      <c r="H19" s="40">
        <v>0</v>
      </c>
      <c r="I19" s="40">
        <v>1</v>
      </c>
      <c r="J19" s="40">
        <v>25</v>
      </c>
      <c r="K19" s="40">
        <v>54</v>
      </c>
      <c r="L19" s="40">
        <v>5</v>
      </c>
      <c r="M19" s="40">
        <v>0</v>
      </c>
      <c r="N19" s="19">
        <v>75</v>
      </c>
      <c r="O19" s="40">
        <f t="shared" si="6"/>
        <v>80</v>
      </c>
      <c r="P19" s="40">
        <f t="shared" si="7"/>
        <v>0</v>
      </c>
      <c r="Q19" s="40">
        <f t="shared" si="4"/>
        <v>0.5</v>
      </c>
      <c r="R19" s="40">
        <f t="shared" si="4"/>
        <v>12.5</v>
      </c>
      <c r="S19" s="40">
        <f t="shared" si="4"/>
        <v>27</v>
      </c>
      <c r="T19" s="40">
        <f t="shared" si="4"/>
        <v>2.5</v>
      </c>
      <c r="U19" s="40">
        <f t="shared" si="4"/>
        <v>0</v>
      </c>
      <c r="V19" s="40">
        <f t="shared" si="4"/>
        <v>37.5</v>
      </c>
      <c r="W19" s="40">
        <f t="shared" si="8"/>
        <v>80</v>
      </c>
      <c r="X19" s="40">
        <v>76.5</v>
      </c>
      <c r="Y19" s="40">
        <v>76.5</v>
      </c>
      <c r="Z19" s="40">
        <v>76.5</v>
      </c>
      <c r="AA19" s="40">
        <f t="shared" si="9"/>
        <v>309.5</v>
      </c>
    </row>
    <row r="20" spans="1:27" x14ac:dyDescent="0.3">
      <c r="A20" s="17" t="s">
        <v>8</v>
      </c>
      <c r="B20" s="17" t="s">
        <v>135</v>
      </c>
      <c r="C20" s="61" t="s">
        <v>136</v>
      </c>
      <c r="D20" s="17" t="s">
        <v>1899</v>
      </c>
      <c r="E20" s="61" t="s">
        <v>130</v>
      </c>
      <c r="F20" s="17" t="s">
        <v>72</v>
      </c>
      <c r="G20" s="40">
        <f t="shared" si="5"/>
        <v>71</v>
      </c>
      <c r="H20" s="40">
        <v>0</v>
      </c>
      <c r="I20" s="40">
        <v>1</v>
      </c>
      <c r="J20" s="40">
        <v>8</v>
      </c>
      <c r="K20" s="40">
        <v>19</v>
      </c>
      <c r="L20" s="40">
        <v>5</v>
      </c>
      <c r="M20" s="40">
        <v>0</v>
      </c>
      <c r="N20" s="19">
        <v>38</v>
      </c>
      <c r="O20" s="40">
        <f t="shared" si="6"/>
        <v>35.5</v>
      </c>
      <c r="P20" s="40">
        <f t="shared" si="7"/>
        <v>0</v>
      </c>
      <c r="Q20" s="40">
        <f t="shared" si="4"/>
        <v>0.5</v>
      </c>
      <c r="R20" s="40">
        <f t="shared" si="4"/>
        <v>4</v>
      </c>
      <c r="S20" s="40">
        <f t="shared" si="4"/>
        <v>9.5</v>
      </c>
      <c r="T20" s="40">
        <f t="shared" si="4"/>
        <v>2.5</v>
      </c>
      <c r="U20" s="40">
        <f t="shared" si="4"/>
        <v>0</v>
      </c>
      <c r="V20" s="40">
        <f t="shared" si="4"/>
        <v>19</v>
      </c>
      <c r="W20" s="40">
        <f t="shared" si="8"/>
        <v>35.5</v>
      </c>
      <c r="X20" s="40">
        <v>32.5</v>
      </c>
      <c r="Y20" s="40">
        <v>32.5</v>
      </c>
      <c r="Z20" s="40">
        <v>32.5</v>
      </c>
      <c r="AA20" s="40">
        <f t="shared" si="9"/>
        <v>133</v>
      </c>
    </row>
    <row r="21" spans="1:27" x14ac:dyDescent="0.3">
      <c r="A21" s="17" t="s">
        <v>8</v>
      </c>
      <c r="B21" s="17" t="s">
        <v>135</v>
      </c>
      <c r="C21" s="61" t="s">
        <v>136</v>
      </c>
      <c r="D21" s="17" t="s">
        <v>1900</v>
      </c>
      <c r="E21" s="61" t="s">
        <v>168</v>
      </c>
      <c r="F21" s="17" t="s">
        <v>72</v>
      </c>
      <c r="G21" s="40">
        <f t="shared" si="5"/>
        <v>110</v>
      </c>
      <c r="H21" s="40">
        <v>0</v>
      </c>
      <c r="I21" s="40">
        <v>2</v>
      </c>
      <c r="J21" s="40">
        <v>31</v>
      </c>
      <c r="K21" s="40">
        <v>29</v>
      </c>
      <c r="L21" s="40">
        <v>5</v>
      </c>
      <c r="M21" s="40">
        <v>0</v>
      </c>
      <c r="N21" s="19">
        <v>43</v>
      </c>
      <c r="O21" s="40">
        <f t="shared" si="6"/>
        <v>55</v>
      </c>
      <c r="P21" s="40">
        <f t="shared" si="7"/>
        <v>0</v>
      </c>
      <c r="Q21" s="40">
        <f t="shared" si="4"/>
        <v>1</v>
      </c>
      <c r="R21" s="40">
        <f t="shared" si="4"/>
        <v>15.5</v>
      </c>
      <c r="S21" s="40">
        <f t="shared" si="4"/>
        <v>14.5</v>
      </c>
      <c r="T21" s="40">
        <f t="shared" si="4"/>
        <v>2.5</v>
      </c>
      <c r="U21" s="40">
        <f t="shared" si="4"/>
        <v>0</v>
      </c>
      <c r="V21" s="40">
        <f t="shared" si="4"/>
        <v>21.5</v>
      </c>
      <c r="W21" s="40">
        <f t="shared" si="8"/>
        <v>55</v>
      </c>
      <c r="X21" s="40">
        <v>52</v>
      </c>
      <c r="Y21" s="40">
        <v>52</v>
      </c>
      <c r="Z21" s="40">
        <v>52</v>
      </c>
      <c r="AA21" s="40">
        <f t="shared" si="9"/>
        <v>211</v>
      </c>
    </row>
    <row r="22" spans="1:27" x14ac:dyDescent="0.3">
      <c r="A22" s="17" t="s">
        <v>8</v>
      </c>
      <c r="B22" s="17" t="s">
        <v>135</v>
      </c>
      <c r="C22" s="61" t="s">
        <v>136</v>
      </c>
      <c r="D22" s="17" t="s">
        <v>137</v>
      </c>
      <c r="E22" s="61" t="s">
        <v>9</v>
      </c>
      <c r="F22" s="17" t="s">
        <v>1901</v>
      </c>
      <c r="G22" s="40">
        <f t="shared" si="5"/>
        <v>50</v>
      </c>
      <c r="H22" s="40">
        <v>0</v>
      </c>
      <c r="I22" s="40">
        <v>1</v>
      </c>
      <c r="J22" s="40">
        <v>11</v>
      </c>
      <c r="K22" s="40">
        <v>13</v>
      </c>
      <c r="L22" s="40">
        <v>4</v>
      </c>
      <c r="M22" s="40">
        <v>0</v>
      </c>
      <c r="N22" s="19">
        <v>21</v>
      </c>
      <c r="O22" s="40">
        <f t="shared" si="6"/>
        <v>25</v>
      </c>
      <c r="P22" s="40">
        <f t="shared" si="7"/>
        <v>0</v>
      </c>
      <c r="Q22" s="40">
        <f t="shared" si="4"/>
        <v>0.5</v>
      </c>
      <c r="R22" s="40">
        <f t="shared" si="4"/>
        <v>5.5</v>
      </c>
      <c r="S22" s="40">
        <f t="shared" si="4"/>
        <v>6.5</v>
      </c>
      <c r="T22" s="40">
        <f t="shared" si="4"/>
        <v>2</v>
      </c>
      <c r="U22" s="40">
        <f t="shared" si="4"/>
        <v>0</v>
      </c>
      <c r="V22" s="40">
        <f t="shared" si="4"/>
        <v>10.5</v>
      </c>
      <c r="W22" s="40">
        <f t="shared" si="8"/>
        <v>25</v>
      </c>
      <c r="X22" s="40">
        <v>22.5</v>
      </c>
      <c r="Y22" s="40">
        <v>22.5</v>
      </c>
      <c r="Z22" s="40">
        <v>22.5</v>
      </c>
      <c r="AA22" s="40">
        <f t="shared" si="9"/>
        <v>92.5</v>
      </c>
    </row>
    <row r="23" spans="1:27" x14ac:dyDescent="0.3">
      <c r="A23" s="17" t="s">
        <v>8</v>
      </c>
      <c r="B23" s="17" t="s">
        <v>138</v>
      </c>
      <c r="C23" s="61" t="s">
        <v>139</v>
      </c>
      <c r="D23" s="17" t="s">
        <v>1902</v>
      </c>
      <c r="E23" s="61" t="s">
        <v>100</v>
      </c>
      <c r="F23" s="17" t="s">
        <v>72</v>
      </c>
      <c r="G23" s="40">
        <f t="shared" si="5"/>
        <v>46</v>
      </c>
      <c r="H23" s="40">
        <v>0</v>
      </c>
      <c r="I23" s="40">
        <v>1</v>
      </c>
      <c r="J23" s="40">
        <v>5</v>
      </c>
      <c r="K23" s="40">
        <v>14</v>
      </c>
      <c r="L23" s="40">
        <v>4</v>
      </c>
      <c r="M23" s="40">
        <v>0</v>
      </c>
      <c r="N23" s="19">
        <v>22</v>
      </c>
      <c r="O23" s="40">
        <f t="shared" si="6"/>
        <v>23</v>
      </c>
      <c r="P23" s="40">
        <f t="shared" si="7"/>
        <v>0</v>
      </c>
      <c r="Q23" s="40">
        <f t="shared" si="4"/>
        <v>0.5</v>
      </c>
      <c r="R23" s="40">
        <f t="shared" si="4"/>
        <v>2.5</v>
      </c>
      <c r="S23" s="40">
        <f t="shared" si="4"/>
        <v>7</v>
      </c>
      <c r="T23" s="40">
        <f t="shared" si="4"/>
        <v>2</v>
      </c>
      <c r="U23" s="40">
        <f t="shared" si="4"/>
        <v>0</v>
      </c>
      <c r="V23" s="40">
        <f t="shared" si="4"/>
        <v>11</v>
      </c>
      <c r="W23" s="40">
        <f t="shared" si="8"/>
        <v>23</v>
      </c>
      <c r="X23" s="40">
        <v>18</v>
      </c>
      <c r="Y23" s="40">
        <v>18</v>
      </c>
      <c r="Z23" s="40">
        <v>18</v>
      </c>
      <c r="AA23" s="40">
        <f t="shared" si="9"/>
        <v>77</v>
      </c>
    </row>
    <row r="24" spans="1:27" x14ac:dyDescent="0.3">
      <c r="A24" s="17" t="s">
        <v>8</v>
      </c>
      <c r="B24" s="17" t="s">
        <v>138</v>
      </c>
      <c r="C24" s="61" t="s">
        <v>139</v>
      </c>
      <c r="D24" s="17" t="s">
        <v>1903</v>
      </c>
      <c r="E24" s="61" t="s">
        <v>132</v>
      </c>
      <c r="F24" s="17" t="s">
        <v>72</v>
      </c>
      <c r="G24" s="40">
        <f t="shared" si="5"/>
        <v>77</v>
      </c>
      <c r="H24" s="40">
        <v>0</v>
      </c>
      <c r="I24" s="40">
        <v>1</v>
      </c>
      <c r="J24" s="40">
        <v>5</v>
      </c>
      <c r="K24" s="40">
        <v>54</v>
      </c>
      <c r="L24" s="40">
        <v>4</v>
      </c>
      <c r="M24" s="40">
        <v>0</v>
      </c>
      <c r="N24" s="19">
        <v>13</v>
      </c>
      <c r="O24" s="40">
        <f t="shared" si="6"/>
        <v>38.5</v>
      </c>
      <c r="P24" s="40">
        <f t="shared" si="7"/>
        <v>0</v>
      </c>
      <c r="Q24" s="40">
        <f t="shared" si="4"/>
        <v>0.5</v>
      </c>
      <c r="R24" s="40">
        <f t="shared" si="4"/>
        <v>2.5</v>
      </c>
      <c r="S24" s="40">
        <f t="shared" si="4"/>
        <v>27</v>
      </c>
      <c r="T24" s="40">
        <f t="shared" si="4"/>
        <v>2</v>
      </c>
      <c r="U24" s="40">
        <f t="shared" si="4"/>
        <v>0</v>
      </c>
      <c r="V24" s="40">
        <f t="shared" si="4"/>
        <v>6.5</v>
      </c>
      <c r="W24" s="40">
        <f t="shared" si="8"/>
        <v>38.5</v>
      </c>
      <c r="X24" s="40">
        <v>30.5</v>
      </c>
      <c r="Y24" s="40">
        <v>30.5</v>
      </c>
      <c r="Z24" s="40">
        <v>30.5</v>
      </c>
      <c r="AA24" s="40">
        <f t="shared" si="9"/>
        <v>130</v>
      </c>
    </row>
    <row r="25" spans="1:27" x14ac:dyDescent="0.3">
      <c r="A25" s="17" t="s">
        <v>8</v>
      </c>
      <c r="B25" s="17" t="s">
        <v>138</v>
      </c>
      <c r="C25" s="61" t="s">
        <v>139</v>
      </c>
      <c r="D25" s="17" t="s">
        <v>1904</v>
      </c>
      <c r="E25" s="61" t="s">
        <v>514</v>
      </c>
      <c r="F25" s="17" t="s">
        <v>72</v>
      </c>
      <c r="G25" s="40">
        <f t="shared" si="5"/>
        <v>46</v>
      </c>
      <c r="H25" s="40">
        <v>0</v>
      </c>
      <c r="I25" s="40">
        <v>1</v>
      </c>
      <c r="J25" s="40">
        <v>5</v>
      </c>
      <c r="K25" s="40">
        <v>13</v>
      </c>
      <c r="L25" s="40">
        <v>4</v>
      </c>
      <c r="M25" s="40">
        <v>0</v>
      </c>
      <c r="N25" s="19">
        <v>23</v>
      </c>
      <c r="O25" s="40">
        <f t="shared" si="6"/>
        <v>23</v>
      </c>
      <c r="P25" s="40">
        <f t="shared" si="7"/>
        <v>0</v>
      </c>
      <c r="Q25" s="40">
        <f t="shared" ref="Q25:Q88" si="10">SUM(I25/2,0)</f>
        <v>0.5</v>
      </c>
      <c r="R25" s="40">
        <f t="shared" ref="R25:R88" si="11">SUM(J25/2,0)</f>
        <v>2.5</v>
      </c>
      <c r="S25" s="40">
        <f t="shared" ref="S25:S88" si="12">SUM(K25/2,0)</f>
        <v>6.5</v>
      </c>
      <c r="T25" s="40">
        <f t="shared" ref="T25:T88" si="13">SUM(L25/2,0)</f>
        <v>2</v>
      </c>
      <c r="U25" s="40">
        <f t="shared" ref="U25:U88" si="14">SUM(M25/2,0)</f>
        <v>0</v>
      </c>
      <c r="V25" s="40">
        <f t="shared" ref="V25:V88" si="15">SUM(N25/2,0)</f>
        <v>11.5</v>
      </c>
      <c r="W25" s="40">
        <f t="shared" si="8"/>
        <v>23</v>
      </c>
      <c r="X25" s="40">
        <v>20</v>
      </c>
      <c r="Y25" s="40">
        <v>20</v>
      </c>
      <c r="Z25" s="40">
        <v>20</v>
      </c>
      <c r="AA25" s="40">
        <f t="shared" si="9"/>
        <v>83</v>
      </c>
    </row>
    <row r="26" spans="1:27" x14ac:dyDescent="0.3">
      <c r="A26" s="17" t="s">
        <v>8</v>
      </c>
      <c r="B26" s="17" t="s">
        <v>138</v>
      </c>
      <c r="C26" s="61" t="s">
        <v>139</v>
      </c>
      <c r="D26" s="17" t="s">
        <v>1905</v>
      </c>
      <c r="E26" s="61" t="s">
        <v>1455</v>
      </c>
      <c r="F26" s="17" t="s">
        <v>72</v>
      </c>
      <c r="G26" s="40">
        <f t="shared" si="5"/>
        <v>51</v>
      </c>
      <c r="H26" s="40">
        <v>0</v>
      </c>
      <c r="I26" s="40">
        <v>0</v>
      </c>
      <c r="J26" s="40">
        <v>9</v>
      </c>
      <c r="K26" s="40">
        <v>12</v>
      </c>
      <c r="L26" s="40">
        <v>4</v>
      </c>
      <c r="M26" s="40">
        <v>0</v>
      </c>
      <c r="N26" s="19">
        <v>26</v>
      </c>
      <c r="O26" s="40">
        <f t="shared" si="6"/>
        <v>25.5</v>
      </c>
      <c r="P26" s="40">
        <f t="shared" si="7"/>
        <v>0</v>
      </c>
      <c r="Q26" s="40">
        <f t="shared" si="10"/>
        <v>0</v>
      </c>
      <c r="R26" s="40">
        <f t="shared" si="11"/>
        <v>4.5</v>
      </c>
      <c r="S26" s="40">
        <f t="shared" si="12"/>
        <v>6</v>
      </c>
      <c r="T26" s="40">
        <f t="shared" si="13"/>
        <v>2</v>
      </c>
      <c r="U26" s="40">
        <f t="shared" si="14"/>
        <v>0</v>
      </c>
      <c r="V26" s="40">
        <f t="shared" si="15"/>
        <v>13</v>
      </c>
      <c r="W26" s="40">
        <f t="shared" si="8"/>
        <v>25.5</v>
      </c>
      <c r="X26" s="40">
        <v>23</v>
      </c>
      <c r="Y26" s="40">
        <v>23</v>
      </c>
      <c r="Z26" s="40">
        <v>23</v>
      </c>
      <c r="AA26" s="40">
        <f t="shared" si="9"/>
        <v>94.5</v>
      </c>
    </row>
    <row r="27" spans="1:27" x14ac:dyDescent="0.3">
      <c r="A27" s="17" t="s">
        <v>8</v>
      </c>
      <c r="B27" s="17" t="s">
        <v>138</v>
      </c>
      <c r="C27" s="61" t="s">
        <v>139</v>
      </c>
      <c r="D27" s="17" t="s">
        <v>206</v>
      </c>
      <c r="E27" s="61" t="s">
        <v>80</v>
      </c>
      <c r="F27" s="17" t="s">
        <v>72</v>
      </c>
      <c r="G27" s="40">
        <f t="shared" si="5"/>
        <v>51</v>
      </c>
      <c r="H27" s="40">
        <v>0</v>
      </c>
      <c r="I27" s="40">
        <v>0</v>
      </c>
      <c r="J27" s="40">
        <v>2</v>
      </c>
      <c r="K27" s="40">
        <v>9</v>
      </c>
      <c r="L27" s="40">
        <v>4</v>
      </c>
      <c r="M27" s="40">
        <v>0</v>
      </c>
      <c r="N27" s="19">
        <v>36</v>
      </c>
      <c r="O27" s="40">
        <f t="shared" si="6"/>
        <v>25.5</v>
      </c>
      <c r="P27" s="40">
        <f t="shared" si="7"/>
        <v>0</v>
      </c>
      <c r="Q27" s="40">
        <f t="shared" si="10"/>
        <v>0</v>
      </c>
      <c r="R27" s="40">
        <f t="shared" si="11"/>
        <v>1</v>
      </c>
      <c r="S27" s="40">
        <f t="shared" si="12"/>
        <v>4.5</v>
      </c>
      <c r="T27" s="40">
        <f t="shared" si="13"/>
        <v>2</v>
      </c>
      <c r="U27" s="40">
        <f t="shared" si="14"/>
        <v>0</v>
      </c>
      <c r="V27" s="40">
        <f t="shared" si="15"/>
        <v>18</v>
      </c>
      <c r="W27" s="40">
        <f t="shared" si="8"/>
        <v>25.5</v>
      </c>
      <c r="X27" s="40">
        <v>20.5</v>
      </c>
      <c r="Y27" s="40">
        <v>20.5</v>
      </c>
      <c r="Z27" s="40">
        <v>20.5</v>
      </c>
      <c r="AA27" s="40">
        <f t="shared" si="9"/>
        <v>87</v>
      </c>
    </row>
    <row r="28" spans="1:27" x14ac:dyDescent="0.3">
      <c r="A28" s="17" t="s">
        <v>8</v>
      </c>
      <c r="B28" s="17" t="s">
        <v>138</v>
      </c>
      <c r="C28" s="61" t="s">
        <v>139</v>
      </c>
      <c r="D28" s="17" t="s">
        <v>905</v>
      </c>
      <c r="E28" s="61" t="s">
        <v>177</v>
      </c>
      <c r="F28" s="17" t="s">
        <v>72</v>
      </c>
      <c r="G28" s="40">
        <f t="shared" si="5"/>
        <v>46</v>
      </c>
      <c r="H28" s="40">
        <v>0</v>
      </c>
      <c r="I28" s="40">
        <v>0</v>
      </c>
      <c r="J28" s="40">
        <v>2</v>
      </c>
      <c r="K28" s="40">
        <v>6</v>
      </c>
      <c r="L28" s="40">
        <v>0</v>
      </c>
      <c r="M28" s="40">
        <v>0</v>
      </c>
      <c r="N28" s="19">
        <v>38</v>
      </c>
      <c r="O28" s="40">
        <f t="shared" si="6"/>
        <v>23</v>
      </c>
      <c r="P28" s="40">
        <f t="shared" si="7"/>
        <v>0</v>
      </c>
      <c r="Q28" s="40">
        <f t="shared" si="10"/>
        <v>0</v>
      </c>
      <c r="R28" s="40">
        <f t="shared" si="11"/>
        <v>1</v>
      </c>
      <c r="S28" s="40">
        <f t="shared" si="12"/>
        <v>3</v>
      </c>
      <c r="T28" s="40">
        <f t="shared" si="13"/>
        <v>0</v>
      </c>
      <c r="U28" s="40">
        <f t="shared" si="14"/>
        <v>0</v>
      </c>
      <c r="V28" s="40">
        <f t="shared" si="15"/>
        <v>19</v>
      </c>
      <c r="W28" s="40">
        <f t="shared" si="8"/>
        <v>23</v>
      </c>
      <c r="X28" s="40">
        <v>20</v>
      </c>
      <c r="Y28" s="40">
        <v>20</v>
      </c>
      <c r="Z28" s="40">
        <v>20</v>
      </c>
      <c r="AA28" s="40">
        <f t="shared" si="9"/>
        <v>83</v>
      </c>
    </row>
    <row r="29" spans="1:27" ht="28.8" x14ac:dyDescent="0.3">
      <c r="A29" s="17" t="s">
        <v>8</v>
      </c>
      <c r="B29" s="17" t="s">
        <v>138</v>
      </c>
      <c r="C29" s="61" t="s">
        <v>139</v>
      </c>
      <c r="D29" s="17" t="s">
        <v>1902</v>
      </c>
      <c r="E29" s="61" t="s">
        <v>100</v>
      </c>
      <c r="F29" s="17" t="s">
        <v>1906</v>
      </c>
      <c r="G29" s="40">
        <f t="shared" si="5"/>
        <v>62</v>
      </c>
      <c r="H29" s="40">
        <v>0</v>
      </c>
      <c r="I29" s="40">
        <v>0</v>
      </c>
      <c r="J29" s="40">
        <v>9</v>
      </c>
      <c r="K29" s="40">
        <v>12</v>
      </c>
      <c r="L29" s="40">
        <v>0</v>
      </c>
      <c r="M29" s="40">
        <v>0</v>
      </c>
      <c r="N29" s="19">
        <v>41</v>
      </c>
      <c r="O29" s="40">
        <f t="shared" si="6"/>
        <v>31</v>
      </c>
      <c r="P29" s="40">
        <f t="shared" si="7"/>
        <v>0</v>
      </c>
      <c r="Q29" s="40">
        <f t="shared" si="10"/>
        <v>0</v>
      </c>
      <c r="R29" s="40">
        <f t="shared" si="11"/>
        <v>4.5</v>
      </c>
      <c r="S29" s="40">
        <f t="shared" si="12"/>
        <v>6</v>
      </c>
      <c r="T29" s="40">
        <f t="shared" si="13"/>
        <v>0</v>
      </c>
      <c r="U29" s="40">
        <f t="shared" si="14"/>
        <v>0</v>
      </c>
      <c r="V29" s="40">
        <f t="shared" si="15"/>
        <v>20.5</v>
      </c>
      <c r="W29" s="40">
        <f t="shared" si="8"/>
        <v>31</v>
      </c>
      <c r="X29" s="40">
        <v>31</v>
      </c>
      <c r="Y29" s="40">
        <v>31</v>
      </c>
      <c r="Z29" s="40">
        <v>31</v>
      </c>
      <c r="AA29" s="40">
        <f t="shared" si="9"/>
        <v>124</v>
      </c>
    </row>
    <row r="30" spans="1:27" x14ac:dyDescent="0.3">
      <c r="A30" s="17" t="s">
        <v>8</v>
      </c>
      <c r="B30" s="17" t="s">
        <v>138</v>
      </c>
      <c r="C30" s="61" t="s">
        <v>139</v>
      </c>
      <c r="D30" s="17" t="s">
        <v>1903</v>
      </c>
      <c r="E30" s="61" t="s">
        <v>132</v>
      </c>
      <c r="F30" s="17" t="s">
        <v>1903</v>
      </c>
      <c r="G30" s="40">
        <f t="shared" si="5"/>
        <v>45</v>
      </c>
      <c r="H30" s="40">
        <v>0</v>
      </c>
      <c r="I30" s="40">
        <v>0</v>
      </c>
      <c r="J30" s="40">
        <v>4</v>
      </c>
      <c r="K30" s="40">
        <v>12</v>
      </c>
      <c r="L30" s="40">
        <v>0</v>
      </c>
      <c r="M30" s="40">
        <v>0</v>
      </c>
      <c r="N30" s="19">
        <v>29</v>
      </c>
      <c r="O30" s="40">
        <f t="shared" si="6"/>
        <v>22.5</v>
      </c>
      <c r="P30" s="40">
        <f t="shared" si="7"/>
        <v>0</v>
      </c>
      <c r="Q30" s="40">
        <f t="shared" si="10"/>
        <v>0</v>
      </c>
      <c r="R30" s="40">
        <f t="shared" si="11"/>
        <v>2</v>
      </c>
      <c r="S30" s="40">
        <f t="shared" si="12"/>
        <v>6</v>
      </c>
      <c r="T30" s="40">
        <f t="shared" si="13"/>
        <v>0</v>
      </c>
      <c r="U30" s="40">
        <f t="shared" si="14"/>
        <v>0</v>
      </c>
      <c r="V30" s="40">
        <f t="shared" si="15"/>
        <v>14.5</v>
      </c>
      <c r="W30" s="40">
        <f t="shared" si="8"/>
        <v>22.5</v>
      </c>
      <c r="X30" s="40">
        <v>20</v>
      </c>
      <c r="Y30" s="40">
        <v>20</v>
      </c>
      <c r="Z30" s="40">
        <v>20</v>
      </c>
      <c r="AA30" s="40">
        <f t="shared" si="9"/>
        <v>82.5</v>
      </c>
    </row>
    <row r="31" spans="1:27" x14ac:dyDescent="0.3">
      <c r="A31" s="17" t="s">
        <v>8</v>
      </c>
      <c r="B31" s="17" t="s">
        <v>138</v>
      </c>
      <c r="C31" s="61" t="s">
        <v>139</v>
      </c>
      <c r="D31" s="17" t="s">
        <v>1907</v>
      </c>
      <c r="E31" s="61" t="s">
        <v>384</v>
      </c>
      <c r="F31" s="17" t="s">
        <v>1908</v>
      </c>
      <c r="G31" s="40">
        <f t="shared" si="5"/>
        <v>79</v>
      </c>
      <c r="H31" s="40">
        <v>0</v>
      </c>
      <c r="I31" s="40">
        <v>0</v>
      </c>
      <c r="J31" s="40">
        <v>10</v>
      </c>
      <c r="K31" s="40">
        <v>15</v>
      </c>
      <c r="L31" s="40">
        <v>0</v>
      </c>
      <c r="M31" s="40">
        <v>0</v>
      </c>
      <c r="N31" s="19">
        <v>54</v>
      </c>
      <c r="O31" s="40">
        <f t="shared" si="6"/>
        <v>39.5</v>
      </c>
      <c r="P31" s="40">
        <f t="shared" si="7"/>
        <v>0</v>
      </c>
      <c r="Q31" s="40">
        <f t="shared" si="10"/>
        <v>0</v>
      </c>
      <c r="R31" s="40">
        <f t="shared" si="11"/>
        <v>5</v>
      </c>
      <c r="S31" s="40">
        <f t="shared" si="12"/>
        <v>7.5</v>
      </c>
      <c r="T31" s="40">
        <f t="shared" si="13"/>
        <v>0</v>
      </c>
      <c r="U31" s="40">
        <f t="shared" si="14"/>
        <v>0</v>
      </c>
      <c r="V31" s="40">
        <f t="shared" si="15"/>
        <v>27</v>
      </c>
      <c r="W31" s="40">
        <f t="shared" si="8"/>
        <v>39.5</v>
      </c>
      <c r="X31" s="40">
        <v>39.5</v>
      </c>
      <c r="Y31" s="40">
        <v>39.5</v>
      </c>
      <c r="Z31" s="40">
        <v>39.5</v>
      </c>
      <c r="AA31" s="40">
        <f t="shared" si="9"/>
        <v>158</v>
      </c>
    </row>
    <row r="32" spans="1:27" x14ac:dyDescent="0.3">
      <c r="A32" s="17" t="s">
        <v>8</v>
      </c>
      <c r="B32" s="17" t="s">
        <v>153</v>
      </c>
      <c r="C32" s="61" t="s">
        <v>154</v>
      </c>
      <c r="D32" s="17" t="s">
        <v>701</v>
      </c>
      <c r="E32" s="61" t="s">
        <v>220</v>
      </c>
      <c r="F32" s="17" t="s">
        <v>72</v>
      </c>
      <c r="G32" s="40">
        <f t="shared" si="5"/>
        <v>125</v>
      </c>
      <c r="H32" s="40">
        <v>0</v>
      </c>
      <c r="I32" s="40">
        <v>1</v>
      </c>
      <c r="J32" s="40">
        <v>15</v>
      </c>
      <c r="K32" s="40">
        <v>74</v>
      </c>
      <c r="L32" s="40">
        <v>0</v>
      </c>
      <c r="M32" s="40">
        <v>0</v>
      </c>
      <c r="N32" s="19">
        <v>35</v>
      </c>
      <c r="O32" s="40">
        <f t="shared" si="6"/>
        <v>62.5</v>
      </c>
      <c r="P32" s="40">
        <f t="shared" si="7"/>
        <v>0</v>
      </c>
      <c r="Q32" s="40">
        <f t="shared" si="10"/>
        <v>0.5</v>
      </c>
      <c r="R32" s="40">
        <f t="shared" si="11"/>
        <v>7.5</v>
      </c>
      <c r="S32" s="40">
        <f t="shared" si="12"/>
        <v>37</v>
      </c>
      <c r="T32" s="40">
        <f t="shared" si="13"/>
        <v>0</v>
      </c>
      <c r="U32" s="40">
        <f t="shared" si="14"/>
        <v>0</v>
      </c>
      <c r="V32" s="40">
        <f t="shared" si="15"/>
        <v>17.5</v>
      </c>
      <c r="W32" s="40">
        <f t="shared" si="8"/>
        <v>62.5</v>
      </c>
      <c r="X32" s="40">
        <v>62.5</v>
      </c>
      <c r="Y32" s="40">
        <v>62.5</v>
      </c>
      <c r="Z32" s="40">
        <v>62.5</v>
      </c>
      <c r="AA32" s="40">
        <f t="shared" si="9"/>
        <v>250</v>
      </c>
    </row>
    <row r="33" spans="1:27" x14ac:dyDescent="0.3">
      <c r="A33" s="17" t="s">
        <v>8</v>
      </c>
      <c r="B33" s="17" t="s">
        <v>153</v>
      </c>
      <c r="C33" s="61" t="s">
        <v>154</v>
      </c>
      <c r="D33" s="17" t="s">
        <v>157</v>
      </c>
      <c r="E33" s="61" t="s">
        <v>77</v>
      </c>
      <c r="F33" s="17" t="s">
        <v>72</v>
      </c>
      <c r="G33" s="40">
        <f t="shared" si="5"/>
        <v>30</v>
      </c>
      <c r="H33" s="40">
        <v>0</v>
      </c>
      <c r="I33" s="40">
        <v>0</v>
      </c>
      <c r="J33" s="40">
        <v>1</v>
      </c>
      <c r="K33" s="40">
        <v>5</v>
      </c>
      <c r="L33" s="40">
        <v>0</v>
      </c>
      <c r="M33" s="40">
        <v>0</v>
      </c>
      <c r="N33" s="19">
        <v>24</v>
      </c>
      <c r="O33" s="40">
        <f t="shared" si="6"/>
        <v>15</v>
      </c>
      <c r="P33" s="40">
        <f t="shared" si="7"/>
        <v>0</v>
      </c>
      <c r="Q33" s="40">
        <f t="shared" si="10"/>
        <v>0</v>
      </c>
      <c r="R33" s="40">
        <f t="shared" si="11"/>
        <v>0.5</v>
      </c>
      <c r="S33" s="40">
        <f t="shared" si="12"/>
        <v>2.5</v>
      </c>
      <c r="T33" s="40">
        <f t="shared" si="13"/>
        <v>0</v>
      </c>
      <c r="U33" s="40">
        <f t="shared" si="14"/>
        <v>0</v>
      </c>
      <c r="V33" s="40">
        <f t="shared" si="15"/>
        <v>12</v>
      </c>
      <c r="W33" s="40">
        <f t="shared" si="8"/>
        <v>15</v>
      </c>
      <c r="X33" s="40">
        <v>15</v>
      </c>
      <c r="Y33" s="40">
        <v>15</v>
      </c>
      <c r="Z33" s="40">
        <v>15</v>
      </c>
      <c r="AA33" s="40">
        <f t="shared" si="9"/>
        <v>60</v>
      </c>
    </row>
    <row r="34" spans="1:27" x14ac:dyDescent="0.3">
      <c r="A34" s="17" t="s">
        <v>8</v>
      </c>
      <c r="B34" s="17" t="s">
        <v>153</v>
      </c>
      <c r="C34" s="61" t="s">
        <v>154</v>
      </c>
      <c r="D34" s="17" t="s">
        <v>155</v>
      </c>
      <c r="E34" s="61" t="s">
        <v>9</v>
      </c>
      <c r="F34" s="17" t="s">
        <v>72</v>
      </c>
      <c r="G34" s="40">
        <f t="shared" si="5"/>
        <v>30</v>
      </c>
      <c r="H34" s="40">
        <v>0</v>
      </c>
      <c r="I34" s="40">
        <v>0</v>
      </c>
      <c r="J34" s="40">
        <v>5</v>
      </c>
      <c r="K34" s="40">
        <v>12</v>
      </c>
      <c r="L34" s="40">
        <v>0</v>
      </c>
      <c r="M34" s="40">
        <v>0</v>
      </c>
      <c r="N34" s="19">
        <v>13</v>
      </c>
      <c r="O34" s="40">
        <f t="shared" si="6"/>
        <v>15</v>
      </c>
      <c r="P34" s="40">
        <f t="shared" si="7"/>
        <v>0</v>
      </c>
      <c r="Q34" s="40">
        <f t="shared" si="10"/>
        <v>0</v>
      </c>
      <c r="R34" s="40">
        <f t="shared" si="11"/>
        <v>2.5</v>
      </c>
      <c r="S34" s="40">
        <f t="shared" si="12"/>
        <v>6</v>
      </c>
      <c r="T34" s="40">
        <f t="shared" si="13"/>
        <v>0</v>
      </c>
      <c r="U34" s="40">
        <f t="shared" si="14"/>
        <v>0</v>
      </c>
      <c r="V34" s="40">
        <f t="shared" si="15"/>
        <v>6.5</v>
      </c>
      <c r="W34" s="40">
        <f t="shared" si="8"/>
        <v>15</v>
      </c>
      <c r="X34" s="40">
        <v>15</v>
      </c>
      <c r="Y34" s="40">
        <v>15</v>
      </c>
      <c r="Z34" s="40">
        <v>15</v>
      </c>
      <c r="AA34" s="40">
        <f t="shared" si="9"/>
        <v>60</v>
      </c>
    </row>
    <row r="35" spans="1:27" x14ac:dyDescent="0.3">
      <c r="A35" s="17" t="s">
        <v>8</v>
      </c>
      <c r="B35" s="17" t="s">
        <v>158</v>
      </c>
      <c r="C35" s="61" t="s">
        <v>159</v>
      </c>
      <c r="D35" s="17" t="s">
        <v>160</v>
      </c>
      <c r="E35" s="61" t="s">
        <v>9</v>
      </c>
      <c r="F35" s="17" t="s">
        <v>72</v>
      </c>
      <c r="G35" s="40">
        <f t="shared" si="5"/>
        <v>145</v>
      </c>
      <c r="H35" s="40">
        <v>0</v>
      </c>
      <c r="I35" s="40">
        <v>0</v>
      </c>
      <c r="J35" s="40">
        <v>22</v>
      </c>
      <c r="K35" s="40">
        <v>106</v>
      </c>
      <c r="L35" s="40">
        <v>0</v>
      </c>
      <c r="M35" s="40">
        <v>0</v>
      </c>
      <c r="N35" s="19">
        <v>17</v>
      </c>
      <c r="O35" s="40">
        <f t="shared" si="6"/>
        <v>72.5</v>
      </c>
      <c r="P35" s="40">
        <f t="shared" si="7"/>
        <v>0</v>
      </c>
      <c r="Q35" s="40">
        <f t="shared" si="10"/>
        <v>0</v>
      </c>
      <c r="R35" s="40">
        <f t="shared" si="11"/>
        <v>11</v>
      </c>
      <c r="S35" s="40">
        <f t="shared" si="12"/>
        <v>53</v>
      </c>
      <c r="T35" s="40">
        <f t="shared" si="13"/>
        <v>0</v>
      </c>
      <c r="U35" s="40">
        <f t="shared" si="14"/>
        <v>0</v>
      </c>
      <c r="V35" s="40">
        <f t="shared" si="15"/>
        <v>8.5</v>
      </c>
      <c r="W35" s="40">
        <f t="shared" si="8"/>
        <v>72.5</v>
      </c>
      <c r="X35" s="40">
        <v>67.5</v>
      </c>
      <c r="Y35" s="40">
        <v>67.5</v>
      </c>
      <c r="Z35" s="40">
        <v>67.5</v>
      </c>
      <c r="AA35" s="40">
        <f t="shared" si="9"/>
        <v>275</v>
      </c>
    </row>
    <row r="36" spans="1:27" x14ac:dyDescent="0.3">
      <c r="A36" s="17" t="s">
        <v>8</v>
      </c>
      <c r="B36" s="17" t="s">
        <v>164</v>
      </c>
      <c r="C36" s="61" t="s">
        <v>165</v>
      </c>
      <c r="D36" s="17" t="s">
        <v>1909</v>
      </c>
      <c r="E36" s="61" t="s">
        <v>149</v>
      </c>
      <c r="F36" s="17" t="s">
        <v>72</v>
      </c>
      <c r="G36" s="40">
        <f t="shared" si="5"/>
        <v>41</v>
      </c>
      <c r="H36" s="40">
        <v>0</v>
      </c>
      <c r="I36" s="40">
        <v>0</v>
      </c>
      <c r="J36" s="40">
        <v>8</v>
      </c>
      <c r="K36" s="40">
        <v>22</v>
      </c>
      <c r="L36" s="40">
        <v>0</v>
      </c>
      <c r="M36" s="40">
        <v>0</v>
      </c>
      <c r="N36" s="19">
        <v>11</v>
      </c>
      <c r="O36" s="40">
        <f t="shared" si="6"/>
        <v>20.5</v>
      </c>
      <c r="P36" s="40">
        <f t="shared" si="7"/>
        <v>0</v>
      </c>
      <c r="Q36" s="40">
        <f t="shared" si="10"/>
        <v>0</v>
      </c>
      <c r="R36" s="40">
        <f t="shared" si="11"/>
        <v>4</v>
      </c>
      <c r="S36" s="40">
        <f t="shared" si="12"/>
        <v>11</v>
      </c>
      <c r="T36" s="40">
        <f t="shared" si="13"/>
        <v>0</v>
      </c>
      <c r="U36" s="40">
        <f t="shared" si="14"/>
        <v>0</v>
      </c>
      <c r="V36" s="40">
        <f t="shared" si="15"/>
        <v>5.5</v>
      </c>
      <c r="W36" s="40">
        <f t="shared" si="8"/>
        <v>20.5</v>
      </c>
      <c r="X36" s="40">
        <v>20.5</v>
      </c>
      <c r="Y36" s="40">
        <v>20.5</v>
      </c>
      <c r="Z36" s="40">
        <v>20.5</v>
      </c>
      <c r="AA36" s="40">
        <f t="shared" si="9"/>
        <v>82</v>
      </c>
    </row>
    <row r="37" spans="1:27" x14ac:dyDescent="0.3">
      <c r="A37" s="17" t="s">
        <v>8</v>
      </c>
      <c r="B37" s="17" t="s">
        <v>181</v>
      </c>
      <c r="C37" s="61" t="s">
        <v>182</v>
      </c>
      <c r="D37" s="17" t="s">
        <v>1910</v>
      </c>
      <c r="E37" s="61" t="s">
        <v>77</v>
      </c>
      <c r="F37" s="17" t="s">
        <v>72</v>
      </c>
      <c r="G37" s="40">
        <f t="shared" si="5"/>
        <v>71</v>
      </c>
      <c r="H37" s="40">
        <v>0</v>
      </c>
      <c r="I37" s="40">
        <v>0</v>
      </c>
      <c r="J37" s="40">
        <v>10</v>
      </c>
      <c r="K37" s="40">
        <v>40</v>
      </c>
      <c r="L37" s="40">
        <v>0</v>
      </c>
      <c r="M37" s="40">
        <v>0</v>
      </c>
      <c r="N37" s="19">
        <v>21</v>
      </c>
      <c r="O37" s="40">
        <f t="shared" si="6"/>
        <v>35.5</v>
      </c>
      <c r="P37" s="40">
        <f t="shared" si="7"/>
        <v>0</v>
      </c>
      <c r="Q37" s="40">
        <f t="shared" si="10"/>
        <v>0</v>
      </c>
      <c r="R37" s="40">
        <f t="shared" si="11"/>
        <v>5</v>
      </c>
      <c r="S37" s="40">
        <f t="shared" si="12"/>
        <v>20</v>
      </c>
      <c r="T37" s="40">
        <f t="shared" si="13"/>
        <v>0</v>
      </c>
      <c r="U37" s="40">
        <f t="shared" si="14"/>
        <v>0</v>
      </c>
      <c r="V37" s="40">
        <f t="shared" si="15"/>
        <v>10.5</v>
      </c>
      <c r="W37" s="40">
        <f t="shared" si="8"/>
        <v>35.5</v>
      </c>
      <c r="X37" s="40">
        <v>35.5</v>
      </c>
      <c r="Y37" s="40">
        <v>35.5</v>
      </c>
      <c r="Z37" s="40">
        <v>35.5</v>
      </c>
      <c r="AA37" s="40">
        <f t="shared" si="9"/>
        <v>142</v>
      </c>
    </row>
    <row r="38" spans="1:27" x14ac:dyDescent="0.3">
      <c r="A38" s="17" t="s">
        <v>8</v>
      </c>
      <c r="B38" s="17" t="s">
        <v>181</v>
      </c>
      <c r="C38" s="61" t="s">
        <v>182</v>
      </c>
      <c r="D38" s="17" t="s">
        <v>1911</v>
      </c>
      <c r="E38" s="61" t="s">
        <v>97</v>
      </c>
      <c r="F38" s="17" t="s">
        <v>72</v>
      </c>
      <c r="G38" s="40">
        <f t="shared" si="5"/>
        <v>51</v>
      </c>
      <c r="H38" s="40">
        <v>0</v>
      </c>
      <c r="I38" s="40">
        <v>0</v>
      </c>
      <c r="J38" s="40">
        <v>6</v>
      </c>
      <c r="K38" s="40">
        <v>20</v>
      </c>
      <c r="L38" s="40">
        <v>0</v>
      </c>
      <c r="M38" s="40">
        <v>0</v>
      </c>
      <c r="N38" s="19">
        <v>25</v>
      </c>
      <c r="O38" s="40">
        <f t="shared" si="6"/>
        <v>25.5</v>
      </c>
      <c r="P38" s="40">
        <f t="shared" si="7"/>
        <v>0</v>
      </c>
      <c r="Q38" s="40">
        <f t="shared" si="10"/>
        <v>0</v>
      </c>
      <c r="R38" s="40">
        <f t="shared" si="11"/>
        <v>3</v>
      </c>
      <c r="S38" s="40">
        <f t="shared" si="12"/>
        <v>10</v>
      </c>
      <c r="T38" s="40">
        <f t="shared" si="13"/>
        <v>0</v>
      </c>
      <c r="U38" s="40">
        <f t="shared" si="14"/>
        <v>0</v>
      </c>
      <c r="V38" s="40">
        <f t="shared" si="15"/>
        <v>12.5</v>
      </c>
      <c r="W38" s="40">
        <f t="shared" si="8"/>
        <v>25.5</v>
      </c>
      <c r="X38" s="40">
        <v>25.5</v>
      </c>
      <c r="Y38" s="40">
        <v>25.5</v>
      </c>
      <c r="Z38" s="40">
        <v>25.5</v>
      </c>
      <c r="AA38" s="40">
        <f t="shared" si="9"/>
        <v>102</v>
      </c>
    </row>
    <row r="39" spans="1:27" x14ac:dyDescent="0.3">
      <c r="A39" s="17" t="s">
        <v>8</v>
      </c>
      <c r="B39" s="17" t="s">
        <v>188</v>
      </c>
      <c r="C39" s="61" t="s">
        <v>189</v>
      </c>
      <c r="D39" s="17" t="s">
        <v>1912</v>
      </c>
      <c r="E39" s="61" t="s">
        <v>97</v>
      </c>
      <c r="F39" s="17" t="s">
        <v>72</v>
      </c>
      <c r="G39" s="40">
        <f t="shared" si="5"/>
        <v>85</v>
      </c>
      <c r="H39" s="40">
        <v>0</v>
      </c>
      <c r="I39" s="40">
        <v>0</v>
      </c>
      <c r="J39" s="40">
        <v>7</v>
      </c>
      <c r="K39" s="40">
        <v>36</v>
      </c>
      <c r="L39" s="40">
        <v>0</v>
      </c>
      <c r="M39" s="40">
        <v>0</v>
      </c>
      <c r="N39" s="19">
        <v>42</v>
      </c>
      <c r="O39" s="40">
        <f t="shared" si="6"/>
        <v>42.5</v>
      </c>
      <c r="P39" s="40">
        <f t="shared" si="7"/>
        <v>0</v>
      </c>
      <c r="Q39" s="40">
        <f t="shared" si="10"/>
        <v>0</v>
      </c>
      <c r="R39" s="40">
        <f t="shared" si="11"/>
        <v>3.5</v>
      </c>
      <c r="S39" s="40">
        <f t="shared" si="12"/>
        <v>18</v>
      </c>
      <c r="T39" s="40">
        <f t="shared" si="13"/>
        <v>0</v>
      </c>
      <c r="U39" s="40">
        <f t="shared" si="14"/>
        <v>0</v>
      </c>
      <c r="V39" s="40">
        <f t="shared" si="15"/>
        <v>21</v>
      </c>
      <c r="W39" s="40">
        <f t="shared" si="8"/>
        <v>42.5</v>
      </c>
      <c r="X39" s="40">
        <v>42.5</v>
      </c>
      <c r="Y39" s="40">
        <v>42.5</v>
      </c>
      <c r="Z39" s="40">
        <v>42.5</v>
      </c>
      <c r="AA39" s="40">
        <f t="shared" si="9"/>
        <v>170</v>
      </c>
    </row>
    <row r="40" spans="1:27" x14ac:dyDescent="0.3">
      <c r="A40" s="17" t="s">
        <v>8</v>
      </c>
      <c r="B40" s="17" t="s">
        <v>192</v>
      </c>
      <c r="C40" s="61" t="s">
        <v>193</v>
      </c>
      <c r="D40" s="17" t="s">
        <v>194</v>
      </c>
      <c r="E40" s="61" t="s">
        <v>9</v>
      </c>
      <c r="F40" s="17" t="s">
        <v>72</v>
      </c>
      <c r="G40" s="40">
        <f t="shared" si="5"/>
        <v>52</v>
      </c>
      <c r="H40" s="40">
        <v>0</v>
      </c>
      <c r="I40" s="40">
        <v>0</v>
      </c>
      <c r="J40" s="40">
        <v>9</v>
      </c>
      <c r="K40" s="40">
        <v>16</v>
      </c>
      <c r="L40" s="40">
        <v>0</v>
      </c>
      <c r="M40" s="40">
        <v>0</v>
      </c>
      <c r="N40" s="19">
        <v>27</v>
      </c>
      <c r="O40" s="40">
        <f t="shared" si="6"/>
        <v>26</v>
      </c>
      <c r="P40" s="40">
        <f t="shared" si="7"/>
        <v>0</v>
      </c>
      <c r="Q40" s="40">
        <f t="shared" si="10"/>
        <v>0</v>
      </c>
      <c r="R40" s="40">
        <f t="shared" si="11"/>
        <v>4.5</v>
      </c>
      <c r="S40" s="40">
        <f t="shared" si="12"/>
        <v>8</v>
      </c>
      <c r="T40" s="40">
        <f t="shared" si="13"/>
        <v>0</v>
      </c>
      <c r="U40" s="40">
        <f t="shared" si="14"/>
        <v>0</v>
      </c>
      <c r="V40" s="40">
        <f t="shared" si="15"/>
        <v>13.5</v>
      </c>
      <c r="W40" s="40">
        <f t="shared" si="8"/>
        <v>26</v>
      </c>
      <c r="X40" s="40">
        <v>26</v>
      </c>
      <c r="Y40" s="40">
        <v>26</v>
      </c>
      <c r="Z40" s="40">
        <v>26</v>
      </c>
      <c r="AA40" s="40">
        <f t="shared" si="9"/>
        <v>104</v>
      </c>
    </row>
    <row r="41" spans="1:27" ht="43.2" x14ac:dyDescent="0.3">
      <c r="A41" s="17" t="s">
        <v>8</v>
      </c>
      <c r="B41" s="17" t="s">
        <v>195</v>
      </c>
      <c r="C41" s="61" t="s">
        <v>196</v>
      </c>
      <c r="D41" s="17" t="s">
        <v>197</v>
      </c>
      <c r="E41" s="61" t="s">
        <v>9</v>
      </c>
      <c r="F41" s="17" t="s">
        <v>1913</v>
      </c>
      <c r="G41" s="40">
        <f t="shared" si="5"/>
        <v>58</v>
      </c>
      <c r="H41" s="40">
        <v>0</v>
      </c>
      <c r="I41" s="40">
        <v>0</v>
      </c>
      <c r="J41" s="40">
        <v>16</v>
      </c>
      <c r="K41" s="40">
        <v>32</v>
      </c>
      <c r="L41" s="40">
        <v>0</v>
      </c>
      <c r="M41" s="40">
        <v>0</v>
      </c>
      <c r="N41" s="19">
        <v>10</v>
      </c>
      <c r="O41" s="40">
        <f t="shared" si="6"/>
        <v>29</v>
      </c>
      <c r="P41" s="40">
        <f t="shared" si="7"/>
        <v>0</v>
      </c>
      <c r="Q41" s="40">
        <f t="shared" si="10"/>
        <v>0</v>
      </c>
      <c r="R41" s="40">
        <f t="shared" si="11"/>
        <v>8</v>
      </c>
      <c r="S41" s="40">
        <f t="shared" si="12"/>
        <v>16</v>
      </c>
      <c r="T41" s="40">
        <f t="shared" si="13"/>
        <v>0</v>
      </c>
      <c r="U41" s="40">
        <f t="shared" si="14"/>
        <v>0</v>
      </c>
      <c r="V41" s="40">
        <f t="shared" si="15"/>
        <v>5</v>
      </c>
      <c r="W41" s="40">
        <f t="shared" si="8"/>
        <v>29</v>
      </c>
      <c r="X41" s="40">
        <v>29</v>
      </c>
      <c r="Y41" s="40">
        <v>29</v>
      </c>
      <c r="Z41" s="40">
        <v>29</v>
      </c>
      <c r="AA41" s="40">
        <f t="shared" si="9"/>
        <v>116</v>
      </c>
    </row>
    <row r="42" spans="1:27" x14ac:dyDescent="0.3">
      <c r="A42" s="17" t="s">
        <v>8</v>
      </c>
      <c r="B42" s="17" t="s">
        <v>195</v>
      </c>
      <c r="C42" s="61" t="s">
        <v>196</v>
      </c>
      <c r="D42" s="17" t="s">
        <v>1914</v>
      </c>
      <c r="E42" s="61" t="s">
        <v>1516</v>
      </c>
      <c r="F42" s="17" t="s">
        <v>72</v>
      </c>
      <c r="G42" s="40">
        <f t="shared" si="5"/>
        <v>97</v>
      </c>
      <c r="H42" s="40">
        <v>0</v>
      </c>
      <c r="I42" s="40">
        <v>0</v>
      </c>
      <c r="J42" s="40">
        <v>47</v>
      </c>
      <c r="K42" s="40">
        <v>14</v>
      </c>
      <c r="L42" s="40">
        <v>0</v>
      </c>
      <c r="M42" s="40">
        <v>4</v>
      </c>
      <c r="N42" s="19">
        <v>32</v>
      </c>
      <c r="O42" s="40">
        <f t="shared" si="6"/>
        <v>48.5</v>
      </c>
      <c r="P42" s="40">
        <f t="shared" si="7"/>
        <v>0</v>
      </c>
      <c r="Q42" s="40">
        <f t="shared" si="10"/>
        <v>0</v>
      </c>
      <c r="R42" s="40">
        <f t="shared" si="11"/>
        <v>23.5</v>
      </c>
      <c r="S42" s="40">
        <f t="shared" si="12"/>
        <v>7</v>
      </c>
      <c r="T42" s="40">
        <f t="shared" si="13"/>
        <v>0</v>
      </c>
      <c r="U42" s="40">
        <f t="shared" si="14"/>
        <v>2</v>
      </c>
      <c r="V42" s="40">
        <f t="shared" si="15"/>
        <v>16</v>
      </c>
      <c r="W42" s="40">
        <f t="shared" si="8"/>
        <v>48.5</v>
      </c>
      <c r="X42" s="40">
        <v>48.5</v>
      </c>
      <c r="Y42" s="40">
        <v>48.5</v>
      </c>
      <c r="Z42" s="40">
        <v>48.5</v>
      </c>
      <c r="AA42" s="40">
        <f t="shared" si="9"/>
        <v>194</v>
      </c>
    </row>
    <row r="43" spans="1:27" x14ac:dyDescent="0.3">
      <c r="A43" s="17" t="s">
        <v>8</v>
      </c>
      <c r="B43" s="17" t="s">
        <v>195</v>
      </c>
      <c r="C43" s="61" t="s">
        <v>196</v>
      </c>
      <c r="D43" s="17" t="s">
        <v>1915</v>
      </c>
      <c r="E43" s="61" t="s">
        <v>121</v>
      </c>
      <c r="F43" s="17" t="s">
        <v>72</v>
      </c>
      <c r="G43" s="40">
        <f t="shared" si="5"/>
        <v>91</v>
      </c>
      <c r="H43" s="40">
        <v>0</v>
      </c>
      <c r="I43" s="40">
        <v>0</v>
      </c>
      <c r="J43" s="40">
        <v>46</v>
      </c>
      <c r="K43" s="40">
        <v>10</v>
      </c>
      <c r="L43" s="40">
        <v>0</v>
      </c>
      <c r="M43" s="40">
        <v>0</v>
      </c>
      <c r="N43" s="19">
        <v>35</v>
      </c>
      <c r="O43" s="40">
        <f t="shared" si="6"/>
        <v>45.5</v>
      </c>
      <c r="P43" s="40">
        <f t="shared" si="7"/>
        <v>0</v>
      </c>
      <c r="Q43" s="40">
        <f t="shared" si="10"/>
        <v>0</v>
      </c>
      <c r="R43" s="40">
        <f t="shared" si="11"/>
        <v>23</v>
      </c>
      <c r="S43" s="40">
        <f t="shared" si="12"/>
        <v>5</v>
      </c>
      <c r="T43" s="40">
        <f t="shared" si="13"/>
        <v>0</v>
      </c>
      <c r="U43" s="40">
        <f t="shared" si="14"/>
        <v>0</v>
      </c>
      <c r="V43" s="40">
        <f t="shared" si="15"/>
        <v>17.5</v>
      </c>
      <c r="W43" s="40">
        <f t="shared" si="8"/>
        <v>45.5</v>
      </c>
      <c r="X43" s="40">
        <v>45.5</v>
      </c>
      <c r="Y43" s="40">
        <v>45.5</v>
      </c>
      <c r="Z43" s="40">
        <v>45.5</v>
      </c>
      <c r="AA43" s="40">
        <f t="shared" si="9"/>
        <v>182</v>
      </c>
    </row>
    <row r="44" spans="1:27" x14ac:dyDescent="0.3">
      <c r="A44" s="17" t="s">
        <v>8</v>
      </c>
      <c r="B44" s="17" t="s">
        <v>195</v>
      </c>
      <c r="C44" s="61" t="s">
        <v>196</v>
      </c>
      <c r="D44" s="17" t="s">
        <v>426</v>
      </c>
      <c r="E44" s="61" t="s">
        <v>628</v>
      </c>
      <c r="F44" s="17" t="s">
        <v>72</v>
      </c>
      <c r="G44" s="40">
        <f t="shared" si="5"/>
        <v>31</v>
      </c>
      <c r="H44" s="40">
        <v>0</v>
      </c>
      <c r="I44" s="40">
        <v>0</v>
      </c>
      <c r="J44" s="40">
        <v>2</v>
      </c>
      <c r="K44" s="40">
        <v>12</v>
      </c>
      <c r="L44" s="40">
        <v>0</v>
      </c>
      <c r="M44" s="40">
        <v>0</v>
      </c>
      <c r="N44" s="19">
        <v>17</v>
      </c>
      <c r="O44" s="40">
        <f t="shared" si="6"/>
        <v>15.5</v>
      </c>
      <c r="P44" s="40">
        <f t="shared" si="7"/>
        <v>0</v>
      </c>
      <c r="Q44" s="40">
        <f t="shared" si="10"/>
        <v>0</v>
      </c>
      <c r="R44" s="40">
        <f t="shared" si="11"/>
        <v>1</v>
      </c>
      <c r="S44" s="40">
        <f t="shared" si="12"/>
        <v>6</v>
      </c>
      <c r="T44" s="40">
        <f t="shared" si="13"/>
        <v>0</v>
      </c>
      <c r="U44" s="40">
        <f t="shared" si="14"/>
        <v>0</v>
      </c>
      <c r="V44" s="40">
        <f t="shared" si="15"/>
        <v>8.5</v>
      </c>
      <c r="W44" s="40">
        <f t="shared" si="8"/>
        <v>15.5</v>
      </c>
      <c r="X44" s="40">
        <v>15.5</v>
      </c>
      <c r="Y44" s="40">
        <v>15.5</v>
      </c>
      <c r="Z44" s="40">
        <v>15.5</v>
      </c>
      <c r="AA44" s="40">
        <f t="shared" si="9"/>
        <v>62</v>
      </c>
    </row>
    <row r="45" spans="1:27" x14ac:dyDescent="0.3">
      <c r="A45" s="17" t="s">
        <v>8</v>
      </c>
      <c r="B45" s="17" t="s">
        <v>195</v>
      </c>
      <c r="C45" s="61" t="s">
        <v>196</v>
      </c>
      <c r="D45" s="17" t="s">
        <v>1916</v>
      </c>
      <c r="E45" s="61" t="s">
        <v>1917</v>
      </c>
      <c r="F45" s="17" t="s">
        <v>72</v>
      </c>
      <c r="G45" s="40">
        <f t="shared" si="5"/>
        <v>53</v>
      </c>
      <c r="H45" s="40">
        <v>0</v>
      </c>
      <c r="I45" s="40">
        <v>0</v>
      </c>
      <c r="J45" s="40">
        <v>10</v>
      </c>
      <c r="K45" s="40">
        <v>30</v>
      </c>
      <c r="L45" s="40">
        <v>0</v>
      </c>
      <c r="M45" s="40">
        <v>0</v>
      </c>
      <c r="N45" s="19">
        <v>13</v>
      </c>
      <c r="O45" s="40">
        <f t="shared" si="6"/>
        <v>26.5</v>
      </c>
      <c r="P45" s="40">
        <f t="shared" si="7"/>
        <v>0</v>
      </c>
      <c r="Q45" s="40">
        <f t="shared" si="10"/>
        <v>0</v>
      </c>
      <c r="R45" s="40">
        <f t="shared" si="11"/>
        <v>5</v>
      </c>
      <c r="S45" s="40">
        <f t="shared" si="12"/>
        <v>15</v>
      </c>
      <c r="T45" s="40">
        <f t="shared" si="13"/>
        <v>0</v>
      </c>
      <c r="U45" s="40">
        <f t="shared" si="14"/>
        <v>0</v>
      </c>
      <c r="V45" s="40">
        <f t="shared" si="15"/>
        <v>6.5</v>
      </c>
      <c r="W45" s="40">
        <f t="shared" si="8"/>
        <v>26.5</v>
      </c>
      <c r="X45" s="40">
        <v>26.5</v>
      </c>
      <c r="Y45" s="40">
        <v>26.5</v>
      </c>
      <c r="Z45" s="40">
        <v>26.5</v>
      </c>
      <c r="AA45" s="40">
        <f t="shared" si="9"/>
        <v>106</v>
      </c>
    </row>
    <row r="46" spans="1:27" x14ac:dyDescent="0.3">
      <c r="A46" s="17" t="s">
        <v>8</v>
      </c>
      <c r="B46" s="17" t="s">
        <v>195</v>
      </c>
      <c r="C46" s="61" t="s">
        <v>196</v>
      </c>
      <c r="D46" s="17" t="s">
        <v>1623</v>
      </c>
      <c r="E46" s="61" t="s">
        <v>128</v>
      </c>
      <c r="F46" s="17" t="s">
        <v>72</v>
      </c>
      <c r="G46" s="40">
        <f t="shared" si="5"/>
        <v>44</v>
      </c>
      <c r="H46" s="40">
        <v>0</v>
      </c>
      <c r="I46" s="40">
        <v>0</v>
      </c>
      <c r="J46" s="40">
        <v>7</v>
      </c>
      <c r="K46" s="40">
        <v>14</v>
      </c>
      <c r="L46" s="40">
        <v>0</v>
      </c>
      <c r="M46" s="40">
        <v>0</v>
      </c>
      <c r="N46" s="19">
        <v>23</v>
      </c>
      <c r="O46" s="40">
        <f t="shared" si="6"/>
        <v>22</v>
      </c>
      <c r="P46" s="40">
        <f t="shared" si="7"/>
        <v>0</v>
      </c>
      <c r="Q46" s="40">
        <f t="shared" si="10"/>
        <v>0</v>
      </c>
      <c r="R46" s="40">
        <f t="shared" si="11"/>
        <v>3.5</v>
      </c>
      <c r="S46" s="40">
        <f t="shared" si="12"/>
        <v>7</v>
      </c>
      <c r="T46" s="40">
        <f t="shared" si="13"/>
        <v>0</v>
      </c>
      <c r="U46" s="40">
        <f t="shared" si="14"/>
        <v>0</v>
      </c>
      <c r="V46" s="40">
        <f t="shared" si="15"/>
        <v>11.5</v>
      </c>
      <c r="W46" s="40">
        <f t="shared" si="8"/>
        <v>22</v>
      </c>
      <c r="X46" s="40">
        <v>19.5</v>
      </c>
      <c r="Y46" s="40">
        <v>19.5</v>
      </c>
      <c r="Z46" s="40">
        <v>19.5</v>
      </c>
      <c r="AA46" s="40">
        <f t="shared" si="9"/>
        <v>80.5</v>
      </c>
    </row>
    <row r="47" spans="1:27" x14ac:dyDescent="0.3">
      <c r="A47" s="17" t="s">
        <v>8</v>
      </c>
      <c r="B47" s="17" t="s">
        <v>195</v>
      </c>
      <c r="C47" s="61" t="s">
        <v>196</v>
      </c>
      <c r="D47" s="17" t="s">
        <v>197</v>
      </c>
      <c r="E47" s="61" t="s">
        <v>9</v>
      </c>
      <c r="F47" s="17" t="s">
        <v>72</v>
      </c>
      <c r="G47" s="40">
        <f t="shared" si="5"/>
        <v>61</v>
      </c>
      <c r="H47" s="40">
        <v>0</v>
      </c>
      <c r="I47" s="40">
        <v>0</v>
      </c>
      <c r="J47" s="40">
        <v>9</v>
      </c>
      <c r="K47" s="40">
        <v>32</v>
      </c>
      <c r="L47" s="40">
        <v>0</v>
      </c>
      <c r="M47" s="40">
        <v>0</v>
      </c>
      <c r="N47" s="19">
        <v>20</v>
      </c>
      <c r="O47" s="40">
        <f t="shared" si="6"/>
        <v>30.5</v>
      </c>
      <c r="P47" s="40">
        <f t="shared" si="7"/>
        <v>0</v>
      </c>
      <c r="Q47" s="40">
        <f t="shared" si="10"/>
        <v>0</v>
      </c>
      <c r="R47" s="40">
        <f t="shared" si="11"/>
        <v>4.5</v>
      </c>
      <c r="S47" s="40">
        <f t="shared" si="12"/>
        <v>16</v>
      </c>
      <c r="T47" s="40">
        <f t="shared" si="13"/>
        <v>0</v>
      </c>
      <c r="U47" s="40">
        <f t="shared" si="14"/>
        <v>0</v>
      </c>
      <c r="V47" s="40">
        <f t="shared" si="15"/>
        <v>10</v>
      </c>
      <c r="W47" s="40">
        <f t="shared" si="8"/>
        <v>30.5</v>
      </c>
      <c r="X47" s="40">
        <v>30.5</v>
      </c>
      <c r="Y47" s="40">
        <v>30.5</v>
      </c>
      <c r="Z47" s="40">
        <v>30.5</v>
      </c>
      <c r="AA47" s="40">
        <f t="shared" si="9"/>
        <v>122</v>
      </c>
    </row>
    <row r="48" spans="1:27" ht="28.8" x14ac:dyDescent="0.3">
      <c r="A48" s="17" t="s">
        <v>8</v>
      </c>
      <c r="B48" s="17" t="s">
        <v>195</v>
      </c>
      <c r="C48" s="61" t="s">
        <v>196</v>
      </c>
      <c r="D48" s="17" t="s">
        <v>197</v>
      </c>
      <c r="E48" s="61" t="s">
        <v>9</v>
      </c>
      <c r="F48" s="17" t="s">
        <v>1918</v>
      </c>
      <c r="G48" s="40">
        <f t="shared" si="5"/>
        <v>167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19">
        <v>167</v>
      </c>
      <c r="O48" s="40">
        <f t="shared" si="6"/>
        <v>83.5</v>
      </c>
      <c r="P48" s="40">
        <f t="shared" si="7"/>
        <v>0</v>
      </c>
      <c r="Q48" s="40">
        <f t="shared" si="10"/>
        <v>0</v>
      </c>
      <c r="R48" s="40">
        <f t="shared" si="11"/>
        <v>0</v>
      </c>
      <c r="S48" s="40">
        <f t="shared" si="12"/>
        <v>0</v>
      </c>
      <c r="T48" s="40">
        <f t="shared" si="13"/>
        <v>0</v>
      </c>
      <c r="U48" s="40">
        <f t="shared" si="14"/>
        <v>0</v>
      </c>
      <c r="V48" s="40">
        <f t="shared" si="15"/>
        <v>83.5</v>
      </c>
      <c r="W48" s="40">
        <f t="shared" si="8"/>
        <v>83.5</v>
      </c>
      <c r="X48" s="40">
        <v>83.5</v>
      </c>
      <c r="Y48" s="40">
        <v>83.5</v>
      </c>
      <c r="Z48" s="40">
        <v>83.5</v>
      </c>
      <c r="AA48" s="40">
        <f t="shared" si="9"/>
        <v>334</v>
      </c>
    </row>
    <row r="49" spans="1:27" x14ac:dyDescent="0.3">
      <c r="A49" s="17" t="s">
        <v>8</v>
      </c>
      <c r="B49" s="17" t="s">
        <v>195</v>
      </c>
      <c r="C49" s="61" t="s">
        <v>196</v>
      </c>
      <c r="D49" s="17" t="s">
        <v>1919</v>
      </c>
      <c r="E49" s="61" t="s">
        <v>177</v>
      </c>
      <c r="F49" s="17" t="s">
        <v>72</v>
      </c>
      <c r="G49" s="40">
        <f t="shared" si="5"/>
        <v>33</v>
      </c>
      <c r="H49" s="40">
        <v>0</v>
      </c>
      <c r="I49" s="40">
        <v>0</v>
      </c>
      <c r="J49" s="40">
        <v>1</v>
      </c>
      <c r="K49" s="40">
        <v>13</v>
      </c>
      <c r="L49" s="40">
        <v>0</v>
      </c>
      <c r="M49" s="40">
        <v>0</v>
      </c>
      <c r="N49" s="19">
        <v>19</v>
      </c>
      <c r="O49" s="40">
        <f t="shared" si="6"/>
        <v>16.5</v>
      </c>
      <c r="P49" s="40">
        <f t="shared" si="7"/>
        <v>0</v>
      </c>
      <c r="Q49" s="40">
        <f t="shared" si="10"/>
        <v>0</v>
      </c>
      <c r="R49" s="40">
        <f t="shared" si="11"/>
        <v>0.5</v>
      </c>
      <c r="S49" s="40">
        <f t="shared" si="12"/>
        <v>6.5</v>
      </c>
      <c r="T49" s="40">
        <f t="shared" si="13"/>
        <v>0</v>
      </c>
      <c r="U49" s="40">
        <f t="shared" si="14"/>
        <v>0</v>
      </c>
      <c r="V49" s="40">
        <f t="shared" si="15"/>
        <v>9.5</v>
      </c>
      <c r="W49" s="40">
        <f t="shared" si="8"/>
        <v>16.5</v>
      </c>
      <c r="X49" s="40">
        <v>15</v>
      </c>
      <c r="Y49" s="40">
        <v>15</v>
      </c>
      <c r="Z49" s="40">
        <v>15</v>
      </c>
      <c r="AA49" s="40">
        <f t="shared" si="9"/>
        <v>61.5</v>
      </c>
    </row>
    <row r="50" spans="1:27" x14ac:dyDescent="0.3">
      <c r="A50" s="17" t="s">
        <v>8</v>
      </c>
      <c r="B50" s="17" t="s">
        <v>1920</v>
      </c>
      <c r="C50" s="61" t="s">
        <v>1013</v>
      </c>
      <c r="D50" s="17" t="s">
        <v>1921</v>
      </c>
      <c r="E50" s="61" t="s">
        <v>9</v>
      </c>
      <c r="F50" s="17" t="s">
        <v>72</v>
      </c>
      <c r="G50" s="40">
        <f t="shared" si="5"/>
        <v>43</v>
      </c>
      <c r="H50" s="40">
        <v>0</v>
      </c>
      <c r="I50" s="40">
        <v>0</v>
      </c>
      <c r="J50" s="40">
        <v>4</v>
      </c>
      <c r="K50" s="40">
        <v>13</v>
      </c>
      <c r="L50" s="40">
        <v>0</v>
      </c>
      <c r="M50" s="40">
        <v>0</v>
      </c>
      <c r="N50" s="19">
        <v>26</v>
      </c>
      <c r="O50" s="40">
        <f t="shared" si="6"/>
        <v>21.5</v>
      </c>
      <c r="P50" s="40">
        <f t="shared" si="7"/>
        <v>0</v>
      </c>
      <c r="Q50" s="40">
        <f t="shared" si="10"/>
        <v>0</v>
      </c>
      <c r="R50" s="40">
        <f t="shared" si="11"/>
        <v>2</v>
      </c>
      <c r="S50" s="40">
        <f t="shared" si="12"/>
        <v>6.5</v>
      </c>
      <c r="T50" s="40">
        <f t="shared" si="13"/>
        <v>0</v>
      </c>
      <c r="U50" s="40">
        <f t="shared" si="14"/>
        <v>0</v>
      </c>
      <c r="V50" s="40">
        <f t="shared" si="15"/>
        <v>13</v>
      </c>
      <c r="W50" s="40">
        <f t="shared" si="8"/>
        <v>21.5</v>
      </c>
      <c r="X50" s="40">
        <v>21.5</v>
      </c>
      <c r="Y50" s="40">
        <v>21.5</v>
      </c>
      <c r="Z50" s="40">
        <v>21.5</v>
      </c>
      <c r="AA50" s="40">
        <f t="shared" si="9"/>
        <v>86</v>
      </c>
    </row>
    <row r="51" spans="1:27" x14ac:dyDescent="0.3">
      <c r="A51" s="17" t="s">
        <v>8</v>
      </c>
      <c r="B51" s="17" t="s">
        <v>202</v>
      </c>
      <c r="C51" s="61" t="s">
        <v>203</v>
      </c>
      <c r="D51" s="17" t="s">
        <v>1922</v>
      </c>
      <c r="E51" s="61" t="s">
        <v>9</v>
      </c>
      <c r="F51" s="17" t="s">
        <v>72</v>
      </c>
      <c r="G51" s="40">
        <f t="shared" si="5"/>
        <v>65</v>
      </c>
      <c r="H51" s="40">
        <v>0</v>
      </c>
      <c r="I51" s="40">
        <v>0</v>
      </c>
      <c r="J51" s="40">
        <v>11</v>
      </c>
      <c r="K51" s="40">
        <v>21</v>
      </c>
      <c r="L51" s="40">
        <v>0</v>
      </c>
      <c r="M51" s="40">
        <v>0</v>
      </c>
      <c r="N51" s="19">
        <v>33</v>
      </c>
      <c r="O51" s="40">
        <f t="shared" si="6"/>
        <v>32.5</v>
      </c>
      <c r="P51" s="40">
        <f t="shared" si="7"/>
        <v>0</v>
      </c>
      <c r="Q51" s="40">
        <f t="shared" si="10"/>
        <v>0</v>
      </c>
      <c r="R51" s="40">
        <f t="shared" si="11"/>
        <v>5.5</v>
      </c>
      <c r="S51" s="40">
        <f t="shared" si="12"/>
        <v>10.5</v>
      </c>
      <c r="T51" s="40">
        <f t="shared" si="13"/>
        <v>0</v>
      </c>
      <c r="U51" s="40">
        <f t="shared" si="14"/>
        <v>0</v>
      </c>
      <c r="V51" s="40">
        <f t="shared" si="15"/>
        <v>16.5</v>
      </c>
      <c r="W51" s="40">
        <f t="shared" si="8"/>
        <v>32.5</v>
      </c>
      <c r="X51" s="40">
        <v>32.5</v>
      </c>
      <c r="Y51" s="40">
        <v>32.5</v>
      </c>
      <c r="Z51" s="40">
        <v>32.5</v>
      </c>
      <c r="AA51" s="40">
        <f t="shared" si="9"/>
        <v>130</v>
      </c>
    </row>
    <row r="52" spans="1:27" x14ac:dyDescent="0.3">
      <c r="A52" s="17" t="s">
        <v>8</v>
      </c>
      <c r="B52" s="17" t="s">
        <v>202</v>
      </c>
      <c r="C52" s="61" t="s">
        <v>203</v>
      </c>
      <c r="D52" s="17" t="s">
        <v>208</v>
      </c>
      <c r="E52" s="61" t="s">
        <v>77</v>
      </c>
      <c r="F52" s="17" t="s">
        <v>72</v>
      </c>
      <c r="G52" s="40">
        <f t="shared" si="5"/>
        <v>39</v>
      </c>
      <c r="H52" s="40">
        <v>0</v>
      </c>
      <c r="I52" s="40">
        <v>0</v>
      </c>
      <c r="J52" s="40">
        <v>3</v>
      </c>
      <c r="K52" s="40">
        <v>13</v>
      </c>
      <c r="L52" s="40">
        <v>0</v>
      </c>
      <c r="M52" s="40">
        <v>0</v>
      </c>
      <c r="N52" s="19">
        <v>23</v>
      </c>
      <c r="O52" s="40">
        <f t="shared" si="6"/>
        <v>19.5</v>
      </c>
      <c r="P52" s="40">
        <f t="shared" si="7"/>
        <v>0</v>
      </c>
      <c r="Q52" s="40">
        <f t="shared" si="10"/>
        <v>0</v>
      </c>
      <c r="R52" s="40">
        <f t="shared" si="11"/>
        <v>1.5</v>
      </c>
      <c r="S52" s="40">
        <f t="shared" si="12"/>
        <v>6.5</v>
      </c>
      <c r="T52" s="40">
        <f t="shared" si="13"/>
        <v>0</v>
      </c>
      <c r="U52" s="40">
        <f t="shared" si="14"/>
        <v>0</v>
      </c>
      <c r="V52" s="40">
        <f t="shared" si="15"/>
        <v>11.5</v>
      </c>
      <c r="W52" s="40">
        <f t="shared" si="8"/>
        <v>19.5</v>
      </c>
      <c r="X52" s="40">
        <v>19.5</v>
      </c>
      <c r="Y52" s="40">
        <v>19.5</v>
      </c>
      <c r="Z52" s="40">
        <v>19.5</v>
      </c>
      <c r="AA52" s="40">
        <f t="shared" si="9"/>
        <v>78</v>
      </c>
    </row>
    <row r="53" spans="1:27" x14ac:dyDescent="0.3">
      <c r="A53" s="17" t="s">
        <v>8</v>
      </c>
      <c r="B53" s="17" t="s">
        <v>202</v>
      </c>
      <c r="C53" s="61" t="s">
        <v>203</v>
      </c>
      <c r="D53" s="17" t="s">
        <v>1923</v>
      </c>
      <c r="E53" s="61" t="s">
        <v>220</v>
      </c>
      <c r="F53" s="17" t="s">
        <v>72</v>
      </c>
      <c r="G53" s="40">
        <f t="shared" si="5"/>
        <v>35</v>
      </c>
      <c r="H53" s="40">
        <v>0</v>
      </c>
      <c r="I53" s="40">
        <v>0</v>
      </c>
      <c r="J53" s="40">
        <v>1</v>
      </c>
      <c r="K53" s="40">
        <v>9</v>
      </c>
      <c r="L53" s="40">
        <v>0</v>
      </c>
      <c r="M53" s="40">
        <v>0</v>
      </c>
      <c r="N53" s="19">
        <v>25</v>
      </c>
      <c r="O53" s="40">
        <f t="shared" si="6"/>
        <v>17.5</v>
      </c>
      <c r="P53" s="40">
        <f t="shared" si="7"/>
        <v>0</v>
      </c>
      <c r="Q53" s="40">
        <f t="shared" si="10"/>
        <v>0</v>
      </c>
      <c r="R53" s="40">
        <f t="shared" si="11"/>
        <v>0.5</v>
      </c>
      <c r="S53" s="40">
        <f t="shared" si="12"/>
        <v>4.5</v>
      </c>
      <c r="T53" s="40">
        <f t="shared" si="13"/>
        <v>0</v>
      </c>
      <c r="U53" s="40">
        <f t="shared" si="14"/>
        <v>0</v>
      </c>
      <c r="V53" s="40">
        <f t="shared" si="15"/>
        <v>12.5</v>
      </c>
      <c r="W53" s="40">
        <f t="shared" si="8"/>
        <v>17.5</v>
      </c>
      <c r="X53" s="40">
        <v>17.5</v>
      </c>
      <c r="Y53" s="40">
        <v>17.5</v>
      </c>
      <c r="Z53" s="40">
        <v>17.5</v>
      </c>
      <c r="AA53" s="40">
        <f t="shared" si="9"/>
        <v>70</v>
      </c>
    </row>
    <row r="54" spans="1:27" x14ac:dyDescent="0.3">
      <c r="A54" s="17" t="s">
        <v>8</v>
      </c>
      <c r="B54" s="17" t="s">
        <v>202</v>
      </c>
      <c r="C54" s="61" t="s">
        <v>203</v>
      </c>
      <c r="D54" s="17" t="s">
        <v>1924</v>
      </c>
      <c r="E54" s="61" t="s">
        <v>100</v>
      </c>
      <c r="F54" s="17" t="s">
        <v>72</v>
      </c>
      <c r="G54" s="40">
        <f t="shared" si="5"/>
        <v>69</v>
      </c>
      <c r="H54" s="40">
        <v>0</v>
      </c>
      <c r="I54" s="40">
        <v>0</v>
      </c>
      <c r="J54" s="40">
        <v>9</v>
      </c>
      <c r="K54" s="40">
        <v>20</v>
      </c>
      <c r="L54" s="40">
        <v>0</v>
      </c>
      <c r="M54" s="40">
        <v>0</v>
      </c>
      <c r="N54" s="19">
        <v>40</v>
      </c>
      <c r="O54" s="40">
        <f t="shared" si="6"/>
        <v>34.5</v>
      </c>
      <c r="P54" s="40">
        <f t="shared" si="7"/>
        <v>0</v>
      </c>
      <c r="Q54" s="40">
        <f t="shared" si="10"/>
        <v>0</v>
      </c>
      <c r="R54" s="40">
        <f t="shared" si="11"/>
        <v>4.5</v>
      </c>
      <c r="S54" s="40">
        <f t="shared" si="12"/>
        <v>10</v>
      </c>
      <c r="T54" s="40">
        <f t="shared" si="13"/>
        <v>0</v>
      </c>
      <c r="U54" s="40">
        <f t="shared" si="14"/>
        <v>0</v>
      </c>
      <c r="V54" s="40">
        <f t="shared" si="15"/>
        <v>20</v>
      </c>
      <c r="W54" s="40">
        <f t="shared" si="8"/>
        <v>34.5</v>
      </c>
      <c r="X54" s="40">
        <v>34.5</v>
      </c>
      <c r="Y54" s="40">
        <v>34.5</v>
      </c>
      <c r="Z54" s="40">
        <v>34.5</v>
      </c>
      <c r="AA54" s="40">
        <f t="shared" si="9"/>
        <v>138</v>
      </c>
    </row>
    <row r="55" spans="1:27" x14ac:dyDescent="0.3">
      <c r="A55" s="17" t="s">
        <v>8</v>
      </c>
      <c r="B55" s="17" t="s">
        <v>202</v>
      </c>
      <c r="C55" s="61" t="s">
        <v>203</v>
      </c>
      <c r="D55" s="17" t="s">
        <v>1925</v>
      </c>
      <c r="E55" s="61" t="s">
        <v>130</v>
      </c>
      <c r="F55" s="17" t="s">
        <v>72</v>
      </c>
      <c r="G55" s="40">
        <f t="shared" si="5"/>
        <v>30</v>
      </c>
      <c r="H55" s="40">
        <v>0</v>
      </c>
      <c r="I55" s="40">
        <v>0</v>
      </c>
      <c r="J55" s="40">
        <v>2</v>
      </c>
      <c r="K55" s="40">
        <v>16</v>
      </c>
      <c r="L55" s="40">
        <v>0</v>
      </c>
      <c r="M55" s="40">
        <v>0</v>
      </c>
      <c r="N55" s="19">
        <v>12</v>
      </c>
      <c r="O55" s="40">
        <f t="shared" si="6"/>
        <v>15</v>
      </c>
      <c r="P55" s="40">
        <f t="shared" si="7"/>
        <v>0</v>
      </c>
      <c r="Q55" s="40">
        <f t="shared" si="10"/>
        <v>0</v>
      </c>
      <c r="R55" s="40">
        <f t="shared" si="11"/>
        <v>1</v>
      </c>
      <c r="S55" s="40">
        <f t="shared" si="12"/>
        <v>8</v>
      </c>
      <c r="T55" s="40">
        <f t="shared" si="13"/>
        <v>0</v>
      </c>
      <c r="U55" s="40">
        <f t="shared" si="14"/>
        <v>0</v>
      </c>
      <c r="V55" s="40">
        <f t="shared" si="15"/>
        <v>6</v>
      </c>
      <c r="W55" s="40">
        <f t="shared" si="8"/>
        <v>15</v>
      </c>
      <c r="X55" s="40">
        <v>15</v>
      </c>
      <c r="Y55" s="40">
        <v>15</v>
      </c>
      <c r="Z55" s="40">
        <v>15</v>
      </c>
      <c r="AA55" s="40">
        <f t="shared" si="9"/>
        <v>60</v>
      </c>
    </row>
    <row r="56" spans="1:27" x14ac:dyDescent="0.3">
      <c r="A56" s="17" t="s">
        <v>8</v>
      </c>
      <c r="B56" s="17" t="s">
        <v>202</v>
      </c>
      <c r="C56" s="61" t="s">
        <v>203</v>
      </c>
      <c r="D56" s="17" t="s">
        <v>1926</v>
      </c>
      <c r="E56" s="61" t="s">
        <v>105</v>
      </c>
      <c r="F56" s="17" t="s">
        <v>72</v>
      </c>
      <c r="G56" s="40">
        <f t="shared" si="5"/>
        <v>71</v>
      </c>
      <c r="H56" s="40">
        <v>0</v>
      </c>
      <c r="I56" s="40">
        <v>0</v>
      </c>
      <c r="J56" s="40">
        <v>11</v>
      </c>
      <c r="K56" s="40">
        <v>23</v>
      </c>
      <c r="L56" s="40">
        <v>0</v>
      </c>
      <c r="M56" s="40">
        <v>0</v>
      </c>
      <c r="N56" s="19">
        <v>37</v>
      </c>
      <c r="O56" s="40">
        <f t="shared" si="6"/>
        <v>35.5</v>
      </c>
      <c r="P56" s="40">
        <f t="shared" si="7"/>
        <v>0</v>
      </c>
      <c r="Q56" s="40">
        <f t="shared" si="10"/>
        <v>0</v>
      </c>
      <c r="R56" s="40">
        <f t="shared" si="11"/>
        <v>5.5</v>
      </c>
      <c r="S56" s="40">
        <f t="shared" si="12"/>
        <v>11.5</v>
      </c>
      <c r="T56" s="40">
        <f t="shared" si="13"/>
        <v>0</v>
      </c>
      <c r="U56" s="40">
        <f t="shared" si="14"/>
        <v>0</v>
      </c>
      <c r="V56" s="40">
        <f t="shared" si="15"/>
        <v>18.5</v>
      </c>
      <c r="W56" s="40">
        <f t="shared" si="8"/>
        <v>35.5</v>
      </c>
      <c r="X56" s="40">
        <v>35.5</v>
      </c>
      <c r="Y56" s="40">
        <v>35.5</v>
      </c>
      <c r="Z56" s="40">
        <v>35.5</v>
      </c>
      <c r="AA56" s="40">
        <f t="shared" si="9"/>
        <v>142</v>
      </c>
    </row>
    <row r="57" spans="1:27" x14ac:dyDescent="0.3">
      <c r="A57" s="17" t="s">
        <v>8</v>
      </c>
      <c r="B57" s="17" t="s">
        <v>202</v>
      </c>
      <c r="C57" s="61" t="s">
        <v>203</v>
      </c>
      <c r="D57" s="17" t="s">
        <v>1927</v>
      </c>
      <c r="E57" s="61" t="s">
        <v>82</v>
      </c>
      <c r="F57" s="17" t="s">
        <v>72</v>
      </c>
      <c r="G57" s="40">
        <f t="shared" si="5"/>
        <v>49</v>
      </c>
      <c r="H57" s="40">
        <v>0</v>
      </c>
      <c r="I57" s="40">
        <v>0</v>
      </c>
      <c r="J57" s="40">
        <v>2</v>
      </c>
      <c r="K57" s="40">
        <v>14</v>
      </c>
      <c r="L57" s="40">
        <v>0</v>
      </c>
      <c r="M57" s="40">
        <v>0</v>
      </c>
      <c r="N57" s="19">
        <v>33</v>
      </c>
      <c r="O57" s="40">
        <f t="shared" si="6"/>
        <v>24.5</v>
      </c>
      <c r="P57" s="40">
        <f t="shared" si="7"/>
        <v>0</v>
      </c>
      <c r="Q57" s="40">
        <f t="shared" si="10"/>
        <v>0</v>
      </c>
      <c r="R57" s="40">
        <f t="shared" si="11"/>
        <v>1</v>
      </c>
      <c r="S57" s="40">
        <f t="shared" si="12"/>
        <v>7</v>
      </c>
      <c r="T57" s="40">
        <f t="shared" si="13"/>
        <v>0</v>
      </c>
      <c r="U57" s="40">
        <f t="shared" si="14"/>
        <v>0</v>
      </c>
      <c r="V57" s="40">
        <f t="shared" si="15"/>
        <v>16.5</v>
      </c>
      <c r="W57" s="40">
        <f t="shared" si="8"/>
        <v>24.5</v>
      </c>
      <c r="X57" s="40">
        <v>24.5</v>
      </c>
      <c r="Y57" s="40">
        <v>24.5</v>
      </c>
      <c r="Z57" s="40">
        <v>24.5</v>
      </c>
      <c r="AA57" s="40">
        <f t="shared" si="9"/>
        <v>98</v>
      </c>
    </row>
    <row r="58" spans="1:27" x14ac:dyDescent="0.3">
      <c r="A58" s="17" t="s">
        <v>8</v>
      </c>
      <c r="B58" s="17" t="s">
        <v>202</v>
      </c>
      <c r="C58" s="61" t="s">
        <v>203</v>
      </c>
      <c r="D58" s="17" t="s">
        <v>1928</v>
      </c>
      <c r="E58" s="61" t="s">
        <v>309</v>
      </c>
      <c r="F58" s="17" t="s">
        <v>72</v>
      </c>
      <c r="G58" s="40">
        <f t="shared" si="5"/>
        <v>50</v>
      </c>
      <c r="H58" s="40">
        <v>0</v>
      </c>
      <c r="I58" s="40">
        <v>0</v>
      </c>
      <c r="J58" s="40">
        <v>4</v>
      </c>
      <c r="K58" s="40">
        <v>26</v>
      </c>
      <c r="L58" s="40">
        <v>0</v>
      </c>
      <c r="M58" s="40">
        <v>0</v>
      </c>
      <c r="N58" s="19">
        <v>20</v>
      </c>
      <c r="O58" s="40">
        <f t="shared" si="6"/>
        <v>25</v>
      </c>
      <c r="P58" s="40">
        <f t="shared" si="7"/>
        <v>0</v>
      </c>
      <c r="Q58" s="40">
        <f t="shared" si="10"/>
        <v>0</v>
      </c>
      <c r="R58" s="40">
        <f t="shared" si="11"/>
        <v>2</v>
      </c>
      <c r="S58" s="40">
        <f t="shared" si="12"/>
        <v>13</v>
      </c>
      <c r="T58" s="40">
        <f t="shared" si="13"/>
        <v>0</v>
      </c>
      <c r="U58" s="40">
        <f t="shared" si="14"/>
        <v>0</v>
      </c>
      <c r="V58" s="40">
        <f t="shared" si="15"/>
        <v>10</v>
      </c>
      <c r="W58" s="40">
        <f t="shared" si="8"/>
        <v>25</v>
      </c>
      <c r="X58" s="40">
        <v>25</v>
      </c>
      <c r="Y58" s="40">
        <v>25</v>
      </c>
      <c r="Z58" s="40">
        <v>25</v>
      </c>
      <c r="AA58" s="40">
        <f t="shared" si="9"/>
        <v>100</v>
      </c>
    </row>
    <row r="59" spans="1:27" x14ac:dyDescent="0.3">
      <c r="A59" s="17" t="s">
        <v>8</v>
      </c>
      <c r="B59" s="17" t="s">
        <v>202</v>
      </c>
      <c r="C59" s="61" t="s">
        <v>203</v>
      </c>
      <c r="D59" s="17" t="s">
        <v>1856</v>
      </c>
      <c r="E59" s="61" t="s">
        <v>396</v>
      </c>
      <c r="F59" s="17" t="s">
        <v>72</v>
      </c>
      <c r="G59" s="40">
        <f t="shared" si="5"/>
        <v>71</v>
      </c>
      <c r="H59" s="40">
        <v>0</v>
      </c>
      <c r="I59" s="40">
        <v>0</v>
      </c>
      <c r="J59" s="40">
        <v>11</v>
      </c>
      <c r="K59" s="40">
        <v>23</v>
      </c>
      <c r="L59" s="40">
        <v>0</v>
      </c>
      <c r="M59" s="40">
        <v>0</v>
      </c>
      <c r="N59" s="19">
        <v>37</v>
      </c>
      <c r="O59" s="40">
        <f t="shared" si="6"/>
        <v>35.5</v>
      </c>
      <c r="P59" s="40">
        <f t="shared" si="7"/>
        <v>0</v>
      </c>
      <c r="Q59" s="40">
        <f t="shared" si="10"/>
        <v>0</v>
      </c>
      <c r="R59" s="40">
        <f t="shared" si="11"/>
        <v>5.5</v>
      </c>
      <c r="S59" s="40">
        <f t="shared" si="12"/>
        <v>11.5</v>
      </c>
      <c r="T59" s="40">
        <f t="shared" si="13"/>
        <v>0</v>
      </c>
      <c r="U59" s="40">
        <f t="shared" si="14"/>
        <v>0</v>
      </c>
      <c r="V59" s="40">
        <f t="shared" si="15"/>
        <v>18.5</v>
      </c>
      <c r="W59" s="40">
        <f t="shared" si="8"/>
        <v>35.5</v>
      </c>
      <c r="X59" s="40">
        <v>35.5</v>
      </c>
      <c r="Y59" s="40">
        <v>35.5</v>
      </c>
      <c r="Z59" s="40">
        <v>35.5</v>
      </c>
      <c r="AA59" s="40">
        <f t="shared" si="9"/>
        <v>142</v>
      </c>
    </row>
    <row r="60" spans="1:27" x14ac:dyDescent="0.3">
      <c r="A60" s="17" t="s">
        <v>8</v>
      </c>
      <c r="B60" s="17" t="s">
        <v>202</v>
      </c>
      <c r="C60" s="61" t="s">
        <v>203</v>
      </c>
      <c r="D60" s="17" t="s">
        <v>1929</v>
      </c>
      <c r="E60" s="61" t="s">
        <v>384</v>
      </c>
      <c r="F60" s="17" t="s">
        <v>72</v>
      </c>
      <c r="G60" s="40">
        <f t="shared" si="5"/>
        <v>51</v>
      </c>
      <c r="H60" s="40">
        <v>0</v>
      </c>
      <c r="I60" s="40">
        <v>0</v>
      </c>
      <c r="J60" s="40">
        <v>3</v>
      </c>
      <c r="K60" s="40">
        <v>15</v>
      </c>
      <c r="L60" s="40">
        <v>0</v>
      </c>
      <c r="M60" s="40">
        <v>0</v>
      </c>
      <c r="N60" s="19">
        <v>33</v>
      </c>
      <c r="O60" s="40">
        <f t="shared" si="6"/>
        <v>25.5</v>
      </c>
      <c r="P60" s="40">
        <f t="shared" si="7"/>
        <v>0</v>
      </c>
      <c r="Q60" s="40">
        <f t="shared" si="10"/>
        <v>0</v>
      </c>
      <c r="R60" s="40">
        <f t="shared" si="11"/>
        <v>1.5</v>
      </c>
      <c r="S60" s="40">
        <f t="shared" si="12"/>
        <v>7.5</v>
      </c>
      <c r="T60" s="40">
        <f t="shared" si="13"/>
        <v>0</v>
      </c>
      <c r="U60" s="40">
        <f t="shared" si="14"/>
        <v>0</v>
      </c>
      <c r="V60" s="40">
        <f t="shared" si="15"/>
        <v>16.5</v>
      </c>
      <c r="W60" s="40">
        <f t="shared" si="8"/>
        <v>25.5</v>
      </c>
      <c r="X60" s="40">
        <v>25.5</v>
      </c>
      <c r="Y60" s="40">
        <v>25.5</v>
      </c>
      <c r="Z60" s="40">
        <v>25.5</v>
      </c>
      <c r="AA60" s="40">
        <f t="shared" si="9"/>
        <v>102</v>
      </c>
    </row>
    <row r="61" spans="1:27" ht="28.8" x14ac:dyDescent="0.3">
      <c r="A61" s="17" t="s">
        <v>8</v>
      </c>
      <c r="B61" s="17" t="s">
        <v>202</v>
      </c>
      <c r="C61" s="61" t="s">
        <v>203</v>
      </c>
      <c r="D61" s="17" t="s">
        <v>1930</v>
      </c>
      <c r="E61" s="61" t="s">
        <v>128</v>
      </c>
      <c r="F61" s="17" t="s">
        <v>72</v>
      </c>
      <c r="G61" s="40">
        <f t="shared" si="5"/>
        <v>32</v>
      </c>
      <c r="H61" s="40">
        <v>0</v>
      </c>
      <c r="I61" s="40">
        <v>0</v>
      </c>
      <c r="J61" s="40">
        <v>2</v>
      </c>
      <c r="K61" s="40">
        <v>2</v>
      </c>
      <c r="L61" s="40">
        <v>0</v>
      </c>
      <c r="M61" s="40">
        <v>0</v>
      </c>
      <c r="N61" s="19">
        <v>28</v>
      </c>
      <c r="O61" s="40">
        <f t="shared" si="6"/>
        <v>16</v>
      </c>
      <c r="P61" s="40">
        <f t="shared" si="7"/>
        <v>0</v>
      </c>
      <c r="Q61" s="40">
        <f t="shared" si="10"/>
        <v>0</v>
      </c>
      <c r="R61" s="40">
        <f t="shared" si="11"/>
        <v>1</v>
      </c>
      <c r="S61" s="40">
        <f t="shared" si="12"/>
        <v>1</v>
      </c>
      <c r="T61" s="40">
        <f t="shared" si="13"/>
        <v>0</v>
      </c>
      <c r="U61" s="40">
        <f t="shared" si="14"/>
        <v>0</v>
      </c>
      <c r="V61" s="40">
        <f t="shared" si="15"/>
        <v>14</v>
      </c>
      <c r="W61" s="40">
        <f t="shared" si="8"/>
        <v>16</v>
      </c>
      <c r="X61" s="40">
        <v>16</v>
      </c>
      <c r="Y61" s="40">
        <v>16</v>
      </c>
      <c r="Z61" s="40">
        <v>16</v>
      </c>
      <c r="AA61" s="40">
        <f t="shared" si="9"/>
        <v>64</v>
      </c>
    </row>
    <row r="62" spans="1:27" x14ac:dyDescent="0.3">
      <c r="A62" s="17" t="s">
        <v>8</v>
      </c>
      <c r="B62" s="17" t="s">
        <v>202</v>
      </c>
      <c r="C62" s="61" t="s">
        <v>203</v>
      </c>
      <c r="D62" s="17" t="s">
        <v>1931</v>
      </c>
      <c r="E62" s="61" t="s">
        <v>441</v>
      </c>
      <c r="F62" s="17" t="s">
        <v>72</v>
      </c>
      <c r="G62" s="40">
        <f t="shared" si="5"/>
        <v>32</v>
      </c>
      <c r="H62" s="40">
        <v>0</v>
      </c>
      <c r="I62" s="40">
        <v>0</v>
      </c>
      <c r="J62" s="40">
        <v>3</v>
      </c>
      <c r="K62" s="40">
        <v>8</v>
      </c>
      <c r="L62" s="40">
        <v>0</v>
      </c>
      <c r="M62" s="40">
        <v>0</v>
      </c>
      <c r="N62" s="19">
        <v>21</v>
      </c>
      <c r="O62" s="40">
        <f t="shared" si="6"/>
        <v>16</v>
      </c>
      <c r="P62" s="40">
        <f t="shared" si="7"/>
        <v>0</v>
      </c>
      <c r="Q62" s="40">
        <f t="shared" si="10"/>
        <v>0</v>
      </c>
      <c r="R62" s="40">
        <f t="shared" si="11"/>
        <v>1.5</v>
      </c>
      <c r="S62" s="40">
        <f t="shared" si="12"/>
        <v>4</v>
      </c>
      <c r="T62" s="40">
        <f t="shared" si="13"/>
        <v>0</v>
      </c>
      <c r="U62" s="40">
        <f t="shared" si="14"/>
        <v>0</v>
      </c>
      <c r="V62" s="40">
        <f t="shared" si="15"/>
        <v>10.5</v>
      </c>
      <c r="W62" s="40">
        <f t="shared" si="8"/>
        <v>16</v>
      </c>
      <c r="X62" s="40">
        <v>16</v>
      </c>
      <c r="Y62" s="40">
        <v>16</v>
      </c>
      <c r="Z62" s="40">
        <v>16</v>
      </c>
      <c r="AA62" s="40">
        <f t="shared" si="9"/>
        <v>64</v>
      </c>
    </row>
    <row r="63" spans="1:27" x14ac:dyDescent="0.3">
      <c r="A63" s="17" t="s">
        <v>8</v>
      </c>
      <c r="B63" s="17" t="s">
        <v>202</v>
      </c>
      <c r="C63" s="61" t="s">
        <v>203</v>
      </c>
      <c r="D63" s="17" t="s">
        <v>1358</v>
      </c>
      <c r="E63" s="61" t="s">
        <v>134</v>
      </c>
      <c r="F63" s="17" t="s">
        <v>72</v>
      </c>
      <c r="G63" s="40">
        <f t="shared" si="5"/>
        <v>52</v>
      </c>
      <c r="H63" s="40">
        <v>0</v>
      </c>
      <c r="I63" s="40">
        <v>0</v>
      </c>
      <c r="J63" s="40">
        <v>4</v>
      </c>
      <c r="K63" s="40">
        <v>21</v>
      </c>
      <c r="L63" s="40">
        <v>0</v>
      </c>
      <c r="M63" s="40">
        <v>0</v>
      </c>
      <c r="N63" s="19">
        <v>27</v>
      </c>
      <c r="O63" s="40">
        <f t="shared" si="6"/>
        <v>26</v>
      </c>
      <c r="P63" s="40">
        <f t="shared" si="7"/>
        <v>0</v>
      </c>
      <c r="Q63" s="40">
        <f t="shared" si="10"/>
        <v>0</v>
      </c>
      <c r="R63" s="40">
        <f t="shared" si="11"/>
        <v>2</v>
      </c>
      <c r="S63" s="40">
        <f t="shared" si="12"/>
        <v>10.5</v>
      </c>
      <c r="T63" s="40">
        <f t="shared" si="13"/>
        <v>0</v>
      </c>
      <c r="U63" s="40">
        <f t="shared" si="14"/>
        <v>0</v>
      </c>
      <c r="V63" s="40">
        <f t="shared" si="15"/>
        <v>13.5</v>
      </c>
      <c r="W63" s="40">
        <f t="shared" si="8"/>
        <v>26</v>
      </c>
      <c r="X63" s="40">
        <v>26</v>
      </c>
      <c r="Y63" s="40">
        <v>26</v>
      </c>
      <c r="Z63" s="40">
        <v>26</v>
      </c>
      <c r="AA63" s="40">
        <f t="shared" si="9"/>
        <v>104</v>
      </c>
    </row>
    <row r="64" spans="1:27" x14ac:dyDescent="0.3">
      <c r="A64" s="17" t="s">
        <v>8</v>
      </c>
      <c r="B64" s="17" t="s">
        <v>202</v>
      </c>
      <c r="C64" s="61" t="s">
        <v>203</v>
      </c>
      <c r="D64" s="17" t="s">
        <v>1932</v>
      </c>
      <c r="E64" s="61" t="s">
        <v>286</v>
      </c>
      <c r="F64" s="17" t="s">
        <v>72</v>
      </c>
      <c r="G64" s="40">
        <f t="shared" si="5"/>
        <v>41</v>
      </c>
      <c r="H64" s="40">
        <v>0</v>
      </c>
      <c r="I64" s="40">
        <v>0</v>
      </c>
      <c r="J64" s="40">
        <v>6</v>
      </c>
      <c r="K64" s="40">
        <v>7</v>
      </c>
      <c r="L64" s="40">
        <v>0</v>
      </c>
      <c r="M64" s="40">
        <v>0</v>
      </c>
      <c r="N64" s="19">
        <v>28</v>
      </c>
      <c r="O64" s="40">
        <f t="shared" si="6"/>
        <v>20.5</v>
      </c>
      <c r="P64" s="40">
        <f t="shared" si="7"/>
        <v>0</v>
      </c>
      <c r="Q64" s="40">
        <f t="shared" si="10"/>
        <v>0</v>
      </c>
      <c r="R64" s="40">
        <f t="shared" si="11"/>
        <v>3</v>
      </c>
      <c r="S64" s="40">
        <f t="shared" si="12"/>
        <v>3.5</v>
      </c>
      <c r="T64" s="40">
        <f t="shared" si="13"/>
        <v>0</v>
      </c>
      <c r="U64" s="40">
        <f t="shared" si="14"/>
        <v>0</v>
      </c>
      <c r="V64" s="40">
        <f t="shared" si="15"/>
        <v>14</v>
      </c>
      <c r="W64" s="40">
        <f t="shared" si="8"/>
        <v>20.5</v>
      </c>
      <c r="X64" s="40">
        <v>20.5</v>
      </c>
      <c r="Y64" s="40">
        <v>20.5</v>
      </c>
      <c r="Z64" s="40">
        <v>20.5</v>
      </c>
      <c r="AA64" s="40">
        <f t="shared" si="9"/>
        <v>82</v>
      </c>
    </row>
    <row r="65" spans="1:27" x14ac:dyDescent="0.3">
      <c r="A65" s="17" t="s">
        <v>8</v>
      </c>
      <c r="B65" s="17" t="s">
        <v>202</v>
      </c>
      <c r="C65" s="61" t="s">
        <v>203</v>
      </c>
      <c r="D65" s="17" t="s">
        <v>1933</v>
      </c>
      <c r="E65" s="61" t="s">
        <v>653</v>
      </c>
      <c r="F65" s="17" t="s">
        <v>72</v>
      </c>
      <c r="G65" s="40">
        <f t="shared" si="5"/>
        <v>58</v>
      </c>
      <c r="H65" s="40">
        <v>0</v>
      </c>
      <c r="I65" s="40">
        <v>0</v>
      </c>
      <c r="J65" s="40">
        <v>7</v>
      </c>
      <c r="K65" s="40">
        <v>15</v>
      </c>
      <c r="L65" s="40">
        <v>0</v>
      </c>
      <c r="M65" s="40">
        <v>0</v>
      </c>
      <c r="N65" s="19">
        <v>36</v>
      </c>
      <c r="O65" s="40">
        <f t="shared" si="6"/>
        <v>29</v>
      </c>
      <c r="P65" s="40">
        <f t="shared" si="7"/>
        <v>0</v>
      </c>
      <c r="Q65" s="40">
        <f t="shared" si="10"/>
        <v>0</v>
      </c>
      <c r="R65" s="40">
        <f t="shared" si="11"/>
        <v>3.5</v>
      </c>
      <c r="S65" s="40">
        <f t="shared" si="12"/>
        <v>7.5</v>
      </c>
      <c r="T65" s="40">
        <f t="shared" si="13"/>
        <v>0</v>
      </c>
      <c r="U65" s="40">
        <f t="shared" si="14"/>
        <v>0</v>
      </c>
      <c r="V65" s="40">
        <f t="shared" si="15"/>
        <v>18</v>
      </c>
      <c r="W65" s="40">
        <f t="shared" si="8"/>
        <v>29</v>
      </c>
      <c r="X65" s="40">
        <v>29</v>
      </c>
      <c r="Y65" s="40">
        <v>29</v>
      </c>
      <c r="Z65" s="40">
        <v>29</v>
      </c>
      <c r="AA65" s="40">
        <f t="shared" si="9"/>
        <v>116</v>
      </c>
    </row>
    <row r="66" spans="1:27" ht="43.2" x14ac:dyDescent="0.3">
      <c r="A66" s="17" t="s">
        <v>8</v>
      </c>
      <c r="B66" s="17" t="s">
        <v>202</v>
      </c>
      <c r="C66" s="61" t="s">
        <v>203</v>
      </c>
      <c r="D66" s="17" t="s">
        <v>1922</v>
      </c>
      <c r="E66" s="61" t="s">
        <v>9</v>
      </c>
      <c r="F66" s="17" t="s">
        <v>202</v>
      </c>
      <c r="G66" s="40">
        <f t="shared" si="5"/>
        <v>61</v>
      </c>
      <c r="H66" s="40">
        <v>0</v>
      </c>
      <c r="I66" s="40">
        <v>0</v>
      </c>
      <c r="J66" s="40">
        <v>9</v>
      </c>
      <c r="K66" s="40">
        <v>15</v>
      </c>
      <c r="L66" s="40">
        <v>0</v>
      </c>
      <c r="M66" s="40">
        <v>0</v>
      </c>
      <c r="N66" s="19">
        <v>37</v>
      </c>
      <c r="O66" s="40">
        <f t="shared" si="6"/>
        <v>30.5</v>
      </c>
      <c r="P66" s="40">
        <f t="shared" si="7"/>
        <v>0</v>
      </c>
      <c r="Q66" s="40">
        <f t="shared" si="10"/>
        <v>0</v>
      </c>
      <c r="R66" s="40">
        <f t="shared" si="11"/>
        <v>4.5</v>
      </c>
      <c r="S66" s="40">
        <f t="shared" si="12"/>
        <v>7.5</v>
      </c>
      <c r="T66" s="40">
        <f t="shared" si="13"/>
        <v>0</v>
      </c>
      <c r="U66" s="40">
        <f t="shared" si="14"/>
        <v>0</v>
      </c>
      <c r="V66" s="40">
        <f t="shared" si="15"/>
        <v>18.5</v>
      </c>
      <c r="W66" s="40">
        <f t="shared" si="8"/>
        <v>30.5</v>
      </c>
      <c r="X66" s="40">
        <v>30.5</v>
      </c>
      <c r="Y66" s="40">
        <v>30.5</v>
      </c>
      <c r="Z66" s="40">
        <v>30.5</v>
      </c>
      <c r="AA66" s="40">
        <f t="shared" si="9"/>
        <v>122</v>
      </c>
    </row>
    <row r="67" spans="1:27" x14ac:dyDescent="0.3">
      <c r="A67" s="17" t="s">
        <v>8</v>
      </c>
      <c r="B67" s="17" t="s">
        <v>1934</v>
      </c>
      <c r="C67" s="61" t="s">
        <v>1286</v>
      </c>
      <c r="D67" s="17" t="s">
        <v>1934</v>
      </c>
      <c r="E67" s="61" t="s">
        <v>9</v>
      </c>
      <c r="F67" s="17" t="s">
        <v>72</v>
      </c>
      <c r="G67" s="40">
        <f t="shared" si="5"/>
        <v>72</v>
      </c>
      <c r="H67" s="40">
        <v>0</v>
      </c>
      <c r="I67" s="40">
        <v>0</v>
      </c>
      <c r="J67" s="40">
        <v>10</v>
      </c>
      <c r="K67" s="40">
        <v>37</v>
      </c>
      <c r="L67" s="40">
        <v>0</v>
      </c>
      <c r="M67" s="40">
        <v>0</v>
      </c>
      <c r="N67" s="19">
        <v>25</v>
      </c>
      <c r="O67" s="40">
        <f t="shared" si="6"/>
        <v>36</v>
      </c>
      <c r="P67" s="40">
        <f t="shared" si="7"/>
        <v>0</v>
      </c>
      <c r="Q67" s="40">
        <f t="shared" si="10"/>
        <v>0</v>
      </c>
      <c r="R67" s="40">
        <f t="shared" si="11"/>
        <v>5</v>
      </c>
      <c r="S67" s="40">
        <f t="shared" si="12"/>
        <v>18.5</v>
      </c>
      <c r="T67" s="40">
        <f t="shared" si="13"/>
        <v>0</v>
      </c>
      <c r="U67" s="40">
        <f t="shared" si="14"/>
        <v>0</v>
      </c>
      <c r="V67" s="40">
        <f t="shared" si="15"/>
        <v>12.5</v>
      </c>
      <c r="W67" s="40">
        <f t="shared" si="8"/>
        <v>36</v>
      </c>
      <c r="X67" s="40">
        <v>36</v>
      </c>
      <c r="Y67" s="40">
        <v>36</v>
      </c>
      <c r="Z67" s="40">
        <v>36</v>
      </c>
      <c r="AA67" s="40">
        <f t="shared" si="9"/>
        <v>144</v>
      </c>
    </row>
    <row r="68" spans="1:27" x14ac:dyDescent="0.3">
      <c r="A68" s="17" t="s">
        <v>8</v>
      </c>
      <c r="B68" s="17" t="s">
        <v>1934</v>
      </c>
      <c r="C68" s="61" t="s">
        <v>1286</v>
      </c>
      <c r="D68" s="17" t="s">
        <v>1358</v>
      </c>
      <c r="E68" s="61" t="s">
        <v>100</v>
      </c>
      <c r="F68" s="17" t="s">
        <v>72</v>
      </c>
      <c r="G68" s="40">
        <f t="shared" si="5"/>
        <v>59</v>
      </c>
      <c r="H68" s="40">
        <v>0</v>
      </c>
      <c r="I68" s="40">
        <v>2</v>
      </c>
      <c r="J68" s="40">
        <v>7</v>
      </c>
      <c r="K68" s="40">
        <v>29</v>
      </c>
      <c r="L68" s="40">
        <v>0</v>
      </c>
      <c r="M68" s="40">
        <v>0</v>
      </c>
      <c r="N68" s="19">
        <v>21</v>
      </c>
      <c r="O68" s="40">
        <f t="shared" si="6"/>
        <v>29.5</v>
      </c>
      <c r="P68" s="40">
        <f t="shared" si="7"/>
        <v>0</v>
      </c>
      <c r="Q68" s="40">
        <f t="shared" si="10"/>
        <v>1</v>
      </c>
      <c r="R68" s="40">
        <f t="shared" si="11"/>
        <v>3.5</v>
      </c>
      <c r="S68" s="40">
        <f t="shared" si="12"/>
        <v>14.5</v>
      </c>
      <c r="T68" s="40">
        <f t="shared" si="13"/>
        <v>0</v>
      </c>
      <c r="U68" s="40">
        <f t="shared" si="14"/>
        <v>0</v>
      </c>
      <c r="V68" s="40">
        <f t="shared" si="15"/>
        <v>10.5</v>
      </c>
      <c r="W68" s="40">
        <f t="shared" si="8"/>
        <v>29.5</v>
      </c>
      <c r="X68" s="40">
        <v>29.5</v>
      </c>
      <c r="Y68" s="40">
        <v>29.5</v>
      </c>
      <c r="Z68" s="40">
        <v>29.5</v>
      </c>
      <c r="AA68" s="40">
        <f t="shared" si="9"/>
        <v>118</v>
      </c>
    </row>
    <row r="69" spans="1:27" x14ac:dyDescent="0.3">
      <c r="A69" s="17" t="s">
        <v>8</v>
      </c>
      <c r="B69" s="17" t="s">
        <v>1934</v>
      </c>
      <c r="C69" s="61" t="s">
        <v>1286</v>
      </c>
      <c r="D69" s="17" t="s">
        <v>12</v>
      </c>
      <c r="E69" s="61" t="s">
        <v>80</v>
      </c>
      <c r="F69" s="17" t="s">
        <v>72</v>
      </c>
      <c r="G69" s="40">
        <f t="shared" si="5"/>
        <v>65</v>
      </c>
      <c r="H69" s="40">
        <v>0</v>
      </c>
      <c r="I69" s="40">
        <v>0</v>
      </c>
      <c r="J69" s="40">
        <v>9</v>
      </c>
      <c r="K69" s="40">
        <v>27</v>
      </c>
      <c r="L69" s="40">
        <v>0</v>
      </c>
      <c r="M69" s="40">
        <v>0</v>
      </c>
      <c r="N69" s="19">
        <v>29</v>
      </c>
      <c r="O69" s="40">
        <f t="shared" si="6"/>
        <v>32.5</v>
      </c>
      <c r="P69" s="40">
        <f t="shared" si="7"/>
        <v>0</v>
      </c>
      <c r="Q69" s="40">
        <f t="shared" si="10"/>
        <v>0</v>
      </c>
      <c r="R69" s="40">
        <f t="shared" si="11"/>
        <v>4.5</v>
      </c>
      <c r="S69" s="40">
        <f t="shared" si="12"/>
        <v>13.5</v>
      </c>
      <c r="T69" s="40">
        <f t="shared" si="13"/>
        <v>0</v>
      </c>
      <c r="U69" s="40">
        <f t="shared" si="14"/>
        <v>0</v>
      </c>
      <c r="V69" s="40">
        <f t="shared" si="15"/>
        <v>14.5</v>
      </c>
      <c r="W69" s="40">
        <f t="shared" si="8"/>
        <v>32.5</v>
      </c>
      <c r="X69" s="40">
        <v>32.5</v>
      </c>
      <c r="Y69" s="40">
        <v>32.5</v>
      </c>
      <c r="Z69" s="40">
        <v>32.5</v>
      </c>
      <c r="AA69" s="40">
        <f t="shared" si="9"/>
        <v>130</v>
      </c>
    </row>
    <row r="70" spans="1:27" x14ac:dyDescent="0.3">
      <c r="A70" s="17" t="s">
        <v>8</v>
      </c>
      <c r="B70" s="17" t="s">
        <v>1934</v>
      </c>
      <c r="C70" s="61" t="s">
        <v>1286</v>
      </c>
      <c r="D70" s="17" t="s">
        <v>1935</v>
      </c>
      <c r="E70" s="61" t="s">
        <v>168</v>
      </c>
      <c r="F70" s="17" t="s">
        <v>72</v>
      </c>
      <c r="G70" s="40">
        <f t="shared" si="5"/>
        <v>38</v>
      </c>
      <c r="H70" s="40">
        <v>0</v>
      </c>
      <c r="I70" s="40">
        <v>0</v>
      </c>
      <c r="J70" s="40">
        <v>3</v>
      </c>
      <c r="K70" s="40">
        <v>16</v>
      </c>
      <c r="L70" s="40">
        <v>0</v>
      </c>
      <c r="M70" s="40">
        <v>0</v>
      </c>
      <c r="N70" s="19">
        <v>19</v>
      </c>
      <c r="O70" s="40">
        <f t="shared" si="6"/>
        <v>19</v>
      </c>
      <c r="P70" s="40">
        <f t="shared" si="7"/>
        <v>0</v>
      </c>
      <c r="Q70" s="40">
        <f t="shared" si="10"/>
        <v>0</v>
      </c>
      <c r="R70" s="40">
        <f t="shared" si="11"/>
        <v>1.5</v>
      </c>
      <c r="S70" s="40">
        <f t="shared" si="12"/>
        <v>8</v>
      </c>
      <c r="T70" s="40">
        <f t="shared" si="13"/>
        <v>0</v>
      </c>
      <c r="U70" s="40">
        <f t="shared" si="14"/>
        <v>0</v>
      </c>
      <c r="V70" s="40">
        <f t="shared" si="15"/>
        <v>9.5</v>
      </c>
      <c r="W70" s="40">
        <f t="shared" si="8"/>
        <v>19</v>
      </c>
      <c r="X70" s="40">
        <v>16.5</v>
      </c>
      <c r="Y70" s="40">
        <v>16.5</v>
      </c>
      <c r="Z70" s="40">
        <v>16.5</v>
      </c>
      <c r="AA70" s="40">
        <f t="shared" si="9"/>
        <v>68.5</v>
      </c>
    </row>
    <row r="71" spans="1:27" x14ac:dyDescent="0.3">
      <c r="A71" s="17" t="s">
        <v>8</v>
      </c>
      <c r="B71" s="17" t="s">
        <v>1934</v>
      </c>
      <c r="C71" s="61" t="s">
        <v>1286</v>
      </c>
      <c r="D71" s="17" t="s">
        <v>1936</v>
      </c>
      <c r="E71" s="61" t="s">
        <v>227</v>
      </c>
      <c r="F71" s="17" t="s">
        <v>72</v>
      </c>
      <c r="G71" s="40">
        <f t="shared" si="5"/>
        <v>34</v>
      </c>
      <c r="H71" s="40">
        <v>0</v>
      </c>
      <c r="I71" s="40">
        <v>0</v>
      </c>
      <c r="J71" s="40">
        <v>5</v>
      </c>
      <c r="K71" s="40">
        <v>14</v>
      </c>
      <c r="L71" s="40">
        <v>0</v>
      </c>
      <c r="M71" s="40">
        <v>0</v>
      </c>
      <c r="N71" s="19">
        <v>15</v>
      </c>
      <c r="O71" s="40">
        <f t="shared" si="6"/>
        <v>17</v>
      </c>
      <c r="P71" s="40">
        <f t="shared" si="7"/>
        <v>0</v>
      </c>
      <c r="Q71" s="40">
        <f t="shared" si="10"/>
        <v>0</v>
      </c>
      <c r="R71" s="40">
        <f t="shared" si="11"/>
        <v>2.5</v>
      </c>
      <c r="S71" s="40">
        <f t="shared" si="12"/>
        <v>7</v>
      </c>
      <c r="T71" s="40">
        <f t="shared" si="13"/>
        <v>0</v>
      </c>
      <c r="U71" s="40">
        <f t="shared" si="14"/>
        <v>0</v>
      </c>
      <c r="V71" s="40">
        <f t="shared" si="15"/>
        <v>7.5</v>
      </c>
      <c r="W71" s="40">
        <f t="shared" si="8"/>
        <v>17</v>
      </c>
      <c r="X71" s="40">
        <v>17</v>
      </c>
      <c r="Y71" s="40">
        <v>17</v>
      </c>
      <c r="Z71" s="40">
        <v>17</v>
      </c>
      <c r="AA71" s="40">
        <f t="shared" si="9"/>
        <v>68</v>
      </c>
    </row>
    <row r="72" spans="1:27" ht="28.8" x14ac:dyDescent="0.3">
      <c r="A72" s="17" t="s">
        <v>8</v>
      </c>
      <c r="B72" s="17" t="s">
        <v>235</v>
      </c>
      <c r="C72" s="61" t="s">
        <v>1816</v>
      </c>
      <c r="D72" s="17" t="s">
        <v>240</v>
      </c>
      <c r="E72" s="61" t="s">
        <v>9</v>
      </c>
      <c r="F72" s="17" t="s">
        <v>72</v>
      </c>
      <c r="G72" s="40">
        <f t="shared" si="5"/>
        <v>82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19">
        <v>82</v>
      </c>
      <c r="O72" s="40">
        <f t="shared" si="6"/>
        <v>41</v>
      </c>
      <c r="P72" s="40">
        <f t="shared" si="7"/>
        <v>0</v>
      </c>
      <c r="Q72" s="40">
        <f t="shared" si="10"/>
        <v>0</v>
      </c>
      <c r="R72" s="40">
        <f t="shared" si="11"/>
        <v>0</v>
      </c>
      <c r="S72" s="40">
        <f t="shared" si="12"/>
        <v>0</v>
      </c>
      <c r="T72" s="40">
        <f t="shared" si="13"/>
        <v>0</v>
      </c>
      <c r="U72" s="40">
        <f t="shared" si="14"/>
        <v>0</v>
      </c>
      <c r="V72" s="40">
        <f t="shared" si="15"/>
        <v>41</v>
      </c>
      <c r="W72" s="40">
        <f t="shared" si="8"/>
        <v>41</v>
      </c>
      <c r="X72" s="40">
        <v>41</v>
      </c>
      <c r="Y72" s="40">
        <v>41</v>
      </c>
      <c r="Z72" s="40">
        <v>41</v>
      </c>
      <c r="AA72" s="40">
        <f t="shared" si="9"/>
        <v>164</v>
      </c>
    </row>
    <row r="73" spans="1:27" x14ac:dyDescent="0.3">
      <c r="A73" s="17" t="s">
        <v>8</v>
      </c>
      <c r="B73" s="17" t="s">
        <v>235</v>
      </c>
      <c r="C73" s="61" t="s">
        <v>1816</v>
      </c>
      <c r="D73" s="17" t="s">
        <v>1937</v>
      </c>
      <c r="E73" s="61" t="s">
        <v>130</v>
      </c>
      <c r="F73" s="17" t="s">
        <v>72</v>
      </c>
      <c r="G73" s="40">
        <f t="shared" si="5"/>
        <v>42</v>
      </c>
      <c r="H73" s="40">
        <v>0</v>
      </c>
      <c r="I73" s="40">
        <v>0</v>
      </c>
      <c r="J73" s="40">
        <v>3</v>
      </c>
      <c r="K73" s="40">
        <v>15</v>
      </c>
      <c r="L73" s="40">
        <v>0</v>
      </c>
      <c r="M73" s="40">
        <v>0</v>
      </c>
      <c r="N73" s="19">
        <v>24</v>
      </c>
      <c r="O73" s="40">
        <f t="shared" si="6"/>
        <v>21</v>
      </c>
      <c r="P73" s="40">
        <f t="shared" si="7"/>
        <v>0</v>
      </c>
      <c r="Q73" s="40">
        <f t="shared" si="10"/>
        <v>0</v>
      </c>
      <c r="R73" s="40">
        <f t="shared" si="11"/>
        <v>1.5</v>
      </c>
      <c r="S73" s="40">
        <f t="shared" si="12"/>
        <v>7.5</v>
      </c>
      <c r="T73" s="40">
        <f t="shared" si="13"/>
        <v>0</v>
      </c>
      <c r="U73" s="40">
        <f t="shared" si="14"/>
        <v>0</v>
      </c>
      <c r="V73" s="40">
        <f t="shared" si="15"/>
        <v>12</v>
      </c>
      <c r="W73" s="40">
        <f t="shared" si="8"/>
        <v>21</v>
      </c>
      <c r="X73" s="40">
        <v>21</v>
      </c>
      <c r="Y73" s="40">
        <v>21</v>
      </c>
      <c r="Z73" s="40">
        <v>21</v>
      </c>
      <c r="AA73" s="40">
        <f t="shared" si="9"/>
        <v>84</v>
      </c>
    </row>
    <row r="74" spans="1:27" x14ac:dyDescent="0.3">
      <c r="A74" s="17" t="s">
        <v>8</v>
      </c>
      <c r="B74" s="17" t="s">
        <v>241</v>
      </c>
      <c r="C74" s="61" t="s">
        <v>1817</v>
      </c>
      <c r="D74" s="17" t="s">
        <v>243</v>
      </c>
      <c r="E74" s="61" t="s">
        <v>220</v>
      </c>
      <c r="F74" s="17" t="s">
        <v>72</v>
      </c>
      <c r="G74" s="40">
        <f t="shared" ref="G74:G137" si="16">SUM(H74:N74)</f>
        <v>56</v>
      </c>
      <c r="H74" s="40">
        <v>0</v>
      </c>
      <c r="I74" s="40">
        <v>0</v>
      </c>
      <c r="J74" s="40">
        <v>9</v>
      </c>
      <c r="K74" s="40">
        <v>17</v>
      </c>
      <c r="L74" s="40">
        <v>0</v>
      </c>
      <c r="M74" s="40">
        <v>0</v>
      </c>
      <c r="N74" s="19">
        <v>30</v>
      </c>
      <c r="O74" s="40">
        <f t="shared" ref="O74:O137" si="17">SUM(P74:V74)</f>
        <v>28</v>
      </c>
      <c r="P74" s="40">
        <f t="shared" ref="P74:P137" si="18">SUM(H74/2,0)</f>
        <v>0</v>
      </c>
      <c r="Q74" s="40">
        <f t="shared" si="10"/>
        <v>0</v>
      </c>
      <c r="R74" s="40">
        <f t="shared" si="11"/>
        <v>4.5</v>
      </c>
      <c r="S74" s="40">
        <f t="shared" si="12"/>
        <v>8.5</v>
      </c>
      <c r="T74" s="40">
        <f t="shared" si="13"/>
        <v>0</v>
      </c>
      <c r="U74" s="40">
        <f t="shared" si="14"/>
        <v>0</v>
      </c>
      <c r="V74" s="40">
        <f t="shared" si="15"/>
        <v>15</v>
      </c>
      <c r="W74" s="40">
        <f t="shared" ref="W74:W137" si="19">SUM(O74)</f>
        <v>28</v>
      </c>
      <c r="X74" s="40">
        <v>28</v>
      </c>
      <c r="Y74" s="40">
        <v>28</v>
      </c>
      <c r="Z74" s="40">
        <v>28</v>
      </c>
      <c r="AA74" s="40">
        <f t="shared" ref="AA74:AA137" si="20">SUM(W74:Z74)</f>
        <v>112</v>
      </c>
    </row>
    <row r="75" spans="1:27" x14ac:dyDescent="0.3">
      <c r="A75" s="17" t="s">
        <v>8</v>
      </c>
      <c r="B75" s="17" t="s">
        <v>251</v>
      </c>
      <c r="C75" s="61" t="s">
        <v>252</v>
      </c>
      <c r="D75" s="17" t="s">
        <v>1938</v>
      </c>
      <c r="E75" s="61" t="s">
        <v>77</v>
      </c>
      <c r="F75" s="17" t="s">
        <v>72</v>
      </c>
      <c r="G75" s="40">
        <f t="shared" si="16"/>
        <v>37</v>
      </c>
      <c r="H75" s="40">
        <v>0</v>
      </c>
      <c r="I75" s="40">
        <v>0</v>
      </c>
      <c r="J75" s="40">
        <v>4</v>
      </c>
      <c r="K75" s="40">
        <v>14</v>
      </c>
      <c r="L75" s="40">
        <v>0</v>
      </c>
      <c r="M75" s="40">
        <v>0</v>
      </c>
      <c r="N75" s="19">
        <v>19</v>
      </c>
      <c r="O75" s="40">
        <f t="shared" si="17"/>
        <v>18.5</v>
      </c>
      <c r="P75" s="40">
        <f t="shared" si="18"/>
        <v>0</v>
      </c>
      <c r="Q75" s="40">
        <f t="shared" si="10"/>
        <v>0</v>
      </c>
      <c r="R75" s="40">
        <f t="shared" si="11"/>
        <v>2</v>
      </c>
      <c r="S75" s="40">
        <f t="shared" si="12"/>
        <v>7</v>
      </c>
      <c r="T75" s="40">
        <f t="shared" si="13"/>
        <v>0</v>
      </c>
      <c r="U75" s="40">
        <f t="shared" si="14"/>
        <v>0</v>
      </c>
      <c r="V75" s="40">
        <f t="shared" si="15"/>
        <v>9.5</v>
      </c>
      <c r="W75" s="40">
        <f t="shared" si="19"/>
        <v>18.5</v>
      </c>
      <c r="X75" s="40">
        <v>18.5</v>
      </c>
      <c r="Y75" s="40">
        <v>18.5</v>
      </c>
      <c r="Z75" s="40">
        <v>18.5</v>
      </c>
      <c r="AA75" s="40">
        <f t="shared" si="20"/>
        <v>74</v>
      </c>
    </row>
    <row r="76" spans="1:27" x14ac:dyDescent="0.3">
      <c r="A76" s="17" t="s">
        <v>8</v>
      </c>
      <c r="B76" s="17" t="s">
        <v>251</v>
      </c>
      <c r="C76" s="61" t="s">
        <v>252</v>
      </c>
      <c r="D76" s="17" t="s">
        <v>1939</v>
      </c>
      <c r="E76" s="61" t="s">
        <v>220</v>
      </c>
      <c r="F76" s="17" t="s">
        <v>72</v>
      </c>
      <c r="G76" s="40">
        <f t="shared" si="16"/>
        <v>166</v>
      </c>
      <c r="H76" s="40">
        <v>0</v>
      </c>
      <c r="I76" s="40">
        <v>1</v>
      </c>
      <c r="J76" s="40">
        <v>19</v>
      </c>
      <c r="K76" s="40">
        <v>75</v>
      </c>
      <c r="L76" s="40">
        <v>0</v>
      </c>
      <c r="M76" s="40">
        <v>0</v>
      </c>
      <c r="N76" s="19">
        <v>71</v>
      </c>
      <c r="O76" s="40">
        <f t="shared" si="17"/>
        <v>83</v>
      </c>
      <c r="P76" s="40">
        <f t="shared" si="18"/>
        <v>0</v>
      </c>
      <c r="Q76" s="40">
        <f t="shared" si="10"/>
        <v>0.5</v>
      </c>
      <c r="R76" s="40">
        <f t="shared" si="11"/>
        <v>9.5</v>
      </c>
      <c r="S76" s="40">
        <f t="shared" si="12"/>
        <v>37.5</v>
      </c>
      <c r="T76" s="40">
        <f t="shared" si="13"/>
        <v>0</v>
      </c>
      <c r="U76" s="40">
        <f t="shared" si="14"/>
        <v>0</v>
      </c>
      <c r="V76" s="40">
        <f t="shared" si="15"/>
        <v>35.5</v>
      </c>
      <c r="W76" s="40">
        <f t="shared" si="19"/>
        <v>83</v>
      </c>
      <c r="X76" s="40">
        <v>83</v>
      </c>
      <c r="Y76" s="40">
        <v>83</v>
      </c>
      <c r="Z76" s="40">
        <v>83</v>
      </c>
      <c r="AA76" s="40">
        <f t="shared" si="20"/>
        <v>332</v>
      </c>
    </row>
    <row r="77" spans="1:27" x14ac:dyDescent="0.3">
      <c r="A77" s="17" t="s">
        <v>8</v>
      </c>
      <c r="B77" s="17" t="s">
        <v>251</v>
      </c>
      <c r="C77" s="61" t="s">
        <v>252</v>
      </c>
      <c r="D77" s="17" t="s">
        <v>112</v>
      </c>
      <c r="E77" s="61" t="s">
        <v>100</v>
      </c>
      <c r="F77" s="17" t="s">
        <v>72</v>
      </c>
      <c r="G77" s="40">
        <f t="shared" si="16"/>
        <v>45</v>
      </c>
      <c r="H77" s="40">
        <v>0</v>
      </c>
      <c r="I77" s="40">
        <v>0</v>
      </c>
      <c r="J77" s="40">
        <v>4</v>
      </c>
      <c r="K77" s="40">
        <v>11</v>
      </c>
      <c r="L77" s="40">
        <v>0</v>
      </c>
      <c r="M77" s="40">
        <v>0</v>
      </c>
      <c r="N77" s="19">
        <v>30</v>
      </c>
      <c r="O77" s="40">
        <f t="shared" si="17"/>
        <v>22.5</v>
      </c>
      <c r="P77" s="40">
        <f t="shared" si="18"/>
        <v>0</v>
      </c>
      <c r="Q77" s="40">
        <f t="shared" si="10"/>
        <v>0</v>
      </c>
      <c r="R77" s="40">
        <f t="shared" si="11"/>
        <v>2</v>
      </c>
      <c r="S77" s="40">
        <f t="shared" si="12"/>
        <v>5.5</v>
      </c>
      <c r="T77" s="40">
        <f t="shared" si="13"/>
        <v>0</v>
      </c>
      <c r="U77" s="40">
        <f t="shared" si="14"/>
        <v>0</v>
      </c>
      <c r="V77" s="40">
        <f t="shared" si="15"/>
        <v>15</v>
      </c>
      <c r="W77" s="40">
        <f t="shared" si="19"/>
        <v>22.5</v>
      </c>
      <c r="X77" s="40">
        <v>22.5</v>
      </c>
      <c r="Y77" s="40">
        <v>22.5</v>
      </c>
      <c r="Z77" s="40">
        <v>22.5</v>
      </c>
      <c r="AA77" s="40">
        <f t="shared" si="20"/>
        <v>90</v>
      </c>
    </row>
    <row r="78" spans="1:27" x14ac:dyDescent="0.3">
      <c r="A78" s="17" t="s">
        <v>8</v>
      </c>
      <c r="B78" s="17" t="s">
        <v>251</v>
      </c>
      <c r="C78" s="61" t="s">
        <v>252</v>
      </c>
      <c r="D78" s="17" t="s">
        <v>1623</v>
      </c>
      <c r="E78" s="61" t="s">
        <v>227</v>
      </c>
      <c r="F78" s="17" t="s">
        <v>72</v>
      </c>
      <c r="G78" s="40">
        <f t="shared" si="16"/>
        <v>50</v>
      </c>
      <c r="H78" s="40">
        <v>0</v>
      </c>
      <c r="I78" s="40">
        <v>0</v>
      </c>
      <c r="J78" s="40">
        <v>3</v>
      </c>
      <c r="K78" s="40">
        <v>26</v>
      </c>
      <c r="L78" s="40">
        <v>0</v>
      </c>
      <c r="M78" s="40">
        <v>0</v>
      </c>
      <c r="N78" s="19">
        <v>21</v>
      </c>
      <c r="O78" s="40">
        <f t="shared" si="17"/>
        <v>25</v>
      </c>
      <c r="P78" s="40">
        <f t="shared" si="18"/>
        <v>0</v>
      </c>
      <c r="Q78" s="40">
        <f t="shared" si="10"/>
        <v>0</v>
      </c>
      <c r="R78" s="40">
        <f t="shared" si="11"/>
        <v>1.5</v>
      </c>
      <c r="S78" s="40">
        <f t="shared" si="12"/>
        <v>13</v>
      </c>
      <c r="T78" s="40">
        <f t="shared" si="13"/>
        <v>0</v>
      </c>
      <c r="U78" s="40">
        <f t="shared" si="14"/>
        <v>0</v>
      </c>
      <c r="V78" s="40">
        <f t="shared" si="15"/>
        <v>10.5</v>
      </c>
      <c r="W78" s="40">
        <f t="shared" si="19"/>
        <v>25</v>
      </c>
      <c r="X78" s="40">
        <v>25</v>
      </c>
      <c r="Y78" s="40">
        <v>25</v>
      </c>
      <c r="Z78" s="40">
        <v>25</v>
      </c>
      <c r="AA78" s="40">
        <f t="shared" si="20"/>
        <v>100</v>
      </c>
    </row>
    <row r="79" spans="1:27" x14ac:dyDescent="0.3">
      <c r="A79" s="17" t="s">
        <v>8</v>
      </c>
      <c r="B79" s="17" t="s">
        <v>251</v>
      </c>
      <c r="C79" s="61" t="s">
        <v>252</v>
      </c>
      <c r="D79" s="17" t="s">
        <v>251</v>
      </c>
      <c r="E79" s="61" t="s">
        <v>9</v>
      </c>
      <c r="F79" s="17" t="s">
        <v>72</v>
      </c>
      <c r="G79" s="40">
        <f t="shared" si="16"/>
        <v>37</v>
      </c>
      <c r="H79" s="40">
        <v>0</v>
      </c>
      <c r="I79" s="40">
        <v>0</v>
      </c>
      <c r="J79" s="40">
        <v>6</v>
      </c>
      <c r="K79" s="40">
        <v>19</v>
      </c>
      <c r="L79" s="40">
        <v>0</v>
      </c>
      <c r="M79" s="40">
        <v>0</v>
      </c>
      <c r="N79" s="19">
        <v>12</v>
      </c>
      <c r="O79" s="40">
        <f t="shared" si="17"/>
        <v>18.5</v>
      </c>
      <c r="P79" s="40">
        <f t="shared" si="18"/>
        <v>0</v>
      </c>
      <c r="Q79" s="40">
        <f t="shared" si="10"/>
        <v>0</v>
      </c>
      <c r="R79" s="40">
        <f t="shared" si="11"/>
        <v>3</v>
      </c>
      <c r="S79" s="40">
        <f t="shared" si="12"/>
        <v>9.5</v>
      </c>
      <c r="T79" s="40">
        <f t="shared" si="13"/>
        <v>0</v>
      </c>
      <c r="U79" s="40">
        <f t="shared" si="14"/>
        <v>0</v>
      </c>
      <c r="V79" s="40">
        <f t="shared" si="15"/>
        <v>6</v>
      </c>
      <c r="W79" s="40">
        <f t="shared" si="19"/>
        <v>18.5</v>
      </c>
      <c r="X79" s="40">
        <v>18.5</v>
      </c>
      <c r="Y79" s="40">
        <v>18.5</v>
      </c>
      <c r="Z79" s="40">
        <v>18.5</v>
      </c>
      <c r="AA79" s="40">
        <f t="shared" si="20"/>
        <v>74</v>
      </c>
    </row>
    <row r="80" spans="1:27" x14ac:dyDescent="0.3">
      <c r="A80" s="17" t="s">
        <v>8</v>
      </c>
      <c r="B80" s="17" t="s">
        <v>1941</v>
      </c>
      <c r="C80" s="61" t="s">
        <v>508</v>
      </c>
      <c r="D80" s="17" t="s">
        <v>1942</v>
      </c>
      <c r="E80" s="61" t="s">
        <v>77</v>
      </c>
      <c r="F80" s="17" t="s">
        <v>72</v>
      </c>
      <c r="G80" s="40">
        <f t="shared" si="16"/>
        <v>36</v>
      </c>
      <c r="H80" s="40">
        <v>0</v>
      </c>
      <c r="I80" s="40">
        <v>0</v>
      </c>
      <c r="J80" s="40">
        <v>8</v>
      </c>
      <c r="K80" s="40">
        <v>11</v>
      </c>
      <c r="L80" s="40">
        <v>0</v>
      </c>
      <c r="M80" s="40">
        <v>0</v>
      </c>
      <c r="N80" s="19">
        <v>17</v>
      </c>
      <c r="O80" s="40">
        <f t="shared" si="17"/>
        <v>18</v>
      </c>
      <c r="P80" s="40">
        <f t="shared" si="18"/>
        <v>0</v>
      </c>
      <c r="Q80" s="40">
        <f t="shared" si="10"/>
        <v>0</v>
      </c>
      <c r="R80" s="40">
        <f t="shared" si="11"/>
        <v>4</v>
      </c>
      <c r="S80" s="40">
        <f t="shared" si="12"/>
        <v>5.5</v>
      </c>
      <c r="T80" s="40">
        <f t="shared" si="13"/>
        <v>0</v>
      </c>
      <c r="U80" s="40">
        <f t="shared" si="14"/>
        <v>0</v>
      </c>
      <c r="V80" s="40">
        <f t="shared" si="15"/>
        <v>8.5</v>
      </c>
      <c r="W80" s="40">
        <f t="shared" si="19"/>
        <v>18</v>
      </c>
      <c r="X80" s="40">
        <v>18</v>
      </c>
      <c r="Y80" s="40">
        <v>18</v>
      </c>
      <c r="Z80" s="40">
        <v>18</v>
      </c>
      <c r="AA80" s="40">
        <f t="shared" si="20"/>
        <v>72</v>
      </c>
    </row>
    <row r="81" spans="1:27" x14ac:dyDescent="0.3">
      <c r="A81" s="17" t="s">
        <v>8</v>
      </c>
      <c r="B81" s="17" t="s">
        <v>1941</v>
      </c>
      <c r="C81" s="61" t="s">
        <v>508</v>
      </c>
      <c r="D81" s="17" t="s">
        <v>1943</v>
      </c>
      <c r="E81" s="61" t="s">
        <v>141</v>
      </c>
      <c r="F81" s="17" t="s">
        <v>72</v>
      </c>
      <c r="G81" s="40">
        <f t="shared" si="16"/>
        <v>61</v>
      </c>
      <c r="H81" s="40">
        <v>0</v>
      </c>
      <c r="I81" s="40">
        <v>0</v>
      </c>
      <c r="J81" s="40">
        <v>12</v>
      </c>
      <c r="K81" s="40">
        <v>18</v>
      </c>
      <c r="L81" s="40">
        <v>0</v>
      </c>
      <c r="M81" s="40">
        <v>0</v>
      </c>
      <c r="N81" s="19">
        <v>31</v>
      </c>
      <c r="O81" s="40">
        <f t="shared" si="17"/>
        <v>30.5</v>
      </c>
      <c r="P81" s="40">
        <f t="shared" si="18"/>
        <v>0</v>
      </c>
      <c r="Q81" s="40">
        <f t="shared" si="10"/>
        <v>0</v>
      </c>
      <c r="R81" s="40">
        <f t="shared" si="11"/>
        <v>6</v>
      </c>
      <c r="S81" s="40">
        <f t="shared" si="12"/>
        <v>9</v>
      </c>
      <c r="T81" s="40">
        <f t="shared" si="13"/>
        <v>0</v>
      </c>
      <c r="U81" s="40">
        <f t="shared" si="14"/>
        <v>0</v>
      </c>
      <c r="V81" s="40">
        <f t="shared" si="15"/>
        <v>15.5</v>
      </c>
      <c r="W81" s="40">
        <f t="shared" si="19"/>
        <v>30.5</v>
      </c>
      <c r="X81" s="40">
        <v>30.5</v>
      </c>
      <c r="Y81" s="40">
        <v>30.5</v>
      </c>
      <c r="Z81" s="40">
        <v>30.5</v>
      </c>
      <c r="AA81" s="40">
        <f t="shared" si="20"/>
        <v>122</v>
      </c>
    </row>
    <row r="82" spans="1:27" x14ac:dyDescent="0.3">
      <c r="A82" s="17" t="s">
        <v>8</v>
      </c>
      <c r="B82" s="17" t="s">
        <v>254</v>
      </c>
      <c r="C82" s="61" t="s">
        <v>255</v>
      </c>
      <c r="D82" s="17" t="s">
        <v>1944</v>
      </c>
      <c r="E82" s="61" t="s">
        <v>97</v>
      </c>
      <c r="F82" s="17" t="s">
        <v>72</v>
      </c>
      <c r="G82" s="40">
        <f t="shared" si="16"/>
        <v>111</v>
      </c>
      <c r="H82" s="40">
        <v>0</v>
      </c>
      <c r="I82" s="40">
        <v>2</v>
      </c>
      <c r="J82" s="40">
        <v>18</v>
      </c>
      <c r="K82" s="40">
        <v>43</v>
      </c>
      <c r="L82" s="40">
        <v>0</v>
      </c>
      <c r="M82" s="40">
        <v>0</v>
      </c>
      <c r="N82" s="19">
        <v>48</v>
      </c>
      <c r="O82" s="40">
        <f t="shared" si="17"/>
        <v>55.5</v>
      </c>
      <c r="P82" s="40">
        <f t="shared" si="18"/>
        <v>0</v>
      </c>
      <c r="Q82" s="40">
        <f t="shared" si="10"/>
        <v>1</v>
      </c>
      <c r="R82" s="40">
        <f t="shared" si="11"/>
        <v>9</v>
      </c>
      <c r="S82" s="40">
        <f t="shared" si="12"/>
        <v>21.5</v>
      </c>
      <c r="T82" s="40">
        <f t="shared" si="13"/>
        <v>0</v>
      </c>
      <c r="U82" s="40">
        <f t="shared" si="14"/>
        <v>0</v>
      </c>
      <c r="V82" s="40">
        <f t="shared" si="15"/>
        <v>24</v>
      </c>
      <c r="W82" s="40">
        <f t="shared" si="19"/>
        <v>55.5</v>
      </c>
      <c r="X82" s="40">
        <v>55.5</v>
      </c>
      <c r="Y82" s="40">
        <v>55.5</v>
      </c>
      <c r="Z82" s="40">
        <v>55.5</v>
      </c>
      <c r="AA82" s="40">
        <f t="shared" si="20"/>
        <v>222</v>
      </c>
    </row>
    <row r="83" spans="1:27" x14ac:dyDescent="0.3">
      <c r="A83" s="17" t="s">
        <v>8</v>
      </c>
      <c r="B83" s="17" t="s">
        <v>254</v>
      </c>
      <c r="C83" s="61" t="s">
        <v>255</v>
      </c>
      <c r="D83" s="17" t="s">
        <v>1945</v>
      </c>
      <c r="E83" s="61" t="s">
        <v>220</v>
      </c>
      <c r="F83" s="17" t="s">
        <v>72</v>
      </c>
      <c r="G83" s="40">
        <f t="shared" si="16"/>
        <v>120</v>
      </c>
      <c r="H83" s="40">
        <v>0</v>
      </c>
      <c r="I83" s="40">
        <v>2</v>
      </c>
      <c r="J83" s="40">
        <v>22</v>
      </c>
      <c r="K83" s="40">
        <v>70</v>
      </c>
      <c r="L83" s="40">
        <v>0</v>
      </c>
      <c r="M83" s="40">
        <v>0</v>
      </c>
      <c r="N83" s="19">
        <v>26</v>
      </c>
      <c r="O83" s="40">
        <f t="shared" si="17"/>
        <v>60</v>
      </c>
      <c r="P83" s="40">
        <f t="shared" si="18"/>
        <v>0</v>
      </c>
      <c r="Q83" s="40">
        <f t="shared" si="10"/>
        <v>1</v>
      </c>
      <c r="R83" s="40">
        <f t="shared" si="11"/>
        <v>11</v>
      </c>
      <c r="S83" s="40">
        <f t="shared" si="12"/>
        <v>35</v>
      </c>
      <c r="T83" s="40">
        <f t="shared" si="13"/>
        <v>0</v>
      </c>
      <c r="U83" s="40">
        <f t="shared" si="14"/>
        <v>0</v>
      </c>
      <c r="V83" s="40">
        <f t="shared" si="15"/>
        <v>13</v>
      </c>
      <c r="W83" s="40">
        <f t="shared" si="19"/>
        <v>60</v>
      </c>
      <c r="X83" s="40">
        <v>60</v>
      </c>
      <c r="Y83" s="40">
        <v>60</v>
      </c>
      <c r="Z83" s="40">
        <v>60</v>
      </c>
      <c r="AA83" s="40">
        <f t="shared" si="20"/>
        <v>240</v>
      </c>
    </row>
    <row r="84" spans="1:27" x14ac:dyDescent="0.3">
      <c r="A84" s="17" t="s">
        <v>8</v>
      </c>
      <c r="B84" s="17" t="s">
        <v>254</v>
      </c>
      <c r="C84" s="61" t="s">
        <v>255</v>
      </c>
      <c r="D84" s="17" t="s">
        <v>1605</v>
      </c>
      <c r="E84" s="61" t="s">
        <v>100</v>
      </c>
      <c r="F84" s="17" t="s">
        <v>72</v>
      </c>
      <c r="G84" s="40">
        <f t="shared" si="16"/>
        <v>69</v>
      </c>
      <c r="H84" s="40">
        <v>0</v>
      </c>
      <c r="I84" s="40">
        <v>0</v>
      </c>
      <c r="J84" s="40">
        <v>17</v>
      </c>
      <c r="K84" s="40">
        <v>29</v>
      </c>
      <c r="L84" s="40">
        <v>0</v>
      </c>
      <c r="M84" s="40">
        <v>0</v>
      </c>
      <c r="N84" s="19">
        <v>23</v>
      </c>
      <c r="O84" s="40">
        <f t="shared" si="17"/>
        <v>34.5</v>
      </c>
      <c r="P84" s="40">
        <f t="shared" si="18"/>
        <v>0</v>
      </c>
      <c r="Q84" s="40">
        <f t="shared" si="10"/>
        <v>0</v>
      </c>
      <c r="R84" s="40">
        <f t="shared" si="11"/>
        <v>8.5</v>
      </c>
      <c r="S84" s="40">
        <f t="shared" si="12"/>
        <v>14.5</v>
      </c>
      <c r="T84" s="40">
        <f t="shared" si="13"/>
        <v>0</v>
      </c>
      <c r="U84" s="40">
        <f t="shared" si="14"/>
        <v>0</v>
      </c>
      <c r="V84" s="40">
        <f t="shared" si="15"/>
        <v>11.5</v>
      </c>
      <c r="W84" s="40">
        <f t="shared" si="19"/>
        <v>34.5</v>
      </c>
      <c r="X84" s="40">
        <v>34.5</v>
      </c>
      <c r="Y84" s="40">
        <v>34.5</v>
      </c>
      <c r="Z84" s="40">
        <v>34.5</v>
      </c>
      <c r="AA84" s="40">
        <f t="shared" si="20"/>
        <v>138</v>
      </c>
    </row>
    <row r="85" spans="1:27" ht="28.8" x14ac:dyDescent="0.3">
      <c r="A85" s="17" t="s">
        <v>8</v>
      </c>
      <c r="B85" s="17" t="s">
        <v>254</v>
      </c>
      <c r="C85" s="61" t="s">
        <v>255</v>
      </c>
      <c r="D85" s="17" t="s">
        <v>254</v>
      </c>
      <c r="E85" s="61" t="s">
        <v>9</v>
      </c>
      <c r="F85" s="17" t="s">
        <v>72</v>
      </c>
      <c r="G85" s="40">
        <f t="shared" si="16"/>
        <v>294</v>
      </c>
      <c r="H85" s="40">
        <v>3</v>
      </c>
      <c r="I85" s="40">
        <v>3</v>
      </c>
      <c r="J85" s="40">
        <v>84</v>
      </c>
      <c r="K85" s="40">
        <v>146</v>
      </c>
      <c r="L85" s="40">
        <v>0</v>
      </c>
      <c r="M85" s="40">
        <v>0</v>
      </c>
      <c r="N85" s="19">
        <v>58</v>
      </c>
      <c r="O85" s="40">
        <f t="shared" si="17"/>
        <v>147</v>
      </c>
      <c r="P85" s="40">
        <f t="shared" si="18"/>
        <v>1.5</v>
      </c>
      <c r="Q85" s="40">
        <f t="shared" si="10"/>
        <v>1.5</v>
      </c>
      <c r="R85" s="40">
        <f t="shared" si="11"/>
        <v>42</v>
      </c>
      <c r="S85" s="40">
        <f t="shared" si="12"/>
        <v>73</v>
      </c>
      <c r="T85" s="40">
        <f t="shared" si="13"/>
        <v>0</v>
      </c>
      <c r="U85" s="40">
        <f t="shared" si="14"/>
        <v>0</v>
      </c>
      <c r="V85" s="40">
        <f t="shared" si="15"/>
        <v>29</v>
      </c>
      <c r="W85" s="40">
        <f t="shared" si="19"/>
        <v>147</v>
      </c>
      <c r="X85" s="40">
        <v>147.5</v>
      </c>
      <c r="Y85" s="40">
        <v>147.5</v>
      </c>
      <c r="Z85" s="40">
        <v>147.5</v>
      </c>
      <c r="AA85" s="40">
        <f t="shared" si="20"/>
        <v>589.5</v>
      </c>
    </row>
    <row r="86" spans="1:27" x14ac:dyDescent="0.3">
      <c r="A86" s="17" t="s">
        <v>8</v>
      </c>
      <c r="B86" s="17" t="s">
        <v>257</v>
      </c>
      <c r="C86" s="61" t="s">
        <v>258</v>
      </c>
      <c r="D86" s="17" t="s">
        <v>257</v>
      </c>
      <c r="E86" s="61" t="s">
        <v>9</v>
      </c>
      <c r="F86" s="17" t="s">
        <v>72</v>
      </c>
      <c r="G86" s="40">
        <f t="shared" si="16"/>
        <v>96</v>
      </c>
      <c r="H86" s="40">
        <v>0</v>
      </c>
      <c r="I86" s="40">
        <v>0</v>
      </c>
      <c r="J86" s="40">
        <v>19</v>
      </c>
      <c r="K86" s="40">
        <v>37</v>
      </c>
      <c r="L86" s="40">
        <v>0</v>
      </c>
      <c r="M86" s="40">
        <v>0</v>
      </c>
      <c r="N86" s="19">
        <v>40</v>
      </c>
      <c r="O86" s="40">
        <f t="shared" si="17"/>
        <v>48</v>
      </c>
      <c r="P86" s="40">
        <f t="shared" si="18"/>
        <v>0</v>
      </c>
      <c r="Q86" s="40">
        <f t="shared" si="10"/>
        <v>0</v>
      </c>
      <c r="R86" s="40">
        <f t="shared" si="11"/>
        <v>9.5</v>
      </c>
      <c r="S86" s="40">
        <f t="shared" si="12"/>
        <v>18.5</v>
      </c>
      <c r="T86" s="40">
        <f t="shared" si="13"/>
        <v>0</v>
      </c>
      <c r="U86" s="40">
        <f t="shared" si="14"/>
        <v>0</v>
      </c>
      <c r="V86" s="40">
        <f t="shared" si="15"/>
        <v>20</v>
      </c>
      <c r="W86" s="40">
        <f t="shared" si="19"/>
        <v>48</v>
      </c>
      <c r="X86" s="40">
        <v>48</v>
      </c>
      <c r="Y86" s="40">
        <v>48</v>
      </c>
      <c r="Z86" s="40">
        <v>48</v>
      </c>
      <c r="AA86" s="40">
        <f t="shared" si="20"/>
        <v>192</v>
      </c>
    </row>
    <row r="87" spans="1:27" x14ac:dyDescent="0.3">
      <c r="A87" s="17" t="s">
        <v>8</v>
      </c>
      <c r="B87" s="17" t="s">
        <v>257</v>
      </c>
      <c r="C87" s="61" t="s">
        <v>258</v>
      </c>
      <c r="D87" s="17" t="s">
        <v>259</v>
      </c>
      <c r="E87" s="61" t="s">
        <v>77</v>
      </c>
      <c r="F87" s="17" t="s">
        <v>72</v>
      </c>
      <c r="G87" s="40">
        <f t="shared" si="16"/>
        <v>89</v>
      </c>
      <c r="H87" s="40">
        <v>0</v>
      </c>
      <c r="I87" s="40">
        <v>0</v>
      </c>
      <c r="J87" s="40">
        <v>16</v>
      </c>
      <c r="K87" s="40">
        <v>40</v>
      </c>
      <c r="L87" s="40">
        <v>0</v>
      </c>
      <c r="M87" s="40">
        <v>0</v>
      </c>
      <c r="N87" s="19">
        <v>33</v>
      </c>
      <c r="O87" s="40">
        <f t="shared" si="17"/>
        <v>44.5</v>
      </c>
      <c r="P87" s="40">
        <f t="shared" si="18"/>
        <v>0</v>
      </c>
      <c r="Q87" s="40">
        <f t="shared" si="10"/>
        <v>0</v>
      </c>
      <c r="R87" s="40">
        <f t="shared" si="11"/>
        <v>8</v>
      </c>
      <c r="S87" s="40">
        <f t="shared" si="12"/>
        <v>20</v>
      </c>
      <c r="T87" s="40">
        <f t="shared" si="13"/>
        <v>0</v>
      </c>
      <c r="U87" s="40">
        <f t="shared" si="14"/>
        <v>0</v>
      </c>
      <c r="V87" s="40">
        <f t="shared" si="15"/>
        <v>16.5</v>
      </c>
      <c r="W87" s="40">
        <f t="shared" si="19"/>
        <v>44.5</v>
      </c>
      <c r="X87" s="40">
        <v>44.5</v>
      </c>
      <c r="Y87" s="40">
        <v>44.5</v>
      </c>
      <c r="Z87" s="40">
        <v>44.5</v>
      </c>
      <c r="AA87" s="40">
        <f t="shared" si="20"/>
        <v>178</v>
      </c>
    </row>
    <row r="88" spans="1:27" x14ac:dyDescent="0.3">
      <c r="A88" s="17" t="s">
        <v>8</v>
      </c>
      <c r="B88" s="17" t="s">
        <v>257</v>
      </c>
      <c r="C88" s="61" t="s">
        <v>258</v>
      </c>
      <c r="D88" s="17" t="s">
        <v>260</v>
      </c>
      <c r="E88" s="61" t="s">
        <v>97</v>
      </c>
      <c r="F88" s="17" t="s">
        <v>72</v>
      </c>
      <c r="G88" s="40">
        <f t="shared" si="16"/>
        <v>165</v>
      </c>
      <c r="H88" s="40">
        <v>0</v>
      </c>
      <c r="I88" s="40">
        <v>2</v>
      </c>
      <c r="J88" s="40">
        <v>35</v>
      </c>
      <c r="K88" s="40">
        <v>93</v>
      </c>
      <c r="L88" s="40">
        <v>0</v>
      </c>
      <c r="M88" s="40">
        <v>0</v>
      </c>
      <c r="N88" s="19">
        <v>35</v>
      </c>
      <c r="O88" s="40">
        <f t="shared" si="17"/>
        <v>82.5</v>
      </c>
      <c r="P88" s="40">
        <f t="shared" si="18"/>
        <v>0</v>
      </c>
      <c r="Q88" s="40">
        <f t="shared" si="10"/>
        <v>1</v>
      </c>
      <c r="R88" s="40">
        <f t="shared" si="11"/>
        <v>17.5</v>
      </c>
      <c r="S88" s="40">
        <f t="shared" si="12"/>
        <v>46.5</v>
      </c>
      <c r="T88" s="40">
        <f t="shared" si="13"/>
        <v>0</v>
      </c>
      <c r="U88" s="40">
        <f t="shared" si="14"/>
        <v>0</v>
      </c>
      <c r="V88" s="40">
        <f t="shared" si="15"/>
        <v>17.5</v>
      </c>
      <c r="W88" s="40">
        <f t="shared" si="19"/>
        <v>82.5</v>
      </c>
      <c r="X88" s="40">
        <v>82.5</v>
      </c>
      <c r="Y88" s="40">
        <v>82.5</v>
      </c>
      <c r="Z88" s="40">
        <v>82.5</v>
      </c>
      <c r="AA88" s="40">
        <f t="shared" si="20"/>
        <v>330</v>
      </c>
    </row>
    <row r="89" spans="1:27" x14ac:dyDescent="0.3">
      <c r="A89" s="17" t="s">
        <v>8</v>
      </c>
      <c r="B89" s="17" t="s">
        <v>257</v>
      </c>
      <c r="C89" s="61" t="s">
        <v>258</v>
      </c>
      <c r="D89" s="17" t="s">
        <v>261</v>
      </c>
      <c r="E89" s="61" t="s">
        <v>220</v>
      </c>
      <c r="F89" s="17" t="s">
        <v>72</v>
      </c>
      <c r="G89" s="40">
        <f t="shared" si="16"/>
        <v>150</v>
      </c>
      <c r="H89" s="40">
        <v>0</v>
      </c>
      <c r="I89" s="40">
        <v>0</v>
      </c>
      <c r="J89" s="40">
        <v>21</v>
      </c>
      <c r="K89" s="40">
        <v>63</v>
      </c>
      <c r="L89" s="40">
        <v>0</v>
      </c>
      <c r="M89" s="40">
        <v>0</v>
      </c>
      <c r="N89" s="19">
        <v>66</v>
      </c>
      <c r="O89" s="40">
        <f t="shared" si="17"/>
        <v>75</v>
      </c>
      <c r="P89" s="40">
        <f t="shared" si="18"/>
        <v>0</v>
      </c>
      <c r="Q89" s="40">
        <f t="shared" ref="Q89:Q152" si="21">SUM(I89/2,0)</f>
        <v>0</v>
      </c>
      <c r="R89" s="40">
        <f t="shared" ref="R89:R152" si="22">SUM(J89/2,0)</f>
        <v>10.5</v>
      </c>
      <c r="S89" s="40">
        <f t="shared" ref="S89:S152" si="23">SUM(K89/2,0)</f>
        <v>31.5</v>
      </c>
      <c r="T89" s="40">
        <f t="shared" ref="T89:T152" si="24">SUM(L89/2,0)</f>
        <v>0</v>
      </c>
      <c r="U89" s="40">
        <f t="shared" ref="U89:U152" si="25">SUM(M89/2,0)</f>
        <v>0</v>
      </c>
      <c r="V89" s="40">
        <f t="shared" ref="V89:V152" si="26">SUM(N89/2,0)</f>
        <v>33</v>
      </c>
      <c r="W89" s="40">
        <f t="shared" si="19"/>
        <v>75</v>
      </c>
      <c r="X89" s="40">
        <v>75</v>
      </c>
      <c r="Y89" s="40">
        <v>75</v>
      </c>
      <c r="Z89" s="40">
        <v>75</v>
      </c>
      <c r="AA89" s="40">
        <f t="shared" si="20"/>
        <v>300</v>
      </c>
    </row>
    <row r="90" spans="1:27" x14ac:dyDescent="0.3">
      <c r="A90" s="17" t="s">
        <v>8</v>
      </c>
      <c r="B90" s="17" t="s">
        <v>257</v>
      </c>
      <c r="C90" s="61" t="s">
        <v>258</v>
      </c>
      <c r="D90" s="17" t="s">
        <v>262</v>
      </c>
      <c r="E90" s="61" t="s">
        <v>100</v>
      </c>
      <c r="F90" s="17" t="s">
        <v>72</v>
      </c>
      <c r="G90" s="40">
        <f t="shared" si="16"/>
        <v>81</v>
      </c>
      <c r="H90" s="40">
        <v>0</v>
      </c>
      <c r="I90" s="40">
        <v>0</v>
      </c>
      <c r="J90" s="40">
        <v>3</v>
      </c>
      <c r="K90" s="40">
        <v>37</v>
      </c>
      <c r="L90" s="40">
        <v>0</v>
      </c>
      <c r="M90" s="40">
        <v>0</v>
      </c>
      <c r="N90" s="19">
        <v>41</v>
      </c>
      <c r="O90" s="40">
        <f t="shared" si="17"/>
        <v>40.5</v>
      </c>
      <c r="P90" s="40">
        <f t="shared" si="18"/>
        <v>0</v>
      </c>
      <c r="Q90" s="40">
        <f t="shared" si="21"/>
        <v>0</v>
      </c>
      <c r="R90" s="40">
        <f t="shared" si="22"/>
        <v>1.5</v>
      </c>
      <c r="S90" s="40">
        <f t="shared" si="23"/>
        <v>18.5</v>
      </c>
      <c r="T90" s="40">
        <f t="shared" si="24"/>
        <v>0</v>
      </c>
      <c r="U90" s="40">
        <f t="shared" si="25"/>
        <v>0</v>
      </c>
      <c r="V90" s="40">
        <f t="shared" si="26"/>
        <v>20.5</v>
      </c>
      <c r="W90" s="40">
        <f t="shared" si="19"/>
        <v>40.5</v>
      </c>
      <c r="X90" s="40">
        <v>40.5</v>
      </c>
      <c r="Y90" s="40">
        <v>40.5</v>
      </c>
      <c r="Z90" s="40">
        <v>40.5</v>
      </c>
      <c r="AA90" s="40">
        <f t="shared" si="20"/>
        <v>162</v>
      </c>
    </row>
    <row r="91" spans="1:27" x14ac:dyDescent="0.3">
      <c r="A91" s="17" t="s">
        <v>8</v>
      </c>
      <c r="B91" s="17" t="s">
        <v>263</v>
      </c>
      <c r="C91" s="61" t="s">
        <v>264</v>
      </c>
      <c r="D91" s="17" t="s">
        <v>1946</v>
      </c>
      <c r="E91" s="61" t="s">
        <v>97</v>
      </c>
      <c r="F91" s="17" t="s">
        <v>72</v>
      </c>
      <c r="G91" s="40">
        <f t="shared" si="16"/>
        <v>37</v>
      </c>
      <c r="H91" s="40">
        <v>0</v>
      </c>
      <c r="I91" s="40">
        <v>0</v>
      </c>
      <c r="J91" s="40">
        <v>9</v>
      </c>
      <c r="K91" s="40">
        <v>11</v>
      </c>
      <c r="L91" s="40">
        <v>0</v>
      </c>
      <c r="M91" s="40">
        <v>0</v>
      </c>
      <c r="N91" s="19">
        <v>17</v>
      </c>
      <c r="O91" s="40">
        <f t="shared" si="17"/>
        <v>18.5</v>
      </c>
      <c r="P91" s="40">
        <f t="shared" si="18"/>
        <v>0</v>
      </c>
      <c r="Q91" s="40">
        <f t="shared" si="21"/>
        <v>0</v>
      </c>
      <c r="R91" s="40">
        <f t="shared" si="22"/>
        <v>4.5</v>
      </c>
      <c r="S91" s="40">
        <f t="shared" si="23"/>
        <v>5.5</v>
      </c>
      <c r="T91" s="40">
        <f t="shared" si="24"/>
        <v>0</v>
      </c>
      <c r="U91" s="40">
        <f t="shared" si="25"/>
        <v>0</v>
      </c>
      <c r="V91" s="40">
        <f t="shared" si="26"/>
        <v>8.5</v>
      </c>
      <c r="W91" s="40">
        <f t="shared" si="19"/>
        <v>18.5</v>
      </c>
      <c r="X91" s="40">
        <v>18.5</v>
      </c>
      <c r="Y91" s="40">
        <v>18.5</v>
      </c>
      <c r="Z91" s="40">
        <v>18.5</v>
      </c>
      <c r="AA91" s="40">
        <f t="shared" si="20"/>
        <v>74</v>
      </c>
    </row>
    <row r="92" spans="1:27" x14ac:dyDescent="0.3">
      <c r="A92" s="17" t="s">
        <v>8</v>
      </c>
      <c r="B92" s="17" t="s">
        <v>1947</v>
      </c>
      <c r="C92" s="61" t="s">
        <v>1948</v>
      </c>
      <c r="D92" s="17" t="s">
        <v>1947</v>
      </c>
      <c r="E92" s="61" t="s">
        <v>9</v>
      </c>
      <c r="F92" s="17" t="s">
        <v>72</v>
      </c>
      <c r="G92" s="40">
        <f t="shared" si="16"/>
        <v>74</v>
      </c>
      <c r="H92" s="40">
        <v>0</v>
      </c>
      <c r="I92" s="40">
        <v>0</v>
      </c>
      <c r="J92" s="40">
        <v>7</v>
      </c>
      <c r="K92" s="40">
        <v>35</v>
      </c>
      <c r="L92" s="40">
        <v>0</v>
      </c>
      <c r="M92" s="40">
        <v>0</v>
      </c>
      <c r="N92" s="19">
        <v>32</v>
      </c>
      <c r="O92" s="40">
        <f t="shared" si="17"/>
        <v>37</v>
      </c>
      <c r="P92" s="40">
        <f t="shared" si="18"/>
        <v>0</v>
      </c>
      <c r="Q92" s="40">
        <f t="shared" si="21"/>
        <v>0</v>
      </c>
      <c r="R92" s="40">
        <f t="shared" si="22"/>
        <v>3.5</v>
      </c>
      <c r="S92" s="40">
        <f t="shared" si="23"/>
        <v>17.5</v>
      </c>
      <c r="T92" s="40">
        <f t="shared" si="24"/>
        <v>0</v>
      </c>
      <c r="U92" s="40">
        <f t="shared" si="25"/>
        <v>0</v>
      </c>
      <c r="V92" s="40">
        <f t="shared" si="26"/>
        <v>16</v>
      </c>
      <c r="W92" s="40">
        <f t="shared" si="19"/>
        <v>37</v>
      </c>
      <c r="X92" s="40">
        <v>37</v>
      </c>
      <c r="Y92" s="40">
        <v>37</v>
      </c>
      <c r="Z92" s="40">
        <v>37</v>
      </c>
      <c r="AA92" s="40">
        <f t="shared" si="20"/>
        <v>148</v>
      </c>
    </row>
    <row r="93" spans="1:27" x14ac:dyDescent="0.3">
      <c r="A93" s="17" t="s">
        <v>8</v>
      </c>
      <c r="B93" s="17" t="s">
        <v>265</v>
      </c>
      <c r="C93" s="61" t="s">
        <v>266</v>
      </c>
      <c r="D93" s="17" t="s">
        <v>267</v>
      </c>
      <c r="E93" s="61" t="s">
        <v>9</v>
      </c>
      <c r="F93" s="17" t="s">
        <v>72</v>
      </c>
      <c r="G93" s="40">
        <f t="shared" si="16"/>
        <v>258</v>
      </c>
      <c r="H93" s="40">
        <v>2</v>
      </c>
      <c r="I93" s="40">
        <v>2</v>
      </c>
      <c r="J93" s="40">
        <v>11</v>
      </c>
      <c r="K93" s="40">
        <v>54</v>
      </c>
      <c r="L93" s="40">
        <v>0</v>
      </c>
      <c r="M93" s="40">
        <v>2</v>
      </c>
      <c r="N93" s="19">
        <v>187</v>
      </c>
      <c r="O93" s="40">
        <f t="shared" si="17"/>
        <v>129</v>
      </c>
      <c r="P93" s="40">
        <f t="shared" si="18"/>
        <v>1</v>
      </c>
      <c r="Q93" s="40">
        <f t="shared" si="21"/>
        <v>1</v>
      </c>
      <c r="R93" s="40">
        <f t="shared" si="22"/>
        <v>5.5</v>
      </c>
      <c r="S93" s="40">
        <f t="shared" si="23"/>
        <v>27</v>
      </c>
      <c r="T93" s="40">
        <f t="shared" si="24"/>
        <v>0</v>
      </c>
      <c r="U93" s="40">
        <f t="shared" si="25"/>
        <v>1</v>
      </c>
      <c r="V93" s="40">
        <f t="shared" si="26"/>
        <v>93.5</v>
      </c>
      <c r="W93" s="40">
        <f t="shared" si="19"/>
        <v>129</v>
      </c>
      <c r="X93" s="40">
        <v>129</v>
      </c>
      <c r="Y93" s="40">
        <v>129</v>
      </c>
      <c r="Z93" s="40">
        <v>129</v>
      </c>
      <c r="AA93" s="40">
        <f t="shared" si="20"/>
        <v>516</v>
      </c>
    </row>
    <row r="94" spans="1:27" x14ac:dyDescent="0.3">
      <c r="A94" s="17" t="s">
        <v>8</v>
      </c>
      <c r="B94" s="17" t="s">
        <v>265</v>
      </c>
      <c r="C94" s="61" t="s">
        <v>266</v>
      </c>
      <c r="D94" s="17" t="s">
        <v>1949</v>
      </c>
      <c r="E94" s="61" t="s">
        <v>220</v>
      </c>
      <c r="F94" s="17" t="s">
        <v>72</v>
      </c>
      <c r="G94" s="40">
        <f t="shared" si="16"/>
        <v>79</v>
      </c>
      <c r="H94" s="40">
        <v>0</v>
      </c>
      <c r="I94" s="40">
        <v>0</v>
      </c>
      <c r="J94" s="40">
        <v>7</v>
      </c>
      <c r="K94" s="40">
        <v>24</v>
      </c>
      <c r="L94" s="40">
        <v>0</v>
      </c>
      <c r="M94" s="40">
        <v>0</v>
      </c>
      <c r="N94" s="19">
        <v>48</v>
      </c>
      <c r="O94" s="40">
        <f t="shared" si="17"/>
        <v>39.5</v>
      </c>
      <c r="P94" s="40">
        <f t="shared" si="18"/>
        <v>0</v>
      </c>
      <c r="Q94" s="40">
        <f t="shared" si="21"/>
        <v>0</v>
      </c>
      <c r="R94" s="40">
        <f t="shared" si="22"/>
        <v>3.5</v>
      </c>
      <c r="S94" s="40">
        <f t="shared" si="23"/>
        <v>12</v>
      </c>
      <c r="T94" s="40">
        <f t="shared" si="24"/>
        <v>0</v>
      </c>
      <c r="U94" s="40">
        <f t="shared" si="25"/>
        <v>0</v>
      </c>
      <c r="V94" s="40">
        <f t="shared" si="26"/>
        <v>24</v>
      </c>
      <c r="W94" s="40">
        <f t="shared" si="19"/>
        <v>39.5</v>
      </c>
      <c r="X94" s="40">
        <v>39.5</v>
      </c>
      <c r="Y94" s="40">
        <v>39.5</v>
      </c>
      <c r="Z94" s="40">
        <v>39.5</v>
      </c>
      <c r="AA94" s="40">
        <f t="shared" si="20"/>
        <v>158</v>
      </c>
    </row>
    <row r="95" spans="1:27" ht="28.8" x14ac:dyDescent="0.3">
      <c r="A95" s="17" t="s">
        <v>8</v>
      </c>
      <c r="B95" s="17" t="s">
        <v>265</v>
      </c>
      <c r="C95" s="61" t="s">
        <v>266</v>
      </c>
      <c r="D95" s="17" t="s">
        <v>267</v>
      </c>
      <c r="E95" s="61" t="s">
        <v>9</v>
      </c>
      <c r="F95" s="17" t="s">
        <v>265</v>
      </c>
      <c r="G95" s="40">
        <f t="shared" si="16"/>
        <v>12</v>
      </c>
      <c r="H95" s="40">
        <v>0</v>
      </c>
      <c r="I95" s="40">
        <v>0</v>
      </c>
      <c r="J95" s="40">
        <v>2</v>
      </c>
      <c r="K95" s="40">
        <v>0</v>
      </c>
      <c r="L95" s="40">
        <v>0</v>
      </c>
      <c r="M95" s="40">
        <v>0</v>
      </c>
      <c r="N95" s="19">
        <v>10</v>
      </c>
      <c r="O95" s="40">
        <f t="shared" si="17"/>
        <v>6</v>
      </c>
      <c r="P95" s="40">
        <f t="shared" si="18"/>
        <v>0</v>
      </c>
      <c r="Q95" s="40">
        <f t="shared" si="21"/>
        <v>0</v>
      </c>
      <c r="R95" s="40">
        <f t="shared" si="22"/>
        <v>1</v>
      </c>
      <c r="S95" s="40">
        <f t="shared" si="23"/>
        <v>0</v>
      </c>
      <c r="T95" s="40">
        <f t="shared" si="24"/>
        <v>0</v>
      </c>
      <c r="U95" s="40">
        <f t="shared" si="25"/>
        <v>0</v>
      </c>
      <c r="V95" s="40">
        <f t="shared" si="26"/>
        <v>5</v>
      </c>
      <c r="W95" s="40">
        <f t="shared" si="19"/>
        <v>6</v>
      </c>
      <c r="X95" s="40">
        <v>1</v>
      </c>
      <c r="Y95" s="40">
        <v>1</v>
      </c>
      <c r="Z95" s="40">
        <v>1</v>
      </c>
      <c r="AA95" s="40">
        <f t="shared" si="20"/>
        <v>9</v>
      </c>
    </row>
    <row r="96" spans="1:27" x14ac:dyDescent="0.3">
      <c r="A96" s="17" t="s">
        <v>8</v>
      </c>
      <c r="B96" s="17" t="s">
        <v>273</v>
      </c>
      <c r="C96" s="61" t="s">
        <v>274</v>
      </c>
      <c r="D96" s="17" t="s">
        <v>1950</v>
      </c>
      <c r="E96" s="61" t="s">
        <v>220</v>
      </c>
      <c r="F96" s="17" t="s">
        <v>72</v>
      </c>
      <c r="G96" s="40">
        <f t="shared" si="16"/>
        <v>83</v>
      </c>
      <c r="H96" s="40">
        <v>0</v>
      </c>
      <c r="I96" s="40">
        <v>0</v>
      </c>
      <c r="J96" s="40">
        <v>13</v>
      </c>
      <c r="K96" s="40">
        <v>40</v>
      </c>
      <c r="L96" s="40">
        <v>0</v>
      </c>
      <c r="M96" s="40">
        <v>0</v>
      </c>
      <c r="N96" s="19">
        <v>30</v>
      </c>
      <c r="O96" s="40">
        <f t="shared" si="17"/>
        <v>41.5</v>
      </c>
      <c r="P96" s="40">
        <f t="shared" si="18"/>
        <v>0</v>
      </c>
      <c r="Q96" s="40">
        <f t="shared" si="21"/>
        <v>0</v>
      </c>
      <c r="R96" s="40">
        <f t="shared" si="22"/>
        <v>6.5</v>
      </c>
      <c r="S96" s="40">
        <f t="shared" si="23"/>
        <v>20</v>
      </c>
      <c r="T96" s="40">
        <f t="shared" si="24"/>
        <v>0</v>
      </c>
      <c r="U96" s="40">
        <f t="shared" si="25"/>
        <v>0</v>
      </c>
      <c r="V96" s="40">
        <f t="shared" si="26"/>
        <v>15</v>
      </c>
      <c r="W96" s="40">
        <f t="shared" si="19"/>
        <v>41.5</v>
      </c>
      <c r="X96" s="40">
        <v>41.5</v>
      </c>
      <c r="Y96" s="40">
        <v>41.5</v>
      </c>
      <c r="Z96" s="40">
        <v>41.5</v>
      </c>
      <c r="AA96" s="40">
        <f t="shared" si="20"/>
        <v>166</v>
      </c>
    </row>
    <row r="97" spans="1:27" x14ac:dyDescent="0.3">
      <c r="A97" s="17" t="s">
        <v>8</v>
      </c>
      <c r="B97" s="17" t="s">
        <v>273</v>
      </c>
      <c r="C97" s="61" t="s">
        <v>274</v>
      </c>
      <c r="D97" s="17" t="s">
        <v>1951</v>
      </c>
      <c r="E97" s="61" t="s">
        <v>421</v>
      </c>
      <c r="F97" s="17" t="s">
        <v>72</v>
      </c>
      <c r="G97" s="40">
        <f t="shared" si="16"/>
        <v>79</v>
      </c>
      <c r="H97" s="40">
        <v>0</v>
      </c>
      <c r="I97" s="40">
        <v>0</v>
      </c>
      <c r="J97" s="40">
        <v>10</v>
      </c>
      <c r="K97" s="40">
        <v>40</v>
      </c>
      <c r="L97" s="40">
        <v>0</v>
      </c>
      <c r="M97" s="40">
        <v>0</v>
      </c>
      <c r="N97" s="19">
        <v>29</v>
      </c>
      <c r="O97" s="40">
        <f t="shared" si="17"/>
        <v>39.5</v>
      </c>
      <c r="P97" s="40">
        <f t="shared" si="18"/>
        <v>0</v>
      </c>
      <c r="Q97" s="40">
        <f t="shared" si="21"/>
        <v>0</v>
      </c>
      <c r="R97" s="40">
        <f t="shared" si="22"/>
        <v>5</v>
      </c>
      <c r="S97" s="40">
        <f t="shared" si="23"/>
        <v>20</v>
      </c>
      <c r="T97" s="40">
        <f t="shared" si="24"/>
        <v>0</v>
      </c>
      <c r="U97" s="40">
        <f t="shared" si="25"/>
        <v>0</v>
      </c>
      <c r="V97" s="40">
        <f t="shared" si="26"/>
        <v>14.5</v>
      </c>
      <c r="W97" s="40">
        <f t="shared" si="19"/>
        <v>39.5</v>
      </c>
      <c r="X97" s="40">
        <v>39.5</v>
      </c>
      <c r="Y97" s="40">
        <v>39.5</v>
      </c>
      <c r="Z97" s="40">
        <v>39.5</v>
      </c>
      <c r="AA97" s="40">
        <f t="shared" si="20"/>
        <v>158</v>
      </c>
    </row>
    <row r="98" spans="1:27" x14ac:dyDescent="0.3">
      <c r="A98" s="17" t="s">
        <v>8</v>
      </c>
      <c r="B98" s="17" t="s">
        <v>273</v>
      </c>
      <c r="C98" s="61" t="s">
        <v>274</v>
      </c>
      <c r="D98" s="17" t="s">
        <v>1952</v>
      </c>
      <c r="E98" s="61" t="s">
        <v>312</v>
      </c>
      <c r="F98" s="17" t="s">
        <v>72</v>
      </c>
      <c r="G98" s="40">
        <f t="shared" si="16"/>
        <v>84</v>
      </c>
      <c r="H98" s="40">
        <v>0</v>
      </c>
      <c r="I98" s="40">
        <v>0</v>
      </c>
      <c r="J98" s="40">
        <v>8</v>
      </c>
      <c r="K98" s="40">
        <v>37</v>
      </c>
      <c r="L98" s="40">
        <v>0</v>
      </c>
      <c r="M98" s="40">
        <v>0</v>
      </c>
      <c r="N98" s="19">
        <v>39</v>
      </c>
      <c r="O98" s="40">
        <f t="shared" si="17"/>
        <v>42</v>
      </c>
      <c r="P98" s="40">
        <f t="shared" si="18"/>
        <v>0</v>
      </c>
      <c r="Q98" s="40">
        <f t="shared" si="21"/>
        <v>0</v>
      </c>
      <c r="R98" s="40">
        <f t="shared" si="22"/>
        <v>4</v>
      </c>
      <c r="S98" s="40">
        <f t="shared" si="23"/>
        <v>18.5</v>
      </c>
      <c r="T98" s="40">
        <f t="shared" si="24"/>
        <v>0</v>
      </c>
      <c r="U98" s="40">
        <f t="shared" si="25"/>
        <v>0</v>
      </c>
      <c r="V98" s="40">
        <f t="shared" si="26"/>
        <v>19.5</v>
      </c>
      <c r="W98" s="40">
        <f t="shared" si="19"/>
        <v>42</v>
      </c>
      <c r="X98" s="40">
        <v>42</v>
      </c>
      <c r="Y98" s="40">
        <v>42</v>
      </c>
      <c r="Z98" s="40">
        <v>42</v>
      </c>
      <c r="AA98" s="40">
        <f t="shared" si="20"/>
        <v>168</v>
      </c>
    </row>
    <row r="99" spans="1:27" x14ac:dyDescent="0.3">
      <c r="A99" s="17" t="s">
        <v>8</v>
      </c>
      <c r="B99" s="17" t="s">
        <v>1953</v>
      </c>
      <c r="C99" s="61" t="s">
        <v>930</v>
      </c>
      <c r="D99" s="17" t="s">
        <v>579</v>
      </c>
      <c r="E99" s="61" t="s">
        <v>220</v>
      </c>
      <c r="F99" s="17" t="s">
        <v>72</v>
      </c>
      <c r="G99" s="40">
        <f t="shared" si="16"/>
        <v>32</v>
      </c>
      <c r="H99" s="40">
        <v>0</v>
      </c>
      <c r="I99" s="40">
        <v>0</v>
      </c>
      <c r="J99" s="40">
        <v>1</v>
      </c>
      <c r="K99" s="40">
        <v>15</v>
      </c>
      <c r="L99" s="40">
        <v>0</v>
      </c>
      <c r="M99" s="40">
        <v>0</v>
      </c>
      <c r="N99" s="19">
        <v>16</v>
      </c>
      <c r="O99" s="40">
        <f t="shared" si="17"/>
        <v>16</v>
      </c>
      <c r="P99" s="40">
        <f t="shared" si="18"/>
        <v>0</v>
      </c>
      <c r="Q99" s="40">
        <f t="shared" si="21"/>
        <v>0</v>
      </c>
      <c r="R99" s="40">
        <f t="shared" si="22"/>
        <v>0.5</v>
      </c>
      <c r="S99" s="40">
        <f t="shared" si="23"/>
        <v>7.5</v>
      </c>
      <c r="T99" s="40">
        <f t="shared" si="24"/>
        <v>0</v>
      </c>
      <c r="U99" s="40">
        <f t="shared" si="25"/>
        <v>0</v>
      </c>
      <c r="V99" s="40">
        <f t="shared" si="26"/>
        <v>8</v>
      </c>
      <c r="W99" s="40">
        <f t="shared" si="19"/>
        <v>16</v>
      </c>
      <c r="X99" s="40">
        <v>16</v>
      </c>
      <c r="Y99" s="40">
        <v>16</v>
      </c>
      <c r="Z99" s="40">
        <v>16</v>
      </c>
      <c r="AA99" s="40">
        <f t="shared" si="20"/>
        <v>64</v>
      </c>
    </row>
    <row r="100" spans="1:27" x14ac:dyDescent="0.3">
      <c r="A100" s="17" t="s">
        <v>8</v>
      </c>
      <c r="B100" s="17" t="s">
        <v>276</v>
      </c>
      <c r="C100" s="61" t="s">
        <v>277</v>
      </c>
      <c r="D100" s="17" t="s">
        <v>1954</v>
      </c>
      <c r="E100" s="61" t="s">
        <v>77</v>
      </c>
      <c r="F100" s="17" t="s">
        <v>72</v>
      </c>
      <c r="G100" s="40">
        <f t="shared" si="16"/>
        <v>77</v>
      </c>
      <c r="H100" s="40">
        <v>0</v>
      </c>
      <c r="I100" s="40">
        <v>2</v>
      </c>
      <c r="J100" s="40">
        <v>10</v>
      </c>
      <c r="K100" s="40">
        <v>33</v>
      </c>
      <c r="L100" s="40">
        <v>0</v>
      </c>
      <c r="M100" s="40">
        <v>2</v>
      </c>
      <c r="N100" s="19">
        <v>30</v>
      </c>
      <c r="O100" s="40">
        <f t="shared" si="17"/>
        <v>38.5</v>
      </c>
      <c r="P100" s="40">
        <f t="shared" si="18"/>
        <v>0</v>
      </c>
      <c r="Q100" s="40">
        <f t="shared" si="21"/>
        <v>1</v>
      </c>
      <c r="R100" s="40">
        <f t="shared" si="22"/>
        <v>5</v>
      </c>
      <c r="S100" s="40">
        <f t="shared" si="23"/>
        <v>16.5</v>
      </c>
      <c r="T100" s="40">
        <f t="shared" si="24"/>
        <v>0</v>
      </c>
      <c r="U100" s="40">
        <f t="shared" si="25"/>
        <v>1</v>
      </c>
      <c r="V100" s="40">
        <f t="shared" si="26"/>
        <v>15</v>
      </c>
      <c r="W100" s="40">
        <f t="shared" si="19"/>
        <v>38.5</v>
      </c>
      <c r="X100" s="40">
        <v>38.5</v>
      </c>
      <c r="Y100" s="40">
        <v>38.5</v>
      </c>
      <c r="Z100" s="40">
        <v>38.5</v>
      </c>
      <c r="AA100" s="40">
        <f t="shared" si="20"/>
        <v>154</v>
      </c>
    </row>
    <row r="101" spans="1:27" x14ac:dyDescent="0.3">
      <c r="A101" s="17" t="s">
        <v>8</v>
      </c>
      <c r="B101" s="17" t="s">
        <v>276</v>
      </c>
      <c r="C101" s="61" t="s">
        <v>277</v>
      </c>
      <c r="D101" s="17" t="s">
        <v>1955</v>
      </c>
      <c r="E101" s="61" t="s">
        <v>97</v>
      </c>
      <c r="F101" s="17" t="s">
        <v>72</v>
      </c>
      <c r="G101" s="40">
        <f t="shared" si="16"/>
        <v>50</v>
      </c>
      <c r="H101" s="40">
        <v>0</v>
      </c>
      <c r="I101" s="40">
        <v>0</v>
      </c>
      <c r="J101" s="40">
        <v>17</v>
      </c>
      <c r="K101" s="40">
        <v>23</v>
      </c>
      <c r="L101" s="40">
        <v>0</v>
      </c>
      <c r="M101" s="40">
        <v>0</v>
      </c>
      <c r="N101" s="19">
        <v>10</v>
      </c>
      <c r="O101" s="40">
        <f t="shared" si="17"/>
        <v>25</v>
      </c>
      <c r="P101" s="40">
        <f t="shared" si="18"/>
        <v>0</v>
      </c>
      <c r="Q101" s="40">
        <f t="shared" si="21"/>
        <v>0</v>
      </c>
      <c r="R101" s="40">
        <f t="shared" si="22"/>
        <v>8.5</v>
      </c>
      <c r="S101" s="40">
        <f t="shared" si="23"/>
        <v>11.5</v>
      </c>
      <c r="T101" s="40">
        <f t="shared" si="24"/>
        <v>0</v>
      </c>
      <c r="U101" s="40">
        <f t="shared" si="25"/>
        <v>0</v>
      </c>
      <c r="V101" s="40">
        <f t="shared" si="26"/>
        <v>5</v>
      </c>
      <c r="W101" s="40">
        <f t="shared" si="19"/>
        <v>25</v>
      </c>
      <c r="X101" s="40">
        <v>25</v>
      </c>
      <c r="Y101" s="40">
        <v>25</v>
      </c>
      <c r="Z101" s="40">
        <v>25</v>
      </c>
      <c r="AA101" s="40">
        <f t="shared" si="20"/>
        <v>100</v>
      </c>
    </row>
    <row r="102" spans="1:27" x14ac:dyDescent="0.3">
      <c r="A102" s="17" t="s">
        <v>8</v>
      </c>
      <c r="B102" s="17" t="s">
        <v>280</v>
      </c>
      <c r="C102" s="61" t="s">
        <v>281</v>
      </c>
      <c r="D102" s="17" t="s">
        <v>1956</v>
      </c>
      <c r="E102" s="61" t="s">
        <v>77</v>
      </c>
      <c r="F102" s="17" t="s">
        <v>72</v>
      </c>
      <c r="G102" s="40">
        <f t="shared" si="16"/>
        <v>56</v>
      </c>
      <c r="H102" s="40">
        <v>0</v>
      </c>
      <c r="I102" s="40">
        <v>0</v>
      </c>
      <c r="J102" s="40">
        <v>7</v>
      </c>
      <c r="K102" s="40">
        <v>28</v>
      </c>
      <c r="L102" s="40">
        <v>0</v>
      </c>
      <c r="M102" s="40">
        <v>0</v>
      </c>
      <c r="N102" s="19">
        <v>21</v>
      </c>
      <c r="O102" s="40">
        <f t="shared" si="17"/>
        <v>28</v>
      </c>
      <c r="P102" s="40">
        <f t="shared" si="18"/>
        <v>0</v>
      </c>
      <c r="Q102" s="40">
        <f t="shared" si="21"/>
        <v>0</v>
      </c>
      <c r="R102" s="40">
        <f t="shared" si="22"/>
        <v>3.5</v>
      </c>
      <c r="S102" s="40">
        <f t="shared" si="23"/>
        <v>14</v>
      </c>
      <c r="T102" s="40">
        <f t="shared" si="24"/>
        <v>0</v>
      </c>
      <c r="U102" s="40">
        <f t="shared" si="25"/>
        <v>0</v>
      </c>
      <c r="V102" s="40">
        <f t="shared" si="26"/>
        <v>10.5</v>
      </c>
      <c r="W102" s="40">
        <f t="shared" si="19"/>
        <v>28</v>
      </c>
      <c r="X102" s="40">
        <v>28</v>
      </c>
      <c r="Y102" s="40">
        <v>28</v>
      </c>
      <c r="Z102" s="40">
        <v>28</v>
      </c>
      <c r="AA102" s="40">
        <f t="shared" si="20"/>
        <v>112</v>
      </c>
    </row>
    <row r="103" spans="1:27" x14ac:dyDescent="0.3">
      <c r="A103" s="17" t="s">
        <v>8</v>
      </c>
      <c r="B103" s="17" t="s">
        <v>280</v>
      </c>
      <c r="C103" s="61" t="s">
        <v>281</v>
      </c>
      <c r="D103" s="17" t="s">
        <v>1957</v>
      </c>
      <c r="E103" s="61" t="s">
        <v>97</v>
      </c>
      <c r="F103" s="17" t="s">
        <v>72</v>
      </c>
      <c r="G103" s="40">
        <f t="shared" si="16"/>
        <v>86</v>
      </c>
      <c r="H103" s="40">
        <v>1</v>
      </c>
      <c r="I103" s="40">
        <v>0</v>
      </c>
      <c r="J103" s="40">
        <v>8</v>
      </c>
      <c r="K103" s="40">
        <v>38</v>
      </c>
      <c r="L103" s="40">
        <v>0</v>
      </c>
      <c r="M103" s="40">
        <v>0</v>
      </c>
      <c r="N103" s="19">
        <v>39</v>
      </c>
      <c r="O103" s="40">
        <f t="shared" si="17"/>
        <v>43</v>
      </c>
      <c r="P103" s="40">
        <f t="shared" si="18"/>
        <v>0.5</v>
      </c>
      <c r="Q103" s="40">
        <f t="shared" si="21"/>
        <v>0</v>
      </c>
      <c r="R103" s="40">
        <f t="shared" si="22"/>
        <v>4</v>
      </c>
      <c r="S103" s="40">
        <f t="shared" si="23"/>
        <v>19</v>
      </c>
      <c r="T103" s="40">
        <f t="shared" si="24"/>
        <v>0</v>
      </c>
      <c r="U103" s="40">
        <f t="shared" si="25"/>
        <v>0</v>
      </c>
      <c r="V103" s="40">
        <f t="shared" si="26"/>
        <v>19.5</v>
      </c>
      <c r="W103" s="40">
        <f t="shared" si="19"/>
        <v>43</v>
      </c>
      <c r="X103" s="40">
        <v>43</v>
      </c>
      <c r="Y103" s="40">
        <v>43</v>
      </c>
      <c r="Z103" s="40">
        <v>43</v>
      </c>
      <c r="AA103" s="40">
        <f t="shared" si="20"/>
        <v>172</v>
      </c>
    </row>
    <row r="104" spans="1:27" x14ac:dyDescent="0.3">
      <c r="A104" s="17" t="s">
        <v>8</v>
      </c>
      <c r="B104" s="17" t="s">
        <v>1958</v>
      </c>
      <c r="C104" s="61" t="s">
        <v>1335</v>
      </c>
      <c r="D104" s="17" t="s">
        <v>1959</v>
      </c>
      <c r="E104" s="61" t="s">
        <v>97</v>
      </c>
      <c r="F104" s="17" t="s">
        <v>72</v>
      </c>
      <c r="G104" s="40">
        <f t="shared" si="16"/>
        <v>32</v>
      </c>
      <c r="H104" s="40">
        <v>0</v>
      </c>
      <c r="I104" s="40">
        <v>0</v>
      </c>
      <c r="J104" s="40">
        <v>10</v>
      </c>
      <c r="K104" s="40">
        <v>11</v>
      </c>
      <c r="L104" s="40">
        <v>0</v>
      </c>
      <c r="M104" s="40">
        <v>0</v>
      </c>
      <c r="N104" s="19">
        <v>11</v>
      </c>
      <c r="O104" s="40">
        <f t="shared" si="17"/>
        <v>16</v>
      </c>
      <c r="P104" s="40">
        <f t="shared" si="18"/>
        <v>0</v>
      </c>
      <c r="Q104" s="40">
        <f t="shared" si="21"/>
        <v>0</v>
      </c>
      <c r="R104" s="40">
        <f t="shared" si="22"/>
        <v>5</v>
      </c>
      <c r="S104" s="40">
        <f t="shared" si="23"/>
        <v>5.5</v>
      </c>
      <c r="T104" s="40">
        <f t="shared" si="24"/>
        <v>0</v>
      </c>
      <c r="U104" s="40">
        <f t="shared" si="25"/>
        <v>0</v>
      </c>
      <c r="V104" s="40">
        <f t="shared" si="26"/>
        <v>5.5</v>
      </c>
      <c r="W104" s="40">
        <f t="shared" si="19"/>
        <v>16</v>
      </c>
      <c r="X104" s="40">
        <v>16</v>
      </c>
      <c r="Y104" s="40">
        <v>16</v>
      </c>
      <c r="Z104" s="40">
        <v>16</v>
      </c>
      <c r="AA104" s="40">
        <f t="shared" si="20"/>
        <v>64</v>
      </c>
    </row>
    <row r="105" spans="1:27" x14ac:dyDescent="0.3">
      <c r="A105" s="17" t="s">
        <v>8</v>
      </c>
      <c r="B105" s="17" t="s">
        <v>1960</v>
      </c>
      <c r="C105" s="61" t="s">
        <v>1400</v>
      </c>
      <c r="D105" s="17" t="s">
        <v>1961</v>
      </c>
      <c r="E105" s="61" t="s">
        <v>77</v>
      </c>
      <c r="F105" s="17" t="s">
        <v>72</v>
      </c>
      <c r="G105" s="40">
        <f t="shared" si="16"/>
        <v>76</v>
      </c>
      <c r="H105" s="40">
        <v>0</v>
      </c>
      <c r="I105" s="40">
        <v>1</v>
      </c>
      <c r="J105" s="40">
        <v>10</v>
      </c>
      <c r="K105" s="40">
        <v>29</v>
      </c>
      <c r="L105" s="40">
        <v>0</v>
      </c>
      <c r="M105" s="40">
        <v>0</v>
      </c>
      <c r="N105" s="19">
        <v>36</v>
      </c>
      <c r="O105" s="40">
        <f t="shared" si="17"/>
        <v>38</v>
      </c>
      <c r="P105" s="40">
        <f t="shared" si="18"/>
        <v>0</v>
      </c>
      <c r="Q105" s="40">
        <f t="shared" si="21"/>
        <v>0.5</v>
      </c>
      <c r="R105" s="40">
        <f t="shared" si="22"/>
        <v>5</v>
      </c>
      <c r="S105" s="40">
        <f t="shared" si="23"/>
        <v>14.5</v>
      </c>
      <c r="T105" s="40">
        <f t="shared" si="24"/>
        <v>0</v>
      </c>
      <c r="U105" s="40">
        <f t="shared" si="25"/>
        <v>0</v>
      </c>
      <c r="V105" s="40">
        <f t="shared" si="26"/>
        <v>18</v>
      </c>
      <c r="W105" s="40">
        <f t="shared" si="19"/>
        <v>38</v>
      </c>
      <c r="X105" s="40">
        <v>38</v>
      </c>
      <c r="Y105" s="40">
        <v>38</v>
      </c>
      <c r="Z105" s="40">
        <v>38</v>
      </c>
      <c r="AA105" s="40">
        <f t="shared" si="20"/>
        <v>152</v>
      </c>
    </row>
    <row r="106" spans="1:27" x14ac:dyDescent="0.3">
      <c r="A106" s="17" t="s">
        <v>14</v>
      </c>
      <c r="B106" s="17" t="s">
        <v>1962</v>
      </c>
      <c r="C106" s="61" t="s">
        <v>1963</v>
      </c>
      <c r="D106" s="17" t="s">
        <v>378</v>
      </c>
      <c r="E106" s="61" t="s">
        <v>77</v>
      </c>
      <c r="F106" s="17" t="s">
        <v>72</v>
      </c>
      <c r="G106" s="40">
        <f t="shared" si="16"/>
        <v>73</v>
      </c>
      <c r="H106" s="40">
        <v>0</v>
      </c>
      <c r="I106" s="40">
        <v>1</v>
      </c>
      <c r="J106" s="40">
        <v>15</v>
      </c>
      <c r="K106" s="40">
        <v>47</v>
      </c>
      <c r="L106" s="40">
        <v>0</v>
      </c>
      <c r="M106" s="40">
        <v>0</v>
      </c>
      <c r="N106" s="19">
        <v>10</v>
      </c>
      <c r="O106" s="40">
        <f t="shared" si="17"/>
        <v>36.5</v>
      </c>
      <c r="P106" s="40">
        <f t="shared" si="18"/>
        <v>0</v>
      </c>
      <c r="Q106" s="40">
        <f t="shared" si="21"/>
        <v>0.5</v>
      </c>
      <c r="R106" s="40">
        <f t="shared" si="22"/>
        <v>7.5</v>
      </c>
      <c r="S106" s="40">
        <f t="shared" si="23"/>
        <v>23.5</v>
      </c>
      <c r="T106" s="40">
        <f t="shared" si="24"/>
        <v>0</v>
      </c>
      <c r="U106" s="40">
        <f t="shared" si="25"/>
        <v>0</v>
      </c>
      <c r="V106" s="40">
        <f t="shared" si="26"/>
        <v>5</v>
      </c>
      <c r="W106" s="40">
        <f t="shared" si="19"/>
        <v>36.5</v>
      </c>
      <c r="X106" s="40">
        <v>36</v>
      </c>
      <c r="Y106" s="40">
        <v>36</v>
      </c>
      <c r="Z106" s="40">
        <v>36</v>
      </c>
      <c r="AA106" s="40">
        <f t="shared" si="20"/>
        <v>144.5</v>
      </c>
    </row>
    <row r="107" spans="1:27" x14ac:dyDescent="0.3">
      <c r="A107" s="17" t="s">
        <v>14</v>
      </c>
      <c r="B107" s="17" t="s">
        <v>1962</v>
      </c>
      <c r="C107" s="61" t="s">
        <v>1963</v>
      </c>
      <c r="D107" s="17" t="s">
        <v>1502</v>
      </c>
      <c r="E107" s="61" t="s">
        <v>130</v>
      </c>
      <c r="F107" s="17" t="s">
        <v>72</v>
      </c>
      <c r="G107" s="40">
        <f t="shared" si="16"/>
        <v>100</v>
      </c>
      <c r="H107" s="40">
        <v>0</v>
      </c>
      <c r="I107" s="40">
        <v>1</v>
      </c>
      <c r="J107" s="40">
        <v>17</v>
      </c>
      <c r="K107" s="40">
        <v>45</v>
      </c>
      <c r="L107" s="40">
        <v>0</v>
      </c>
      <c r="M107" s="40">
        <v>0</v>
      </c>
      <c r="N107" s="19">
        <v>37</v>
      </c>
      <c r="O107" s="40">
        <f t="shared" si="17"/>
        <v>50</v>
      </c>
      <c r="P107" s="40">
        <f t="shared" si="18"/>
        <v>0</v>
      </c>
      <c r="Q107" s="40">
        <f t="shared" si="21"/>
        <v>0.5</v>
      </c>
      <c r="R107" s="40">
        <f t="shared" si="22"/>
        <v>8.5</v>
      </c>
      <c r="S107" s="40">
        <f t="shared" si="23"/>
        <v>22.5</v>
      </c>
      <c r="T107" s="40">
        <f t="shared" si="24"/>
        <v>0</v>
      </c>
      <c r="U107" s="40">
        <f t="shared" si="25"/>
        <v>0</v>
      </c>
      <c r="V107" s="40">
        <f t="shared" si="26"/>
        <v>18.5</v>
      </c>
      <c r="W107" s="40">
        <f t="shared" si="19"/>
        <v>50</v>
      </c>
      <c r="X107" s="40">
        <v>51</v>
      </c>
      <c r="Y107" s="40">
        <v>51</v>
      </c>
      <c r="Z107" s="40">
        <v>51</v>
      </c>
      <c r="AA107" s="40">
        <f t="shared" si="20"/>
        <v>203</v>
      </c>
    </row>
    <row r="108" spans="1:27" x14ac:dyDescent="0.3">
      <c r="A108" s="17" t="s">
        <v>14</v>
      </c>
      <c r="B108" s="17" t="s">
        <v>284</v>
      </c>
      <c r="C108" s="61" t="s">
        <v>1818</v>
      </c>
      <c r="D108" s="17" t="s">
        <v>1964</v>
      </c>
      <c r="E108" s="61" t="s">
        <v>80</v>
      </c>
      <c r="F108" s="17" t="s">
        <v>72</v>
      </c>
      <c r="G108" s="40">
        <f t="shared" si="16"/>
        <v>64</v>
      </c>
      <c r="H108" s="40">
        <v>0</v>
      </c>
      <c r="I108" s="40">
        <v>1</v>
      </c>
      <c r="J108" s="40">
        <v>6</v>
      </c>
      <c r="K108" s="40">
        <v>31</v>
      </c>
      <c r="L108" s="40">
        <v>0</v>
      </c>
      <c r="M108" s="40">
        <v>0</v>
      </c>
      <c r="N108" s="19">
        <v>26</v>
      </c>
      <c r="O108" s="40">
        <f t="shared" si="17"/>
        <v>32</v>
      </c>
      <c r="P108" s="40">
        <f t="shared" si="18"/>
        <v>0</v>
      </c>
      <c r="Q108" s="40">
        <f t="shared" si="21"/>
        <v>0.5</v>
      </c>
      <c r="R108" s="40">
        <f t="shared" si="22"/>
        <v>3</v>
      </c>
      <c r="S108" s="40">
        <f t="shared" si="23"/>
        <v>15.5</v>
      </c>
      <c r="T108" s="40">
        <f t="shared" si="24"/>
        <v>0</v>
      </c>
      <c r="U108" s="40">
        <f t="shared" si="25"/>
        <v>0</v>
      </c>
      <c r="V108" s="40">
        <f t="shared" si="26"/>
        <v>13</v>
      </c>
      <c r="W108" s="40">
        <f t="shared" si="19"/>
        <v>32</v>
      </c>
      <c r="X108" s="40">
        <v>31.5</v>
      </c>
      <c r="Y108" s="40">
        <v>31.5</v>
      </c>
      <c r="Z108" s="40">
        <v>31.5</v>
      </c>
      <c r="AA108" s="40">
        <f t="shared" si="20"/>
        <v>126.5</v>
      </c>
    </row>
    <row r="109" spans="1:27" x14ac:dyDescent="0.3">
      <c r="A109" s="17" t="s">
        <v>14</v>
      </c>
      <c r="B109" s="17" t="s">
        <v>1965</v>
      </c>
      <c r="C109" s="61" t="s">
        <v>1847</v>
      </c>
      <c r="D109" s="17" t="s">
        <v>1343</v>
      </c>
      <c r="E109" s="61" t="s">
        <v>71</v>
      </c>
      <c r="F109" s="17" t="s">
        <v>72</v>
      </c>
      <c r="G109" s="40">
        <f t="shared" si="16"/>
        <v>51</v>
      </c>
      <c r="H109" s="40">
        <v>0</v>
      </c>
      <c r="I109" s="40">
        <v>1</v>
      </c>
      <c r="J109" s="40">
        <v>4</v>
      </c>
      <c r="K109" s="40">
        <v>0</v>
      </c>
      <c r="L109" s="40">
        <v>0</v>
      </c>
      <c r="M109" s="40">
        <v>1</v>
      </c>
      <c r="N109" s="19">
        <v>45</v>
      </c>
      <c r="O109" s="40">
        <f t="shared" si="17"/>
        <v>25.5</v>
      </c>
      <c r="P109" s="40">
        <f t="shared" si="18"/>
        <v>0</v>
      </c>
      <c r="Q109" s="40">
        <f t="shared" si="21"/>
        <v>0.5</v>
      </c>
      <c r="R109" s="40">
        <f t="shared" si="22"/>
        <v>2</v>
      </c>
      <c r="S109" s="40">
        <f t="shared" si="23"/>
        <v>0</v>
      </c>
      <c r="T109" s="40">
        <f t="shared" si="24"/>
        <v>0</v>
      </c>
      <c r="U109" s="40">
        <f t="shared" si="25"/>
        <v>0.5</v>
      </c>
      <c r="V109" s="40">
        <f t="shared" si="26"/>
        <v>22.5</v>
      </c>
      <c r="W109" s="40">
        <f t="shared" si="19"/>
        <v>25.5</v>
      </c>
      <c r="X109" s="40">
        <v>25</v>
      </c>
      <c r="Y109" s="40">
        <v>25</v>
      </c>
      <c r="Z109" s="40">
        <v>25</v>
      </c>
      <c r="AA109" s="40">
        <f t="shared" si="20"/>
        <v>100.5</v>
      </c>
    </row>
    <row r="110" spans="1:27" x14ac:dyDescent="0.3">
      <c r="A110" s="17" t="s">
        <v>14</v>
      </c>
      <c r="B110" s="17" t="s">
        <v>1849</v>
      </c>
      <c r="C110" s="61" t="s">
        <v>343</v>
      </c>
      <c r="D110" s="17" t="s">
        <v>1849</v>
      </c>
      <c r="E110" s="61" t="s">
        <v>9</v>
      </c>
      <c r="F110" s="17" t="s">
        <v>72</v>
      </c>
      <c r="G110" s="40">
        <f t="shared" si="16"/>
        <v>156</v>
      </c>
      <c r="H110" s="40">
        <v>0</v>
      </c>
      <c r="I110" s="40">
        <v>1</v>
      </c>
      <c r="J110" s="40">
        <v>15</v>
      </c>
      <c r="K110" s="40">
        <v>126</v>
      </c>
      <c r="L110" s="40">
        <v>0</v>
      </c>
      <c r="M110" s="40">
        <v>0</v>
      </c>
      <c r="N110" s="19">
        <v>14</v>
      </c>
      <c r="O110" s="40">
        <f t="shared" si="17"/>
        <v>78</v>
      </c>
      <c r="P110" s="40">
        <f t="shared" si="18"/>
        <v>0</v>
      </c>
      <c r="Q110" s="40">
        <f t="shared" si="21"/>
        <v>0.5</v>
      </c>
      <c r="R110" s="40">
        <f t="shared" si="22"/>
        <v>7.5</v>
      </c>
      <c r="S110" s="40">
        <f t="shared" si="23"/>
        <v>63</v>
      </c>
      <c r="T110" s="40">
        <f t="shared" si="24"/>
        <v>0</v>
      </c>
      <c r="U110" s="40">
        <f t="shared" si="25"/>
        <v>0</v>
      </c>
      <c r="V110" s="40">
        <f t="shared" si="26"/>
        <v>7</v>
      </c>
      <c r="W110" s="40">
        <f t="shared" si="19"/>
        <v>78</v>
      </c>
      <c r="X110" s="40">
        <v>72.5</v>
      </c>
      <c r="Y110" s="40">
        <v>72.5</v>
      </c>
      <c r="Z110" s="40">
        <v>72.5</v>
      </c>
      <c r="AA110" s="40">
        <f t="shared" si="20"/>
        <v>295.5</v>
      </c>
    </row>
    <row r="111" spans="1:27" x14ac:dyDescent="0.3">
      <c r="A111" s="17" t="s">
        <v>14</v>
      </c>
      <c r="B111" s="17" t="s">
        <v>1849</v>
      </c>
      <c r="C111" s="61" t="s">
        <v>343</v>
      </c>
      <c r="D111" s="17" t="s">
        <v>1966</v>
      </c>
      <c r="E111" s="61" t="s">
        <v>97</v>
      </c>
      <c r="F111" s="17" t="s">
        <v>72</v>
      </c>
      <c r="G111" s="40">
        <f t="shared" si="16"/>
        <v>170</v>
      </c>
      <c r="H111" s="40">
        <v>0</v>
      </c>
      <c r="I111" s="40">
        <v>3</v>
      </c>
      <c r="J111" s="40">
        <v>43</v>
      </c>
      <c r="K111" s="40">
        <v>112</v>
      </c>
      <c r="L111" s="40">
        <v>0</v>
      </c>
      <c r="M111" s="40">
        <v>0</v>
      </c>
      <c r="N111" s="19">
        <v>12</v>
      </c>
      <c r="O111" s="40">
        <f t="shared" si="17"/>
        <v>85</v>
      </c>
      <c r="P111" s="40">
        <f t="shared" si="18"/>
        <v>0</v>
      </c>
      <c r="Q111" s="40">
        <f t="shared" si="21"/>
        <v>1.5</v>
      </c>
      <c r="R111" s="40">
        <f t="shared" si="22"/>
        <v>21.5</v>
      </c>
      <c r="S111" s="40">
        <f t="shared" si="23"/>
        <v>56</v>
      </c>
      <c r="T111" s="40">
        <f t="shared" si="24"/>
        <v>0</v>
      </c>
      <c r="U111" s="40">
        <f t="shared" si="25"/>
        <v>0</v>
      </c>
      <c r="V111" s="40">
        <f t="shared" si="26"/>
        <v>6</v>
      </c>
      <c r="W111" s="40">
        <f t="shared" si="19"/>
        <v>85</v>
      </c>
      <c r="X111" s="40">
        <v>87</v>
      </c>
      <c r="Y111" s="40">
        <v>87</v>
      </c>
      <c r="Z111" s="40">
        <v>87</v>
      </c>
      <c r="AA111" s="40">
        <f t="shared" si="20"/>
        <v>346</v>
      </c>
    </row>
    <row r="112" spans="1:27" x14ac:dyDescent="0.3">
      <c r="A112" s="17" t="s">
        <v>14</v>
      </c>
      <c r="B112" s="17" t="s">
        <v>317</v>
      </c>
      <c r="C112" s="61" t="s">
        <v>318</v>
      </c>
      <c r="D112" s="17" t="s">
        <v>317</v>
      </c>
      <c r="E112" s="61" t="s">
        <v>9</v>
      </c>
      <c r="F112" s="17" t="s">
        <v>72</v>
      </c>
      <c r="G112" s="40">
        <f t="shared" si="16"/>
        <v>61</v>
      </c>
      <c r="H112" s="40">
        <v>0</v>
      </c>
      <c r="I112" s="40">
        <v>1</v>
      </c>
      <c r="J112" s="40">
        <v>11</v>
      </c>
      <c r="K112" s="40">
        <v>31</v>
      </c>
      <c r="L112" s="40">
        <v>0</v>
      </c>
      <c r="M112" s="40">
        <v>0</v>
      </c>
      <c r="N112" s="19">
        <v>18</v>
      </c>
      <c r="O112" s="40">
        <f t="shared" si="17"/>
        <v>30.5</v>
      </c>
      <c r="P112" s="40">
        <f t="shared" si="18"/>
        <v>0</v>
      </c>
      <c r="Q112" s="40">
        <f t="shared" si="21"/>
        <v>0.5</v>
      </c>
      <c r="R112" s="40">
        <f t="shared" si="22"/>
        <v>5.5</v>
      </c>
      <c r="S112" s="40">
        <f t="shared" si="23"/>
        <v>15.5</v>
      </c>
      <c r="T112" s="40">
        <f t="shared" si="24"/>
        <v>0</v>
      </c>
      <c r="U112" s="40">
        <f t="shared" si="25"/>
        <v>0</v>
      </c>
      <c r="V112" s="40">
        <f t="shared" si="26"/>
        <v>9</v>
      </c>
      <c r="W112" s="40">
        <f t="shared" si="19"/>
        <v>30.5</v>
      </c>
      <c r="X112" s="40">
        <v>25</v>
      </c>
      <c r="Y112" s="40">
        <v>25</v>
      </c>
      <c r="Z112" s="40">
        <v>25</v>
      </c>
      <c r="AA112" s="40">
        <f t="shared" si="20"/>
        <v>105.5</v>
      </c>
    </row>
    <row r="113" spans="1:27" x14ac:dyDescent="0.3">
      <c r="A113" s="17" t="s">
        <v>14</v>
      </c>
      <c r="B113" s="17" t="s">
        <v>317</v>
      </c>
      <c r="C113" s="61" t="s">
        <v>318</v>
      </c>
      <c r="D113" s="17" t="s">
        <v>1967</v>
      </c>
      <c r="E113" s="61" t="s">
        <v>220</v>
      </c>
      <c r="F113" s="17" t="s">
        <v>72</v>
      </c>
      <c r="G113" s="40">
        <f t="shared" si="16"/>
        <v>94</v>
      </c>
      <c r="H113" s="40">
        <v>0</v>
      </c>
      <c r="I113" s="40">
        <v>1</v>
      </c>
      <c r="J113" s="40">
        <v>5</v>
      </c>
      <c r="K113" s="40">
        <v>39</v>
      </c>
      <c r="L113" s="40">
        <v>0</v>
      </c>
      <c r="M113" s="40">
        <v>0</v>
      </c>
      <c r="N113" s="19">
        <v>49</v>
      </c>
      <c r="O113" s="40">
        <f t="shared" si="17"/>
        <v>47</v>
      </c>
      <c r="P113" s="40">
        <f t="shared" si="18"/>
        <v>0</v>
      </c>
      <c r="Q113" s="40">
        <f t="shared" si="21"/>
        <v>0.5</v>
      </c>
      <c r="R113" s="40">
        <f t="shared" si="22"/>
        <v>2.5</v>
      </c>
      <c r="S113" s="40">
        <f t="shared" si="23"/>
        <v>19.5</v>
      </c>
      <c r="T113" s="40">
        <f t="shared" si="24"/>
        <v>0</v>
      </c>
      <c r="U113" s="40">
        <f t="shared" si="25"/>
        <v>0</v>
      </c>
      <c r="V113" s="40">
        <f t="shared" si="26"/>
        <v>24.5</v>
      </c>
      <c r="W113" s="40">
        <f t="shared" si="19"/>
        <v>47</v>
      </c>
      <c r="X113" s="40">
        <v>46.5</v>
      </c>
      <c r="Y113" s="40">
        <v>46.5</v>
      </c>
      <c r="Z113" s="40">
        <v>46.5</v>
      </c>
      <c r="AA113" s="40">
        <f t="shared" si="20"/>
        <v>186.5</v>
      </c>
    </row>
    <row r="114" spans="1:27" x14ac:dyDescent="0.3">
      <c r="A114" s="17" t="s">
        <v>14</v>
      </c>
      <c r="B114" s="17" t="s">
        <v>317</v>
      </c>
      <c r="C114" s="61" t="s">
        <v>318</v>
      </c>
      <c r="D114" s="17" t="s">
        <v>1968</v>
      </c>
      <c r="E114" s="61" t="s">
        <v>130</v>
      </c>
      <c r="F114" s="17" t="s">
        <v>72</v>
      </c>
      <c r="G114" s="40">
        <f t="shared" si="16"/>
        <v>31</v>
      </c>
      <c r="H114" s="40">
        <v>0</v>
      </c>
      <c r="I114" s="40">
        <v>1</v>
      </c>
      <c r="J114" s="40">
        <v>1</v>
      </c>
      <c r="K114" s="40">
        <v>12</v>
      </c>
      <c r="L114" s="40">
        <v>0</v>
      </c>
      <c r="M114" s="40">
        <v>0</v>
      </c>
      <c r="N114" s="19">
        <v>17</v>
      </c>
      <c r="O114" s="40">
        <f t="shared" si="17"/>
        <v>15.5</v>
      </c>
      <c r="P114" s="40">
        <f t="shared" si="18"/>
        <v>0</v>
      </c>
      <c r="Q114" s="40">
        <f t="shared" si="21"/>
        <v>0.5</v>
      </c>
      <c r="R114" s="40">
        <f t="shared" si="22"/>
        <v>0.5</v>
      </c>
      <c r="S114" s="40">
        <f t="shared" si="23"/>
        <v>6</v>
      </c>
      <c r="T114" s="40">
        <f t="shared" si="24"/>
        <v>0</v>
      </c>
      <c r="U114" s="40">
        <f t="shared" si="25"/>
        <v>0</v>
      </c>
      <c r="V114" s="40">
        <f t="shared" si="26"/>
        <v>8.5</v>
      </c>
      <c r="W114" s="40">
        <f t="shared" si="19"/>
        <v>15.5</v>
      </c>
      <c r="X114" s="40">
        <v>15</v>
      </c>
      <c r="Y114" s="40">
        <v>15</v>
      </c>
      <c r="Z114" s="40">
        <v>15</v>
      </c>
      <c r="AA114" s="40">
        <f t="shared" si="20"/>
        <v>60.5</v>
      </c>
    </row>
    <row r="115" spans="1:27" x14ac:dyDescent="0.3">
      <c r="A115" s="17" t="s">
        <v>14</v>
      </c>
      <c r="B115" s="17" t="s">
        <v>317</v>
      </c>
      <c r="C115" s="61" t="s">
        <v>318</v>
      </c>
      <c r="D115" s="17" t="s">
        <v>1605</v>
      </c>
      <c r="E115" s="61" t="s">
        <v>210</v>
      </c>
      <c r="F115" s="17" t="s">
        <v>72</v>
      </c>
      <c r="G115" s="40">
        <f t="shared" si="16"/>
        <v>37</v>
      </c>
      <c r="H115" s="40">
        <v>0</v>
      </c>
      <c r="I115" s="40">
        <v>1</v>
      </c>
      <c r="J115" s="40">
        <v>3</v>
      </c>
      <c r="K115" s="40">
        <v>22</v>
      </c>
      <c r="L115" s="40">
        <v>0</v>
      </c>
      <c r="M115" s="40">
        <v>0</v>
      </c>
      <c r="N115" s="19">
        <v>11</v>
      </c>
      <c r="O115" s="40">
        <f t="shared" si="17"/>
        <v>18.5</v>
      </c>
      <c r="P115" s="40">
        <f t="shared" si="18"/>
        <v>0</v>
      </c>
      <c r="Q115" s="40">
        <f t="shared" si="21"/>
        <v>0.5</v>
      </c>
      <c r="R115" s="40">
        <f t="shared" si="22"/>
        <v>1.5</v>
      </c>
      <c r="S115" s="40">
        <f t="shared" si="23"/>
        <v>11</v>
      </c>
      <c r="T115" s="40">
        <f t="shared" si="24"/>
        <v>0</v>
      </c>
      <c r="U115" s="40">
        <f t="shared" si="25"/>
        <v>0</v>
      </c>
      <c r="V115" s="40">
        <f t="shared" si="26"/>
        <v>5.5</v>
      </c>
      <c r="W115" s="40">
        <f t="shared" si="19"/>
        <v>18.5</v>
      </c>
      <c r="X115" s="40">
        <v>18</v>
      </c>
      <c r="Y115" s="40">
        <v>18</v>
      </c>
      <c r="Z115" s="40">
        <v>18</v>
      </c>
      <c r="AA115" s="40">
        <f t="shared" si="20"/>
        <v>72.5</v>
      </c>
    </row>
    <row r="116" spans="1:27" ht="28.8" x14ac:dyDescent="0.3">
      <c r="A116" s="17" t="s">
        <v>14</v>
      </c>
      <c r="B116" s="17" t="s">
        <v>1969</v>
      </c>
      <c r="C116" s="61" t="s">
        <v>878</v>
      </c>
      <c r="D116" s="17" t="s">
        <v>1857</v>
      </c>
      <c r="E116" s="61" t="s">
        <v>9</v>
      </c>
      <c r="F116" s="17" t="s">
        <v>1970</v>
      </c>
      <c r="G116" s="40">
        <f t="shared" si="16"/>
        <v>50</v>
      </c>
      <c r="H116" s="40">
        <v>0</v>
      </c>
      <c r="I116" s="40">
        <v>1</v>
      </c>
      <c r="J116" s="40">
        <v>4</v>
      </c>
      <c r="K116" s="40">
        <v>32</v>
      </c>
      <c r="L116" s="40">
        <v>0</v>
      </c>
      <c r="M116" s="40">
        <v>0</v>
      </c>
      <c r="N116" s="19">
        <v>13</v>
      </c>
      <c r="O116" s="40">
        <f t="shared" si="17"/>
        <v>25</v>
      </c>
      <c r="P116" s="40">
        <f t="shared" si="18"/>
        <v>0</v>
      </c>
      <c r="Q116" s="40">
        <f t="shared" si="21"/>
        <v>0.5</v>
      </c>
      <c r="R116" s="40">
        <f t="shared" si="22"/>
        <v>2</v>
      </c>
      <c r="S116" s="40">
        <f t="shared" si="23"/>
        <v>16</v>
      </c>
      <c r="T116" s="40">
        <f t="shared" si="24"/>
        <v>0</v>
      </c>
      <c r="U116" s="40">
        <f t="shared" si="25"/>
        <v>0</v>
      </c>
      <c r="V116" s="40">
        <f t="shared" si="26"/>
        <v>6.5</v>
      </c>
      <c r="W116" s="40">
        <f t="shared" si="19"/>
        <v>25</v>
      </c>
      <c r="X116" s="40">
        <v>19.5</v>
      </c>
      <c r="Y116" s="40">
        <v>19.5</v>
      </c>
      <c r="Z116" s="40">
        <v>19.5</v>
      </c>
      <c r="AA116" s="40">
        <f t="shared" si="20"/>
        <v>83.5</v>
      </c>
    </row>
    <row r="117" spans="1:27" ht="43.2" x14ac:dyDescent="0.3">
      <c r="A117" s="17" t="s">
        <v>14</v>
      </c>
      <c r="B117" s="17" t="s">
        <v>1969</v>
      </c>
      <c r="C117" s="61" t="s">
        <v>878</v>
      </c>
      <c r="D117" s="17" t="s">
        <v>1857</v>
      </c>
      <c r="E117" s="61" t="s">
        <v>9</v>
      </c>
      <c r="F117" s="17" t="s">
        <v>1971</v>
      </c>
      <c r="G117" s="40">
        <f t="shared" si="16"/>
        <v>35</v>
      </c>
      <c r="H117" s="40">
        <v>0</v>
      </c>
      <c r="I117" s="40">
        <v>1</v>
      </c>
      <c r="J117" s="40">
        <v>4</v>
      </c>
      <c r="K117" s="40">
        <v>12</v>
      </c>
      <c r="L117" s="40">
        <v>0</v>
      </c>
      <c r="M117" s="40">
        <v>0</v>
      </c>
      <c r="N117" s="19">
        <v>18</v>
      </c>
      <c r="O117" s="40">
        <f t="shared" si="17"/>
        <v>17.5</v>
      </c>
      <c r="P117" s="40">
        <f t="shared" si="18"/>
        <v>0</v>
      </c>
      <c r="Q117" s="40">
        <f t="shared" si="21"/>
        <v>0.5</v>
      </c>
      <c r="R117" s="40">
        <f t="shared" si="22"/>
        <v>2</v>
      </c>
      <c r="S117" s="40">
        <f t="shared" si="23"/>
        <v>6</v>
      </c>
      <c r="T117" s="40">
        <f t="shared" si="24"/>
        <v>0</v>
      </c>
      <c r="U117" s="40">
        <f t="shared" si="25"/>
        <v>0</v>
      </c>
      <c r="V117" s="40">
        <f t="shared" si="26"/>
        <v>9</v>
      </c>
      <c r="W117" s="40">
        <f t="shared" si="19"/>
        <v>17.5</v>
      </c>
      <c r="X117" s="40">
        <v>15</v>
      </c>
      <c r="Y117" s="40">
        <v>15</v>
      </c>
      <c r="Z117" s="40">
        <v>15</v>
      </c>
      <c r="AA117" s="40">
        <f t="shared" si="20"/>
        <v>62.5</v>
      </c>
    </row>
    <row r="118" spans="1:27" ht="57.6" x14ac:dyDescent="0.3">
      <c r="A118" s="17" t="s">
        <v>14</v>
      </c>
      <c r="B118" s="17" t="s">
        <v>1969</v>
      </c>
      <c r="C118" s="61" t="s">
        <v>878</v>
      </c>
      <c r="D118" s="17" t="s">
        <v>1857</v>
      </c>
      <c r="E118" s="61" t="s">
        <v>9</v>
      </c>
      <c r="F118" s="17" t="s">
        <v>1972</v>
      </c>
      <c r="G118" s="40">
        <f t="shared" si="16"/>
        <v>112</v>
      </c>
      <c r="H118" s="40">
        <v>0</v>
      </c>
      <c r="I118" s="40">
        <v>1</v>
      </c>
      <c r="J118" s="40">
        <v>14</v>
      </c>
      <c r="K118" s="40">
        <v>29</v>
      </c>
      <c r="L118" s="40">
        <v>0</v>
      </c>
      <c r="M118" s="40">
        <v>0</v>
      </c>
      <c r="N118" s="19">
        <v>68</v>
      </c>
      <c r="O118" s="40">
        <f t="shared" si="17"/>
        <v>56</v>
      </c>
      <c r="P118" s="40">
        <f t="shared" si="18"/>
        <v>0</v>
      </c>
      <c r="Q118" s="40">
        <f t="shared" si="21"/>
        <v>0.5</v>
      </c>
      <c r="R118" s="40">
        <f t="shared" si="22"/>
        <v>7</v>
      </c>
      <c r="S118" s="40">
        <f t="shared" si="23"/>
        <v>14.5</v>
      </c>
      <c r="T118" s="40">
        <f t="shared" si="24"/>
        <v>0</v>
      </c>
      <c r="U118" s="40">
        <f t="shared" si="25"/>
        <v>0</v>
      </c>
      <c r="V118" s="40">
        <f t="shared" si="26"/>
        <v>34</v>
      </c>
      <c r="W118" s="40">
        <f t="shared" si="19"/>
        <v>56</v>
      </c>
      <c r="X118" s="40">
        <v>55.5</v>
      </c>
      <c r="Y118" s="40">
        <v>55.5</v>
      </c>
      <c r="Z118" s="40">
        <v>55.5</v>
      </c>
      <c r="AA118" s="40">
        <f t="shared" si="20"/>
        <v>222.5</v>
      </c>
    </row>
    <row r="119" spans="1:27" x14ac:dyDescent="0.3">
      <c r="A119" s="17" t="s">
        <v>14</v>
      </c>
      <c r="B119" s="17" t="s">
        <v>1969</v>
      </c>
      <c r="C119" s="61" t="s">
        <v>878</v>
      </c>
      <c r="D119" s="17" t="s">
        <v>1973</v>
      </c>
      <c r="E119" s="61" t="s">
        <v>77</v>
      </c>
      <c r="F119" s="17" t="s">
        <v>72</v>
      </c>
      <c r="G119" s="40">
        <f t="shared" si="16"/>
        <v>31</v>
      </c>
      <c r="H119" s="40">
        <v>0</v>
      </c>
      <c r="I119" s="40">
        <v>1</v>
      </c>
      <c r="J119" s="40">
        <v>2</v>
      </c>
      <c r="K119" s="40">
        <v>15</v>
      </c>
      <c r="L119" s="40">
        <v>0</v>
      </c>
      <c r="M119" s="40">
        <v>0</v>
      </c>
      <c r="N119" s="19">
        <v>13</v>
      </c>
      <c r="O119" s="40">
        <f t="shared" si="17"/>
        <v>15.5</v>
      </c>
      <c r="P119" s="40">
        <f t="shared" si="18"/>
        <v>0</v>
      </c>
      <c r="Q119" s="40">
        <f t="shared" si="21"/>
        <v>0.5</v>
      </c>
      <c r="R119" s="40">
        <f t="shared" si="22"/>
        <v>1</v>
      </c>
      <c r="S119" s="40">
        <f t="shared" si="23"/>
        <v>7.5</v>
      </c>
      <c r="T119" s="40">
        <f t="shared" si="24"/>
        <v>0</v>
      </c>
      <c r="U119" s="40">
        <f t="shared" si="25"/>
        <v>0</v>
      </c>
      <c r="V119" s="40">
        <f t="shared" si="26"/>
        <v>6.5</v>
      </c>
      <c r="W119" s="40">
        <f t="shared" si="19"/>
        <v>15.5</v>
      </c>
      <c r="X119" s="40">
        <v>15</v>
      </c>
      <c r="Y119" s="40">
        <v>15</v>
      </c>
      <c r="Z119" s="40">
        <v>15</v>
      </c>
      <c r="AA119" s="40">
        <f t="shared" si="20"/>
        <v>60.5</v>
      </c>
    </row>
    <row r="120" spans="1:27" x14ac:dyDescent="0.3">
      <c r="A120" s="17" t="s">
        <v>14</v>
      </c>
      <c r="B120" s="17" t="s">
        <v>1969</v>
      </c>
      <c r="C120" s="61" t="s">
        <v>878</v>
      </c>
      <c r="D120" s="17" t="s">
        <v>1974</v>
      </c>
      <c r="E120" s="61" t="s">
        <v>97</v>
      </c>
      <c r="F120" s="17" t="s">
        <v>72</v>
      </c>
      <c r="G120" s="40">
        <f t="shared" si="16"/>
        <v>70</v>
      </c>
      <c r="H120" s="40">
        <v>0</v>
      </c>
      <c r="I120" s="40">
        <v>1</v>
      </c>
      <c r="J120" s="40">
        <v>4</v>
      </c>
      <c r="K120" s="40">
        <v>54</v>
      </c>
      <c r="L120" s="40">
        <v>0</v>
      </c>
      <c r="M120" s="40">
        <v>0</v>
      </c>
      <c r="N120" s="19">
        <v>11</v>
      </c>
      <c r="O120" s="40">
        <f t="shared" si="17"/>
        <v>35</v>
      </c>
      <c r="P120" s="40">
        <f t="shared" si="18"/>
        <v>0</v>
      </c>
      <c r="Q120" s="40">
        <f t="shared" si="21"/>
        <v>0.5</v>
      </c>
      <c r="R120" s="40">
        <f t="shared" si="22"/>
        <v>2</v>
      </c>
      <c r="S120" s="40">
        <f t="shared" si="23"/>
        <v>27</v>
      </c>
      <c r="T120" s="40">
        <f t="shared" si="24"/>
        <v>0</v>
      </c>
      <c r="U120" s="40">
        <f t="shared" si="25"/>
        <v>0</v>
      </c>
      <c r="V120" s="40">
        <f t="shared" si="26"/>
        <v>5.5</v>
      </c>
      <c r="W120" s="40">
        <f t="shared" si="19"/>
        <v>35</v>
      </c>
      <c r="X120" s="40">
        <v>34.5</v>
      </c>
      <c r="Y120" s="40">
        <v>34.5</v>
      </c>
      <c r="Z120" s="40">
        <v>34.5</v>
      </c>
      <c r="AA120" s="40">
        <f t="shared" si="20"/>
        <v>138.5</v>
      </c>
    </row>
    <row r="121" spans="1:27" x14ac:dyDescent="0.3">
      <c r="A121" s="17" t="s">
        <v>14</v>
      </c>
      <c r="B121" s="17" t="s">
        <v>1969</v>
      </c>
      <c r="C121" s="61" t="s">
        <v>878</v>
      </c>
      <c r="D121" s="17" t="s">
        <v>1975</v>
      </c>
      <c r="E121" s="61" t="s">
        <v>130</v>
      </c>
      <c r="F121" s="17" t="s">
        <v>72</v>
      </c>
      <c r="G121" s="40">
        <f t="shared" si="16"/>
        <v>160</v>
      </c>
      <c r="H121" s="40">
        <v>0</v>
      </c>
      <c r="I121" s="40">
        <v>1</v>
      </c>
      <c r="J121" s="40">
        <v>20</v>
      </c>
      <c r="K121" s="40">
        <v>99</v>
      </c>
      <c r="L121" s="40">
        <v>0</v>
      </c>
      <c r="M121" s="40">
        <v>0</v>
      </c>
      <c r="N121" s="19">
        <v>40</v>
      </c>
      <c r="O121" s="40">
        <f t="shared" si="17"/>
        <v>80</v>
      </c>
      <c r="P121" s="40">
        <f t="shared" si="18"/>
        <v>0</v>
      </c>
      <c r="Q121" s="40">
        <f t="shared" si="21"/>
        <v>0.5</v>
      </c>
      <c r="R121" s="40">
        <f t="shared" si="22"/>
        <v>10</v>
      </c>
      <c r="S121" s="40">
        <f t="shared" si="23"/>
        <v>49.5</v>
      </c>
      <c r="T121" s="40">
        <f t="shared" si="24"/>
        <v>0</v>
      </c>
      <c r="U121" s="40">
        <f t="shared" si="25"/>
        <v>0</v>
      </c>
      <c r="V121" s="40">
        <f t="shared" si="26"/>
        <v>20</v>
      </c>
      <c r="W121" s="40">
        <f t="shared" si="19"/>
        <v>80</v>
      </c>
      <c r="X121" s="40">
        <v>80</v>
      </c>
      <c r="Y121" s="40">
        <v>80</v>
      </c>
      <c r="Z121" s="40">
        <v>80</v>
      </c>
      <c r="AA121" s="40">
        <f t="shared" si="20"/>
        <v>320</v>
      </c>
    </row>
    <row r="122" spans="1:27" x14ac:dyDescent="0.3">
      <c r="A122" s="17" t="s">
        <v>14</v>
      </c>
      <c r="B122" s="17" t="s">
        <v>1969</v>
      </c>
      <c r="C122" s="61" t="s">
        <v>878</v>
      </c>
      <c r="D122" s="17" t="s">
        <v>1976</v>
      </c>
      <c r="E122" s="61" t="s">
        <v>80</v>
      </c>
      <c r="F122" s="17" t="s">
        <v>72</v>
      </c>
      <c r="G122" s="40">
        <f t="shared" si="16"/>
        <v>44</v>
      </c>
      <c r="H122" s="40">
        <v>0</v>
      </c>
      <c r="I122" s="40">
        <v>1</v>
      </c>
      <c r="J122" s="40">
        <v>4</v>
      </c>
      <c r="K122" s="40">
        <v>21</v>
      </c>
      <c r="L122" s="40">
        <v>0</v>
      </c>
      <c r="M122" s="40">
        <v>0</v>
      </c>
      <c r="N122" s="19">
        <v>18</v>
      </c>
      <c r="O122" s="40">
        <f t="shared" si="17"/>
        <v>22</v>
      </c>
      <c r="P122" s="40">
        <f t="shared" si="18"/>
        <v>0</v>
      </c>
      <c r="Q122" s="40">
        <f t="shared" si="21"/>
        <v>0.5</v>
      </c>
      <c r="R122" s="40">
        <f t="shared" si="22"/>
        <v>2</v>
      </c>
      <c r="S122" s="40">
        <f t="shared" si="23"/>
        <v>10.5</v>
      </c>
      <c r="T122" s="40">
        <f t="shared" si="24"/>
        <v>0</v>
      </c>
      <c r="U122" s="40">
        <f t="shared" si="25"/>
        <v>0</v>
      </c>
      <c r="V122" s="40">
        <f t="shared" si="26"/>
        <v>9</v>
      </c>
      <c r="W122" s="40">
        <f t="shared" si="19"/>
        <v>22</v>
      </c>
      <c r="X122" s="40">
        <v>21.5</v>
      </c>
      <c r="Y122" s="40">
        <v>21.5</v>
      </c>
      <c r="Z122" s="40">
        <v>21.5</v>
      </c>
      <c r="AA122" s="40">
        <f t="shared" si="20"/>
        <v>86.5</v>
      </c>
    </row>
    <row r="123" spans="1:27" x14ac:dyDescent="0.3">
      <c r="A123" s="17" t="s">
        <v>14</v>
      </c>
      <c r="B123" s="17" t="s">
        <v>1969</v>
      </c>
      <c r="C123" s="61" t="s">
        <v>878</v>
      </c>
      <c r="D123" s="17" t="s">
        <v>1977</v>
      </c>
      <c r="E123" s="61" t="s">
        <v>82</v>
      </c>
      <c r="F123" s="17" t="s">
        <v>72</v>
      </c>
      <c r="G123" s="40">
        <f t="shared" si="16"/>
        <v>157</v>
      </c>
      <c r="H123" s="40">
        <v>0</v>
      </c>
      <c r="I123" s="40">
        <v>1</v>
      </c>
      <c r="J123" s="40">
        <v>16</v>
      </c>
      <c r="K123" s="40">
        <v>82</v>
      </c>
      <c r="L123" s="40">
        <v>0</v>
      </c>
      <c r="M123" s="40">
        <v>0</v>
      </c>
      <c r="N123" s="19">
        <v>58</v>
      </c>
      <c r="O123" s="40">
        <f t="shared" si="17"/>
        <v>78.5</v>
      </c>
      <c r="P123" s="40">
        <f t="shared" si="18"/>
        <v>0</v>
      </c>
      <c r="Q123" s="40">
        <f t="shared" si="21"/>
        <v>0.5</v>
      </c>
      <c r="R123" s="40">
        <f t="shared" si="22"/>
        <v>8</v>
      </c>
      <c r="S123" s="40">
        <f t="shared" si="23"/>
        <v>41</v>
      </c>
      <c r="T123" s="40">
        <f t="shared" si="24"/>
        <v>0</v>
      </c>
      <c r="U123" s="40">
        <f t="shared" si="25"/>
        <v>0</v>
      </c>
      <c r="V123" s="40">
        <f t="shared" si="26"/>
        <v>29</v>
      </c>
      <c r="W123" s="40">
        <f t="shared" si="19"/>
        <v>78.5</v>
      </c>
      <c r="X123" s="40">
        <v>78</v>
      </c>
      <c r="Y123" s="40">
        <v>78</v>
      </c>
      <c r="Z123" s="40">
        <v>78</v>
      </c>
      <c r="AA123" s="40">
        <f t="shared" si="20"/>
        <v>312.5</v>
      </c>
    </row>
    <row r="124" spans="1:27" x14ac:dyDescent="0.3">
      <c r="A124" s="17" t="s">
        <v>14</v>
      </c>
      <c r="B124" s="17" t="s">
        <v>1969</v>
      </c>
      <c r="C124" s="61" t="s">
        <v>878</v>
      </c>
      <c r="D124" s="17" t="s">
        <v>1978</v>
      </c>
      <c r="E124" s="61" t="s">
        <v>396</v>
      </c>
      <c r="F124" s="17" t="s">
        <v>72</v>
      </c>
      <c r="G124" s="40">
        <f t="shared" si="16"/>
        <v>31</v>
      </c>
      <c r="H124" s="40">
        <v>0</v>
      </c>
      <c r="I124" s="40">
        <v>1</v>
      </c>
      <c r="J124" s="40">
        <v>4</v>
      </c>
      <c r="K124" s="40">
        <v>10</v>
      </c>
      <c r="L124" s="40">
        <v>0</v>
      </c>
      <c r="M124" s="40">
        <v>0</v>
      </c>
      <c r="N124" s="19">
        <v>16</v>
      </c>
      <c r="O124" s="40">
        <f t="shared" si="17"/>
        <v>15.5</v>
      </c>
      <c r="P124" s="40">
        <f t="shared" si="18"/>
        <v>0</v>
      </c>
      <c r="Q124" s="40">
        <f t="shared" si="21"/>
        <v>0.5</v>
      </c>
      <c r="R124" s="40">
        <f t="shared" si="22"/>
        <v>2</v>
      </c>
      <c r="S124" s="40">
        <f t="shared" si="23"/>
        <v>5</v>
      </c>
      <c r="T124" s="40">
        <f t="shared" si="24"/>
        <v>0</v>
      </c>
      <c r="U124" s="40">
        <f t="shared" si="25"/>
        <v>0</v>
      </c>
      <c r="V124" s="40">
        <f t="shared" si="26"/>
        <v>8</v>
      </c>
      <c r="W124" s="40">
        <f t="shared" si="19"/>
        <v>15.5</v>
      </c>
      <c r="X124" s="40">
        <v>15</v>
      </c>
      <c r="Y124" s="40">
        <v>15</v>
      </c>
      <c r="Z124" s="40">
        <v>15</v>
      </c>
      <c r="AA124" s="40">
        <f t="shared" si="20"/>
        <v>60.5</v>
      </c>
    </row>
    <row r="125" spans="1:27" x14ac:dyDescent="0.3">
      <c r="A125" s="17" t="s">
        <v>14</v>
      </c>
      <c r="B125" s="17" t="s">
        <v>1969</v>
      </c>
      <c r="C125" s="61" t="s">
        <v>878</v>
      </c>
      <c r="D125" s="17" t="s">
        <v>1979</v>
      </c>
      <c r="E125" s="61" t="s">
        <v>1457</v>
      </c>
      <c r="F125" s="17" t="s">
        <v>72</v>
      </c>
      <c r="G125" s="40">
        <f t="shared" si="16"/>
        <v>67</v>
      </c>
      <c r="H125" s="40">
        <v>0</v>
      </c>
      <c r="I125" s="40">
        <v>1</v>
      </c>
      <c r="J125" s="40">
        <v>5</v>
      </c>
      <c r="K125" s="40">
        <v>45</v>
      </c>
      <c r="L125" s="40">
        <v>0</v>
      </c>
      <c r="M125" s="40">
        <v>0</v>
      </c>
      <c r="N125" s="19">
        <v>16</v>
      </c>
      <c r="O125" s="40">
        <f t="shared" si="17"/>
        <v>33.5</v>
      </c>
      <c r="P125" s="40">
        <f t="shared" si="18"/>
        <v>0</v>
      </c>
      <c r="Q125" s="40">
        <f t="shared" si="21"/>
        <v>0.5</v>
      </c>
      <c r="R125" s="40">
        <f t="shared" si="22"/>
        <v>2.5</v>
      </c>
      <c r="S125" s="40">
        <f t="shared" si="23"/>
        <v>22.5</v>
      </c>
      <c r="T125" s="40">
        <f t="shared" si="24"/>
        <v>0</v>
      </c>
      <c r="U125" s="40">
        <f t="shared" si="25"/>
        <v>0</v>
      </c>
      <c r="V125" s="40">
        <f t="shared" si="26"/>
        <v>8</v>
      </c>
      <c r="W125" s="40">
        <f t="shared" si="19"/>
        <v>33.5</v>
      </c>
      <c r="X125" s="40">
        <v>28</v>
      </c>
      <c r="Y125" s="40">
        <v>28</v>
      </c>
      <c r="Z125" s="40">
        <v>28</v>
      </c>
      <c r="AA125" s="40">
        <f t="shared" si="20"/>
        <v>117.5</v>
      </c>
    </row>
    <row r="126" spans="1:27" x14ac:dyDescent="0.3">
      <c r="A126" s="17" t="s">
        <v>14</v>
      </c>
      <c r="B126" s="17" t="s">
        <v>1969</v>
      </c>
      <c r="C126" s="61" t="s">
        <v>878</v>
      </c>
      <c r="D126" s="17" t="s">
        <v>1980</v>
      </c>
      <c r="E126" s="61" t="s">
        <v>223</v>
      </c>
      <c r="F126" s="17" t="s">
        <v>72</v>
      </c>
      <c r="G126" s="40">
        <f t="shared" si="16"/>
        <v>68</v>
      </c>
      <c r="H126" s="40">
        <v>0</v>
      </c>
      <c r="I126" s="40">
        <v>1</v>
      </c>
      <c r="J126" s="40">
        <v>11</v>
      </c>
      <c r="K126" s="40">
        <v>27</v>
      </c>
      <c r="L126" s="40">
        <v>0</v>
      </c>
      <c r="M126" s="40">
        <v>0</v>
      </c>
      <c r="N126" s="19">
        <v>29</v>
      </c>
      <c r="O126" s="40">
        <f t="shared" si="17"/>
        <v>34</v>
      </c>
      <c r="P126" s="40">
        <f t="shared" si="18"/>
        <v>0</v>
      </c>
      <c r="Q126" s="40">
        <f t="shared" si="21"/>
        <v>0.5</v>
      </c>
      <c r="R126" s="40">
        <f t="shared" si="22"/>
        <v>5.5</v>
      </c>
      <c r="S126" s="40">
        <f t="shared" si="23"/>
        <v>13.5</v>
      </c>
      <c r="T126" s="40">
        <f t="shared" si="24"/>
        <v>0</v>
      </c>
      <c r="U126" s="40">
        <f t="shared" si="25"/>
        <v>0</v>
      </c>
      <c r="V126" s="40">
        <f t="shared" si="26"/>
        <v>14.5</v>
      </c>
      <c r="W126" s="40">
        <f t="shared" si="19"/>
        <v>34</v>
      </c>
      <c r="X126" s="40">
        <v>33.5</v>
      </c>
      <c r="Y126" s="40">
        <v>33.5</v>
      </c>
      <c r="Z126" s="40">
        <v>33.5</v>
      </c>
      <c r="AA126" s="40">
        <f t="shared" si="20"/>
        <v>134.5</v>
      </c>
    </row>
    <row r="127" spans="1:27" x14ac:dyDescent="0.3">
      <c r="A127" s="17" t="s">
        <v>14</v>
      </c>
      <c r="B127" s="17" t="s">
        <v>351</v>
      </c>
      <c r="C127" s="61" t="s">
        <v>352</v>
      </c>
      <c r="D127" s="17" t="s">
        <v>1865</v>
      </c>
      <c r="E127" s="61" t="s">
        <v>9</v>
      </c>
      <c r="F127" s="17" t="s">
        <v>72</v>
      </c>
      <c r="G127" s="40">
        <f t="shared" si="16"/>
        <v>60</v>
      </c>
      <c r="H127" s="40">
        <v>0</v>
      </c>
      <c r="I127" s="40">
        <v>1</v>
      </c>
      <c r="J127" s="40">
        <v>14</v>
      </c>
      <c r="K127" s="40">
        <v>29</v>
      </c>
      <c r="L127" s="40">
        <v>0</v>
      </c>
      <c r="M127" s="40">
        <v>0</v>
      </c>
      <c r="N127" s="19">
        <v>16</v>
      </c>
      <c r="O127" s="40">
        <f t="shared" si="17"/>
        <v>30</v>
      </c>
      <c r="P127" s="40">
        <f t="shared" si="18"/>
        <v>0</v>
      </c>
      <c r="Q127" s="40">
        <f t="shared" si="21"/>
        <v>0.5</v>
      </c>
      <c r="R127" s="40">
        <f t="shared" si="22"/>
        <v>7</v>
      </c>
      <c r="S127" s="40">
        <f t="shared" si="23"/>
        <v>14.5</v>
      </c>
      <c r="T127" s="40">
        <f t="shared" si="24"/>
        <v>0</v>
      </c>
      <c r="U127" s="40">
        <f t="shared" si="25"/>
        <v>0</v>
      </c>
      <c r="V127" s="40">
        <f t="shared" si="26"/>
        <v>8</v>
      </c>
      <c r="W127" s="40">
        <f t="shared" si="19"/>
        <v>30</v>
      </c>
      <c r="X127" s="40">
        <v>29.5</v>
      </c>
      <c r="Y127" s="40">
        <v>29.5</v>
      </c>
      <c r="Z127" s="40">
        <v>29.5</v>
      </c>
      <c r="AA127" s="40">
        <f t="shared" si="20"/>
        <v>118.5</v>
      </c>
    </row>
    <row r="128" spans="1:27" x14ac:dyDescent="0.3">
      <c r="A128" s="17" t="s">
        <v>14</v>
      </c>
      <c r="B128" s="17" t="s">
        <v>364</v>
      </c>
      <c r="C128" s="61" t="s">
        <v>365</v>
      </c>
      <c r="D128" s="17" t="s">
        <v>383</v>
      </c>
      <c r="E128" s="61" t="s">
        <v>384</v>
      </c>
      <c r="F128" s="17" t="s">
        <v>72</v>
      </c>
      <c r="G128" s="40">
        <f t="shared" si="16"/>
        <v>81</v>
      </c>
      <c r="H128" s="40">
        <v>0</v>
      </c>
      <c r="I128" s="40">
        <v>2</v>
      </c>
      <c r="J128" s="40">
        <v>13</v>
      </c>
      <c r="K128" s="40">
        <v>24</v>
      </c>
      <c r="L128" s="40">
        <v>0</v>
      </c>
      <c r="M128" s="40">
        <v>0</v>
      </c>
      <c r="N128" s="19">
        <v>42</v>
      </c>
      <c r="O128" s="40">
        <f t="shared" si="17"/>
        <v>40.5</v>
      </c>
      <c r="P128" s="40">
        <f t="shared" si="18"/>
        <v>0</v>
      </c>
      <c r="Q128" s="40">
        <f t="shared" si="21"/>
        <v>1</v>
      </c>
      <c r="R128" s="40">
        <f t="shared" si="22"/>
        <v>6.5</v>
      </c>
      <c r="S128" s="40">
        <f t="shared" si="23"/>
        <v>12</v>
      </c>
      <c r="T128" s="40">
        <f t="shared" si="24"/>
        <v>0</v>
      </c>
      <c r="U128" s="40">
        <f t="shared" si="25"/>
        <v>0</v>
      </c>
      <c r="V128" s="40">
        <f t="shared" si="26"/>
        <v>21</v>
      </c>
      <c r="W128" s="40">
        <f t="shared" si="19"/>
        <v>40.5</v>
      </c>
      <c r="X128" s="40">
        <v>40.5</v>
      </c>
      <c r="Y128" s="40">
        <v>40.5</v>
      </c>
      <c r="Z128" s="40">
        <v>40.5</v>
      </c>
      <c r="AA128" s="40">
        <f t="shared" si="20"/>
        <v>162</v>
      </c>
    </row>
    <row r="129" spans="1:27" x14ac:dyDescent="0.3">
      <c r="A129" s="17" t="s">
        <v>14</v>
      </c>
      <c r="B129" s="17" t="s">
        <v>364</v>
      </c>
      <c r="C129" s="61" t="s">
        <v>365</v>
      </c>
      <c r="D129" s="17" t="s">
        <v>404</v>
      </c>
      <c r="E129" s="61" t="s">
        <v>168</v>
      </c>
      <c r="F129" s="17" t="s">
        <v>72</v>
      </c>
      <c r="G129" s="40">
        <f t="shared" si="16"/>
        <v>49</v>
      </c>
      <c r="H129" s="40">
        <v>0</v>
      </c>
      <c r="I129" s="40">
        <v>2</v>
      </c>
      <c r="J129" s="40">
        <v>8</v>
      </c>
      <c r="K129" s="40">
        <v>14</v>
      </c>
      <c r="L129" s="40">
        <v>0</v>
      </c>
      <c r="M129" s="40">
        <v>1</v>
      </c>
      <c r="N129" s="19">
        <v>24</v>
      </c>
      <c r="O129" s="40">
        <f t="shared" si="17"/>
        <v>24.5</v>
      </c>
      <c r="P129" s="40">
        <f t="shared" si="18"/>
        <v>0</v>
      </c>
      <c r="Q129" s="40">
        <f t="shared" si="21"/>
        <v>1</v>
      </c>
      <c r="R129" s="40">
        <f t="shared" si="22"/>
        <v>4</v>
      </c>
      <c r="S129" s="40">
        <f t="shared" si="23"/>
        <v>7</v>
      </c>
      <c r="T129" s="40">
        <f t="shared" si="24"/>
        <v>0</v>
      </c>
      <c r="U129" s="40">
        <f t="shared" si="25"/>
        <v>0.5</v>
      </c>
      <c r="V129" s="40">
        <f t="shared" si="26"/>
        <v>12</v>
      </c>
      <c r="W129" s="40">
        <f t="shared" si="19"/>
        <v>24.5</v>
      </c>
      <c r="X129" s="40">
        <v>24.5</v>
      </c>
      <c r="Y129" s="40">
        <v>24.5</v>
      </c>
      <c r="Z129" s="40">
        <v>24.5</v>
      </c>
      <c r="AA129" s="40">
        <f t="shared" si="20"/>
        <v>98</v>
      </c>
    </row>
    <row r="130" spans="1:27" ht="28.8" x14ac:dyDescent="0.3">
      <c r="A130" s="17" t="s">
        <v>14</v>
      </c>
      <c r="B130" s="17" t="s">
        <v>364</v>
      </c>
      <c r="C130" s="61" t="s">
        <v>365</v>
      </c>
      <c r="D130" s="17" t="s">
        <v>364</v>
      </c>
      <c r="E130" s="61" t="s">
        <v>9</v>
      </c>
      <c r="F130" s="17" t="s">
        <v>366</v>
      </c>
      <c r="G130" s="40">
        <f t="shared" si="16"/>
        <v>31</v>
      </c>
      <c r="H130" s="40">
        <v>0</v>
      </c>
      <c r="I130" s="40">
        <v>1</v>
      </c>
      <c r="J130" s="40">
        <v>1</v>
      </c>
      <c r="K130" s="40">
        <v>0</v>
      </c>
      <c r="L130" s="40">
        <v>0</v>
      </c>
      <c r="M130" s="40">
        <v>0</v>
      </c>
      <c r="N130" s="19">
        <v>29</v>
      </c>
      <c r="O130" s="40">
        <f t="shared" si="17"/>
        <v>15.5</v>
      </c>
      <c r="P130" s="40">
        <f t="shared" si="18"/>
        <v>0</v>
      </c>
      <c r="Q130" s="40">
        <f t="shared" si="21"/>
        <v>0.5</v>
      </c>
      <c r="R130" s="40">
        <f t="shared" si="22"/>
        <v>0.5</v>
      </c>
      <c r="S130" s="40">
        <f t="shared" si="23"/>
        <v>0</v>
      </c>
      <c r="T130" s="40">
        <f t="shared" si="24"/>
        <v>0</v>
      </c>
      <c r="U130" s="40">
        <f t="shared" si="25"/>
        <v>0</v>
      </c>
      <c r="V130" s="40">
        <f t="shared" si="26"/>
        <v>14.5</v>
      </c>
      <c r="W130" s="40">
        <f t="shared" si="19"/>
        <v>15.5</v>
      </c>
      <c r="X130" s="40">
        <v>15</v>
      </c>
      <c r="Y130" s="40">
        <v>15</v>
      </c>
      <c r="Z130" s="40">
        <v>15</v>
      </c>
      <c r="AA130" s="40">
        <f t="shared" si="20"/>
        <v>60.5</v>
      </c>
    </row>
    <row r="131" spans="1:27" ht="28.8" x14ac:dyDescent="0.3">
      <c r="A131" s="17" t="s">
        <v>14</v>
      </c>
      <c r="B131" s="17" t="s">
        <v>364</v>
      </c>
      <c r="C131" s="61" t="s">
        <v>365</v>
      </c>
      <c r="D131" s="17" t="s">
        <v>364</v>
      </c>
      <c r="E131" s="61" t="s">
        <v>9</v>
      </c>
      <c r="F131" s="17" t="s">
        <v>1981</v>
      </c>
      <c r="G131" s="40">
        <f t="shared" si="16"/>
        <v>49</v>
      </c>
      <c r="H131" s="40">
        <v>0</v>
      </c>
      <c r="I131" s="40">
        <v>1</v>
      </c>
      <c r="J131" s="40">
        <v>8</v>
      </c>
      <c r="K131" s="40">
        <v>14</v>
      </c>
      <c r="L131" s="40">
        <v>0</v>
      </c>
      <c r="M131" s="40">
        <v>0</v>
      </c>
      <c r="N131" s="19">
        <v>26</v>
      </c>
      <c r="O131" s="40">
        <f t="shared" si="17"/>
        <v>24.5</v>
      </c>
      <c r="P131" s="40">
        <f t="shared" si="18"/>
        <v>0</v>
      </c>
      <c r="Q131" s="40">
        <f t="shared" si="21"/>
        <v>0.5</v>
      </c>
      <c r="R131" s="40">
        <f t="shared" si="22"/>
        <v>4</v>
      </c>
      <c r="S131" s="40">
        <f t="shared" si="23"/>
        <v>7</v>
      </c>
      <c r="T131" s="40">
        <f t="shared" si="24"/>
        <v>0</v>
      </c>
      <c r="U131" s="40">
        <f t="shared" si="25"/>
        <v>0</v>
      </c>
      <c r="V131" s="40">
        <f t="shared" si="26"/>
        <v>13</v>
      </c>
      <c r="W131" s="40">
        <f t="shared" si="19"/>
        <v>24.5</v>
      </c>
      <c r="X131" s="40">
        <v>21.5</v>
      </c>
      <c r="Y131" s="40">
        <v>21.5</v>
      </c>
      <c r="Z131" s="40">
        <v>21.5</v>
      </c>
      <c r="AA131" s="40">
        <f t="shared" si="20"/>
        <v>89</v>
      </c>
    </row>
    <row r="132" spans="1:27" x14ac:dyDescent="0.3">
      <c r="A132" s="17" t="s">
        <v>14</v>
      </c>
      <c r="B132" s="17" t="s">
        <v>364</v>
      </c>
      <c r="C132" s="61" t="s">
        <v>365</v>
      </c>
      <c r="D132" s="17" t="s">
        <v>398</v>
      </c>
      <c r="E132" s="61" t="s">
        <v>149</v>
      </c>
      <c r="F132" s="17" t="s">
        <v>72</v>
      </c>
      <c r="G132" s="40">
        <f t="shared" si="16"/>
        <v>49</v>
      </c>
      <c r="H132" s="40">
        <v>0</v>
      </c>
      <c r="I132" s="40">
        <v>0</v>
      </c>
      <c r="J132" s="40">
        <v>12</v>
      </c>
      <c r="K132" s="40">
        <v>13</v>
      </c>
      <c r="L132" s="40">
        <v>0</v>
      </c>
      <c r="M132" s="40">
        <v>0</v>
      </c>
      <c r="N132" s="19">
        <v>24</v>
      </c>
      <c r="O132" s="40">
        <f t="shared" si="17"/>
        <v>24.5</v>
      </c>
      <c r="P132" s="40">
        <f t="shared" si="18"/>
        <v>0</v>
      </c>
      <c r="Q132" s="40">
        <f t="shared" si="21"/>
        <v>0</v>
      </c>
      <c r="R132" s="40">
        <f t="shared" si="22"/>
        <v>6</v>
      </c>
      <c r="S132" s="40">
        <f t="shared" si="23"/>
        <v>6.5</v>
      </c>
      <c r="T132" s="40">
        <f t="shared" si="24"/>
        <v>0</v>
      </c>
      <c r="U132" s="40">
        <f t="shared" si="25"/>
        <v>0</v>
      </c>
      <c r="V132" s="40">
        <f t="shared" si="26"/>
        <v>12</v>
      </c>
      <c r="W132" s="40">
        <f t="shared" si="19"/>
        <v>24.5</v>
      </c>
      <c r="X132" s="40">
        <v>22</v>
      </c>
      <c r="Y132" s="40">
        <v>22</v>
      </c>
      <c r="Z132" s="40">
        <v>22</v>
      </c>
      <c r="AA132" s="40">
        <f t="shared" si="20"/>
        <v>90.5</v>
      </c>
    </row>
    <row r="133" spans="1:27" x14ac:dyDescent="0.3">
      <c r="A133" s="17" t="s">
        <v>14</v>
      </c>
      <c r="B133" s="17" t="s">
        <v>364</v>
      </c>
      <c r="C133" s="61" t="s">
        <v>365</v>
      </c>
      <c r="D133" s="17" t="s">
        <v>382</v>
      </c>
      <c r="E133" s="61" t="s">
        <v>71</v>
      </c>
      <c r="F133" s="17" t="s">
        <v>72</v>
      </c>
      <c r="G133" s="40">
        <f t="shared" si="16"/>
        <v>52</v>
      </c>
      <c r="H133" s="40">
        <v>0</v>
      </c>
      <c r="I133" s="40">
        <v>2</v>
      </c>
      <c r="J133" s="40">
        <v>15</v>
      </c>
      <c r="K133" s="40">
        <v>19</v>
      </c>
      <c r="L133" s="40">
        <v>0</v>
      </c>
      <c r="M133" s="40">
        <v>0</v>
      </c>
      <c r="N133" s="19">
        <v>16</v>
      </c>
      <c r="O133" s="40">
        <f t="shared" si="17"/>
        <v>26</v>
      </c>
      <c r="P133" s="40">
        <f t="shared" si="18"/>
        <v>0</v>
      </c>
      <c r="Q133" s="40">
        <f t="shared" si="21"/>
        <v>1</v>
      </c>
      <c r="R133" s="40">
        <f t="shared" si="22"/>
        <v>7.5</v>
      </c>
      <c r="S133" s="40">
        <f t="shared" si="23"/>
        <v>9.5</v>
      </c>
      <c r="T133" s="40">
        <f t="shared" si="24"/>
        <v>0</v>
      </c>
      <c r="U133" s="40">
        <f t="shared" si="25"/>
        <v>0</v>
      </c>
      <c r="V133" s="40">
        <f t="shared" si="26"/>
        <v>8</v>
      </c>
      <c r="W133" s="40">
        <f t="shared" si="19"/>
        <v>26</v>
      </c>
      <c r="X133" s="40">
        <v>21</v>
      </c>
      <c r="Y133" s="40">
        <v>21</v>
      </c>
      <c r="Z133" s="40">
        <v>21</v>
      </c>
      <c r="AA133" s="40">
        <f t="shared" si="20"/>
        <v>89</v>
      </c>
    </row>
    <row r="134" spans="1:27" x14ac:dyDescent="0.3">
      <c r="A134" s="17" t="s">
        <v>14</v>
      </c>
      <c r="B134" s="17" t="s">
        <v>15</v>
      </c>
      <c r="C134" s="61" t="s">
        <v>16</v>
      </c>
      <c r="D134" s="17" t="s">
        <v>1500</v>
      </c>
      <c r="E134" s="61" t="s">
        <v>105</v>
      </c>
      <c r="F134" s="17" t="s">
        <v>72</v>
      </c>
      <c r="G134" s="40">
        <f t="shared" si="16"/>
        <v>66</v>
      </c>
      <c r="H134" s="40">
        <v>0</v>
      </c>
      <c r="I134" s="40">
        <v>0</v>
      </c>
      <c r="J134" s="40">
        <v>17</v>
      </c>
      <c r="K134" s="40">
        <v>27</v>
      </c>
      <c r="L134" s="40">
        <v>0</v>
      </c>
      <c r="M134" s="40">
        <v>0</v>
      </c>
      <c r="N134" s="19">
        <v>22</v>
      </c>
      <c r="O134" s="40">
        <f t="shared" si="17"/>
        <v>33</v>
      </c>
      <c r="P134" s="40">
        <f t="shared" si="18"/>
        <v>0</v>
      </c>
      <c r="Q134" s="40">
        <f t="shared" si="21"/>
        <v>0</v>
      </c>
      <c r="R134" s="40">
        <f t="shared" si="22"/>
        <v>8.5</v>
      </c>
      <c r="S134" s="40">
        <f t="shared" si="23"/>
        <v>13.5</v>
      </c>
      <c r="T134" s="40">
        <f t="shared" si="24"/>
        <v>0</v>
      </c>
      <c r="U134" s="40">
        <f t="shared" si="25"/>
        <v>0</v>
      </c>
      <c r="V134" s="40">
        <f t="shared" si="26"/>
        <v>11</v>
      </c>
      <c r="W134" s="40">
        <f t="shared" si="19"/>
        <v>33</v>
      </c>
      <c r="X134" s="40">
        <v>33</v>
      </c>
      <c r="Y134" s="40">
        <v>33</v>
      </c>
      <c r="Z134" s="40">
        <v>33</v>
      </c>
      <c r="AA134" s="40">
        <f t="shared" si="20"/>
        <v>132</v>
      </c>
    </row>
    <row r="135" spans="1:27" x14ac:dyDescent="0.3">
      <c r="A135" s="17" t="s">
        <v>14</v>
      </c>
      <c r="B135" s="17" t="s">
        <v>15</v>
      </c>
      <c r="C135" s="61" t="s">
        <v>16</v>
      </c>
      <c r="D135" s="17" t="s">
        <v>1982</v>
      </c>
      <c r="E135" s="61" t="s">
        <v>82</v>
      </c>
      <c r="F135" s="17" t="s">
        <v>72</v>
      </c>
      <c r="G135" s="40">
        <f t="shared" si="16"/>
        <v>51</v>
      </c>
      <c r="H135" s="40">
        <v>0</v>
      </c>
      <c r="I135" s="40">
        <v>0</v>
      </c>
      <c r="J135" s="40">
        <v>5</v>
      </c>
      <c r="K135" s="40">
        <v>22</v>
      </c>
      <c r="L135" s="40">
        <v>0</v>
      </c>
      <c r="M135" s="40">
        <v>0</v>
      </c>
      <c r="N135" s="19">
        <v>24</v>
      </c>
      <c r="O135" s="40">
        <f t="shared" si="17"/>
        <v>25.5</v>
      </c>
      <c r="P135" s="40">
        <f t="shared" si="18"/>
        <v>0</v>
      </c>
      <c r="Q135" s="40">
        <f t="shared" si="21"/>
        <v>0</v>
      </c>
      <c r="R135" s="40">
        <f t="shared" si="22"/>
        <v>2.5</v>
      </c>
      <c r="S135" s="40">
        <f t="shared" si="23"/>
        <v>11</v>
      </c>
      <c r="T135" s="40">
        <f t="shared" si="24"/>
        <v>0</v>
      </c>
      <c r="U135" s="40">
        <f t="shared" si="25"/>
        <v>0</v>
      </c>
      <c r="V135" s="40">
        <f t="shared" si="26"/>
        <v>12</v>
      </c>
      <c r="W135" s="40">
        <f t="shared" si="19"/>
        <v>25.5</v>
      </c>
      <c r="X135" s="40">
        <v>25.5</v>
      </c>
      <c r="Y135" s="40">
        <v>25.5</v>
      </c>
      <c r="Z135" s="40">
        <v>25.5</v>
      </c>
      <c r="AA135" s="40">
        <f t="shared" si="20"/>
        <v>102</v>
      </c>
    </row>
    <row r="136" spans="1:27" x14ac:dyDescent="0.3">
      <c r="A136" s="17" t="s">
        <v>14</v>
      </c>
      <c r="B136" s="17" t="s">
        <v>15</v>
      </c>
      <c r="C136" s="61" t="s">
        <v>16</v>
      </c>
      <c r="D136" s="17" t="s">
        <v>1597</v>
      </c>
      <c r="E136" s="61" t="s">
        <v>384</v>
      </c>
      <c r="F136" s="17" t="s">
        <v>72</v>
      </c>
      <c r="G136" s="40">
        <f t="shared" si="16"/>
        <v>180</v>
      </c>
      <c r="H136" s="40">
        <v>0</v>
      </c>
      <c r="I136" s="40">
        <v>0</v>
      </c>
      <c r="J136" s="40">
        <v>17</v>
      </c>
      <c r="K136" s="40">
        <v>40</v>
      </c>
      <c r="L136" s="40">
        <v>0</v>
      </c>
      <c r="M136" s="40">
        <v>0</v>
      </c>
      <c r="N136" s="19">
        <v>123</v>
      </c>
      <c r="O136" s="40">
        <f t="shared" si="17"/>
        <v>90</v>
      </c>
      <c r="P136" s="40">
        <f t="shared" si="18"/>
        <v>0</v>
      </c>
      <c r="Q136" s="40">
        <f t="shared" si="21"/>
        <v>0</v>
      </c>
      <c r="R136" s="40">
        <f t="shared" si="22"/>
        <v>8.5</v>
      </c>
      <c r="S136" s="40">
        <f t="shared" si="23"/>
        <v>20</v>
      </c>
      <c r="T136" s="40">
        <f t="shared" si="24"/>
        <v>0</v>
      </c>
      <c r="U136" s="40">
        <f t="shared" si="25"/>
        <v>0</v>
      </c>
      <c r="V136" s="40">
        <f t="shared" si="26"/>
        <v>61.5</v>
      </c>
      <c r="W136" s="40">
        <f t="shared" si="19"/>
        <v>90</v>
      </c>
      <c r="X136" s="40">
        <v>90</v>
      </c>
      <c r="Y136" s="40">
        <v>90</v>
      </c>
      <c r="Z136" s="40">
        <v>90</v>
      </c>
      <c r="AA136" s="40">
        <f t="shared" si="20"/>
        <v>360</v>
      </c>
    </row>
    <row r="137" spans="1:27" x14ac:dyDescent="0.3">
      <c r="A137" s="17" t="s">
        <v>14</v>
      </c>
      <c r="B137" s="17" t="s">
        <v>15</v>
      </c>
      <c r="C137" s="61" t="s">
        <v>16</v>
      </c>
      <c r="D137" s="17" t="s">
        <v>1983</v>
      </c>
      <c r="E137" s="61" t="s">
        <v>134</v>
      </c>
      <c r="F137" s="17" t="s">
        <v>72</v>
      </c>
      <c r="G137" s="40">
        <f t="shared" si="16"/>
        <v>75</v>
      </c>
      <c r="H137" s="40">
        <v>0</v>
      </c>
      <c r="I137" s="40">
        <v>0</v>
      </c>
      <c r="J137" s="40">
        <v>5</v>
      </c>
      <c r="K137" s="40">
        <v>26</v>
      </c>
      <c r="L137" s="40">
        <v>0</v>
      </c>
      <c r="M137" s="40">
        <v>0</v>
      </c>
      <c r="N137" s="19">
        <v>44</v>
      </c>
      <c r="O137" s="40">
        <f t="shared" si="17"/>
        <v>37.5</v>
      </c>
      <c r="P137" s="40">
        <f t="shared" si="18"/>
        <v>0</v>
      </c>
      <c r="Q137" s="40">
        <f t="shared" si="21"/>
        <v>0</v>
      </c>
      <c r="R137" s="40">
        <f t="shared" si="22"/>
        <v>2.5</v>
      </c>
      <c r="S137" s="40">
        <f t="shared" si="23"/>
        <v>13</v>
      </c>
      <c r="T137" s="40">
        <f t="shared" si="24"/>
        <v>0</v>
      </c>
      <c r="U137" s="40">
        <f t="shared" si="25"/>
        <v>0</v>
      </c>
      <c r="V137" s="40">
        <f t="shared" si="26"/>
        <v>22</v>
      </c>
      <c r="W137" s="40">
        <f t="shared" si="19"/>
        <v>37.5</v>
      </c>
      <c r="X137" s="40">
        <v>37.5</v>
      </c>
      <c r="Y137" s="40">
        <v>37.5</v>
      </c>
      <c r="Z137" s="40">
        <v>37.5</v>
      </c>
      <c r="AA137" s="40">
        <f t="shared" si="20"/>
        <v>150</v>
      </c>
    </row>
    <row r="138" spans="1:27" x14ac:dyDescent="0.3">
      <c r="A138" s="17" t="s">
        <v>14</v>
      </c>
      <c r="B138" s="17" t="s">
        <v>15</v>
      </c>
      <c r="C138" s="61" t="s">
        <v>16</v>
      </c>
      <c r="D138" s="17" t="s">
        <v>1984</v>
      </c>
      <c r="E138" s="61" t="s">
        <v>495</v>
      </c>
      <c r="F138" s="17" t="s">
        <v>72</v>
      </c>
      <c r="G138" s="40">
        <f t="shared" ref="G138:G201" si="27">SUM(H138:N138)</f>
        <v>43</v>
      </c>
      <c r="H138" s="40">
        <v>0</v>
      </c>
      <c r="I138" s="40">
        <v>0</v>
      </c>
      <c r="J138" s="40">
        <v>5</v>
      </c>
      <c r="K138" s="40">
        <v>10</v>
      </c>
      <c r="L138" s="40">
        <v>0</v>
      </c>
      <c r="M138" s="40">
        <v>0</v>
      </c>
      <c r="N138" s="19">
        <v>28</v>
      </c>
      <c r="O138" s="40">
        <f t="shared" ref="O138:O201" si="28">SUM(P138:V138)</f>
        <v>21.5</v>
      </c>
      <c r="P138" s="40">
        <f t="shared" ref="P138:P201" si="29">SUM(H138/2,0)</f>
        <v>0</v>
      </c>
      <c r="Q138" s="40">
        <f t="shared" si="21"/>
        <v>0</v>
      </c>
      <c r="R138" s="40">
        <f t="shared" si="22"/>
        <v>2.5</v>
      </c>
      <c r="S138" s="40">
        <f t="shared" si="23"/>
        <v>5</v>
      </c>
      <c r="T138" s="40">
        <f t="shared" si="24"/>
        <v>0</v>
      </c>
      <c r="U138" s="40">
        <f t="shared" si="25"/>
        <v>0</v>
      </c>
      <c r="V138" s="40">
        <f t="shared" si="26"/>
        <v>14</v>
      </c>
      <c r="W138" s="40">
        <f t="shared" ref="W138:W201" si="30">SUM(O138)</f>
        <v>21.5</v>
      </c>
      <c r="X138" s="40">
        <v>21.5</v>
      </c>
      <c r="Y138" s="40">
        <v>21.5</v>
      </c>
      <c r="Z138" s="40">
        <v>21.5</v>
      </c>
      <c r="AA138" s="40">
        <f t="shared" ref="AA138:AA201" si="31">SUM(W138:Z138)</f>
        <v>86</v>
      </c>
    </row>
    <row r="139" spans="1:27" x14ac:dyDescent="0.3">
      <c r="A139" s="17" t="s">
        <v>14</v>
      </c>
      <c r="B139" s="17" t="s">
        <v>423</v>
      </c>
      <c r="C139" s="61" t="s">
        <v>424</v>
      </c>
      <c r="D139" s="17" t="s">
        <v>426</v>
      </c>
      <c r="E139" s="61" t="s">
        <v>77</v>
      </c>
      <c r="F139" s="17" t="s">
        <v>72</v>
      </c>
      <c r="G139" s="40">
        <f t="shared" si="27"/>
        <v>59</v>
      </c>
      <c r="H139" s="40">
        <v>0</v>
      </c>
      <c r="I139" s="40">
        <v>0</v>
      </c>
      <c r="J139" s="40">
        <v>15</v>
      </c>
      <c r="K139" s="40">
        <v>12</v>
      </c>
      <c r="L139" s="40">
        <v>0</v>
      </c>
      <c r="M139" s="40">
        <v>0</v>
      </c>
      <c r="N139" s="19">
        <v>32</v>
      </c>
      <c r="O139" s="40">
        <f t="shared" si="28"/>
        <v>29.5</v>
      </c>
      <c r="P139" s="40">
        <f t="shared" si="29"/>
        <v>0</v>
      </c>
      <c r="Q139" s="40">
        <f t="shared" si="21"/>
        <v>0</v>
      </c>
      <c r="R139" s="40">
        <f t="shared" si="22"/>
        <v>7.5</v>
      </c>
      <c r="S139" s="40">
        <f t="shared" si="23"/>
        <v>6</v>
      </c>
      <c r="T139" s="40">
        <f t="shared" si="24"/>
        <v>0</v>
      </c>
      <c r="U139" s="40">
        <f t="shared" si="25"/>
        <v>0</v>
      </c>
      <c r="V139" s="40">
        <f t="shared" si="26"/>
        <v>16</v>
      </c>
      <c r="W139" s="40">
        <f t="shared" si="30"/>
        <v>29.5</v>
      </c>
      <c r="X139" s="40">
        <v>29.5</v>
      </c>
      <c r="Y139" s="40">
        <v>29.5</v>
      </c>
      <c r="Z139" s="40">
        <v>29.5</v>
      </c>
      <c r="AA139" s="40">
        <f t="shared" si="31"/>
        <v>118</v>
      </c>
    </row>
    <row r="140" spans="1:27" x14ac:dyDescent="0.3">
      <c r="A140" s="17" t="s">
        <v>14</v>
      </c>
      <c r="B140" s="17" t="s">
        <v>423</v>
      </c>
      <c r="C140" s="61" t="s">
        <v>424</v>
      </c>
      <c r="D140" s="17" t="s">
        <v>428</v>
      </c>
      <c r="E140" s="61" t="s">
        <v>97</v>
      </c>
      <c r="F140" s="17" t="s">
        <v>72</v>
      </c>
      <c r="G140" s="40">
        <f t="shared" si="27"/>
        <v>52</v>
      </c>
      <c r="H140" s="40">
        <v>0</v>
      </c>
      <c r="I140" s="40">
        <v>0</v>
      </c>
      <c r="J140" s="40">
        <v>9</v>
      </c>
      <c r="K140" s="40">
        <v>16</v>
      </c>
      <c r="L140" s="40">
        <v>0</v>
      </c>
      <c r="M140" s="40">
        <v>1</v>
      </c>
      <c r="N140" s="19">
        <v>26</v>
      </c>
      <c r="O140" s="40">
        <f t="shared" si="28"/>
        <v>26</v>
      </c>
      <c r="P140" s="40">
        <f t="shared" si="29"/>
        <v>0</v>
      </c>
      <c r="Q140" s="40">
        <f t="shared" si="21"/>
        <v>0</v>
      </c>
      <c r="R140" s="40">
        <f t="shared" si="22"/>
        <v>4.5</v>
      </c>
      <c r="S140" s="40">
        <f t="shared" si="23"/>
        <v>8</v>
      </c>
      <c r="T140" s="40">
        <f t="shared" si="24"/>
        <v>0</v>
      </c>
      <c r="U140" s="40">
        <f t="shared" si="25"/>
        <v>0.5</v>
      </c>
      <c r="V140" s="40">
        <f t="shared" si="26"/>
        <v>13</v>
      </c>
      <c r="W140" s="40">
        <f t="shared" si="30"/>
        <v>26</v>
      </c>
      <c r="X140" s="40">
        <v>26</v>
      </c>
      <c r="Y140" s="40">
        <v>26</v>
      </c>
      <c r="Z140" s="40">
        <v>26</v>
      </c>
      <c r="AA140" s="40">
        <f t="shared" si="31"/>
        <v>104</v>
      </c>
    </row>
    <row r="141" spans="1:27" x14ac:dyDescent="0.3">
      <c r="A141" s="17" t="s">
        <v>14</v>
      </c>
      <c r="B141" s="17" t="s">
        <v>423</v>
      </c>
      <c r="C141" s="61" t="s">
        <v>424</v>
      </c>
      <c r="D141" s="17" t="s">
        <v>423</v>
      </c>
      <c r="E141" s="61" t="s">
        <v>9</v>
      </c>
      <c r="F141" s="17" t="s">
        <v>72</v>
      </c>
      <c r="G141" s="40">
        <f t="shared" si="27"/>
        <v>103</v>
      </c>
      <c r="H141" s="40">
        <v>0</v>
      </c>
      <c r="I141" s="40">
        <v>0</v>
      </c>
      <c r="J141" s="40">
        <v>11</v>
      </c>
      <c r="K141" s="40">
        <v>13</v>
      </c>
      <c r="L141" s="40">
        <v>0</v>
      </c>
      <c r="M141" s="40">
        <v>0</v>
      </c>
      <c r="N141" s="19">
        <v>79</v>
      </c>
      <c r="O141" s="40">
        <f t="shared" si="28"/>
        <v>51.5</v>
      </c>
      <c r="P141" s="40">
        <f t="shared" si="29"/>
        <v>0</v>
      </c>
      <c r="Q141" s="40">
        <f t="shared" si="21"/>
        <v>0</v>
      </c>
      <c r="R141" s="40">
        <f t="shared" si="22"/>
        <v>5.5</v>
      </c>
      <c r="S141" s="40">
        <f t="shared" si="23"/>
        <v>6.5</v>
      </c>
      <c r="T141" s="40">
        <f t="shared" si="24"/>
        <v>0</v>
      </c>
      <c r="U141" s="40">
        <f t="shared" si="25"/>
        <v>0</v>
      </c>
      <c r="V141" s="40">
        <f t="shared" si="26"/>
        <v>39.5</v>
      </c>
      <c r="W141" s="40">
        <f t="shared" si="30"/>
        <v>51.5</v>
      </c>
      <c r="X141" s="40">
        <v>51.5</v>
      </c>
      <c r="Y141" s="40">
        <v>51.5</v>
      </c>
      <c r="Z141" s="40">
        <v>51.5</v>
      </c>
      <c r="AA141" s="40">
        <f t="shared" si="31"/>
        <v>206</v>
      </c>
    </row>
    <row r="142" spans="1:27" x14ac:dyDescent="0.3">
      <c r="A142" s="17" t="s">
        <v>14</v>
      </c>
      <c r="B142" s="17" t="s">
        <v>429</v>
      </c>
      <c r="C142" s="61" t="s">
        <v>430</v>
      </c>
      <c r="D142" s="17" t="s">
        <v>1985</v>
      </c>
      <c r="E142" s="61" t="s">
        <v>130</v>
      </c>
      <c r="F142" s="17" t="s">
        <v>72</v>
      </c>
      <c r="G142" s="40">
        <f t="shared" si="27"/>
        <v>52</v>
      </c>
      <c r="H142" s="40">
        <v>0</v>
      </c>
      <c r="I142" s="40">
        <v>0</v>
      </c>
      <c r="J142" s="40">
        <v>16</v>
      </c>
      <c r="K142" s="40">
        <v>22</v>
      </c>
      <c r="L142" s="40">
        <v>0</v>
      </c>
      <c r="M142" s="40">
        <v>0</v>
      </c>
      <c r="N142" s="19">
        <v>14</v>
      </c>
      <c r="O142" s="40">
        <f t="shared" si="28"/>
        <v>26</v>
      </c>
      <c r="P142" s="40">
        <f t="shared" si="29"/>
        <v>0</v>
      </c>
      <c r="Q142" s="40">
        <f t="shared" si="21"/>
        <v>0</v>
      </c>
      <c r="R142" s="40">
        <f t="shared" si="22"/>
        <v>8</v>
      </c>
      <c r="S142" s="40">
        <f t="shared" si="23"/>
        <v>11</v>
      </c>
      <c r="T142" s="40">
        <f t="shared" si="24"/>
        <v>0</v>
      </c>
      <c r="U142" s="40">
        <f t="shared" si="25"/>
        <v>0</v>
      </c>
      <c r="V142" s="40">
        <f t="shared" si="26"/>
        <v>7</v>
      </c>
      <c r="W142" s="40">
        <f t="shared" si="30"/>
        <v>26</v>
      </c>
      <c r="X142" s="40">
        <v>21</v>
      </c>
      <c r="Y142" s="40">
        <v>21</v>
      </c>
      <c r="Z142" s="40">
        <v>21</v>
      </c>
      <c r="AA142" s="40">
        <f t="shared" si="31"/>
        <v>89</v>
      </c>
    </row>
    <row r="143" spans="1:27" x14ac:dyDescent="0.3">
      <c r="A143" s="17" t="s">
        <v>14</v>
      </c>
      <c r="B143" s="17" t="s">
        <v>429</v>
      </c>
      <c r="C143" s="61" t="s">
        <v>430</v>
      </c>
      <c r="D143" s="17" t="s">
        <v>1933</v>
      </c>
      <c r="E143" s="61" t="s">
        <v>312</v>
      </c>
      <c r="F143" s="17" t="s">
        <v>72</v>
      </c>
      <c r="G143" s="40">
        <f t="shared" si="27"/>
        <v>56</v>
      </c>
      <c r="H143" s="40">
        <v>0</v>
      </c>
      <c r="I143" s="40">
        <v>0</v>
      </c>
      <c r="J143" s="40">
        <v>19</v>
      </c>
      <c r="K143" s="40">
        <v>26</v>
      </c>
      <c r="L143" s="40">
        <v>0</v>
      </c>
      <c r="M143" s="40">
        <v>0</v>
      </c>
      <c r="N143" s="19">
        <v>11</v>
      </c>
      <c r="O143" s="40">
        <f t="shared" si="28"/>
        <v>28</v>
      </c>
      <c r="P143" s="40">
        <f t="shared" si="29"/>
        <v>0</v>
      </c>
      <c r="Q143" s="40">
        <f t="shared" si="21"/>
        <v>0</v>
      </c>
      <c r="R143" s="40">
        <f t="shared" si="22"/>
        <v>9.5</v>
      </c>
      <c r="S143" s="40">
        <f t="shared" si="23"/>
        <v>13</v>
      </c>
      <c r="T143" s="40">
        <f t="shared" si="24"/>
        <v>0</v>
      </c>
      <c r="U143" s="40">
        <f t="shared" si="25"/>
        <v>0</v>
      </c>
      <c r="V143" s="40">
        <f t="shared" si="26"/>
        <v>5.5</v>
      </c>
      <c r="W143" s="40">
        <f t="shared" si="30"/>
        <v>28</v>
      </c>
      <c r="X143" s="40">
        <v>28</v>
      </c>
      <c r="Y143" s="40">
        <v>28</v>
      </c>
      <c r="Z143" s="40">
        <v>28</v>
      </c>
      <c r="AA143" s="40">
        <f t="shared" si="31"/>
        <v>112</v>
      </c>
    </row>
    <row r="144" spans="1:27" x14ac:dyDescent="0.3">
      <c r="A144" s="17" t="s">
        <v>14</v>
      </c>
      <c r="B144" s="17" t="s">
        <v>429</v>
      </c>
      <c r="C144" s="61" t="s">
        <v>430</v>
      </c>
      <c r="D144" s="17" t="s">
        <v>1986</v>
      </c>
      <c r="E144" s="61" t="s">
        <v>421</v>
      </c>
      <c r="F144" s="17" t="s">
        <v>72</v>
      </c>
      <c r="G144" s="40">
        <f t="shared" si="27"/>
        <v>41</v>
      </c>
      <c r="H144" s="40">
        <v>0</v>
      </c>
      <c r="I144" s="40">
        <v>0</v>
      </c>
      <c r="J144" s="40">
        <v>4</v>
      </c>
      <c r="K144" s="40">
        <v>18</v>
      </c>
      <c r="L144" s="40">
        <v>0</v>
      </c>
      <c r="M144" s="40">
        <v>0</v>
      </c>
      <c r="N144" s="19">
        <v>19</v>
      </c>
      <c r="O144" s="40">
        <f t="shared" si="28"/>
        <v>20.5</v>
      </c>
      <c r="P144" s="40">
        <f t="shared" si="29"/>
        <v>0</v>
      </c>
      <c r="Q144" s="40">
        <f t="shared" si="21"/>
        <v>0</v>
      </c>
      <c r="R144" s="40">
        <f t="shared" si="22"/>
        <v>2</v>
      </c>
      <c r="S144" s="40">
        <f t="shared" si="23"/>
        <v>9</v>
      </c>
      <c r="T144" s="40">
        <f t="shared" si="24"/>
        <v>0</v>
      </c>
      <c r="U144" s="40">
        <f t="shared" si="25"/>
        <v>0</v>
      </c>
      <c r="V144" s="40">
        <f t="shared" si="26"/>
        <v>9.5</v>
      </c>
      <c r="W144" s="40">
        <f t="shared" si="30"/>
        <v>20.5</v>
      </c>
      <c r="X144" s="40">
        <v>15.5</v>
      </c>
      <c r="Y144" s="40">
        <v>15.5</v>
      </c>
      <c r="Z144" s="40">
        <v>15.5</v>
      </c>
      <c r="AA144" s="40">
        <f t="shared" si="31"/>
        <v>67</v>
      </c>
    </row>
    <row r="145" spans="1:27" x14ac:dyDescent="0.3">
      <c r="A145" s="17" t="s">
        <v>14</v>
      </c>
      <c r="B145" s="17" t="s">
        <v>429</v>
      </c>
      <c r="C145" s="61" t="s">
        <v>430</v>
      </c>
      <c r="D145" s="17" t="s">
        <v>1987</v>
      </c>
      <c r="E145" s="61" t="s">
        <v>373</v>
      </c>
      <c r="F145" s="17" t="s">
        <v>72</v>
      </c>
      <c r="G145" s="40">
        <f t="shared" si="27"/>
        <v>37</v>
      </c>
      <c r="H145" s="40">
        <v>0</v>
      </c>
      <c r="I145" s="40">
        <v>0</v>
      </c>
      <c r="J145" s="40">
        <v>4</v>
      </c>
      <c r="K145" s="40">
        <v>17</v>
      </c>
      <c r="L145" s="40">
        <v>0</v>
      </c>
      <c r="M145" s="40">
        <v>0</v>
      </c>
      <c r="N145" s="19">
        <v>16</v>
      </c>
      <c r="O145" s="40">
        <f t="shared" si="28"/>
        <v>18.5</v>
      </c>
      <c r="P145" s="40">
        <f t="shared" si="29"/>
        <v>0</v>
      </c>
      <c r="Q145" s="40">
        <f t="shared" si="21"/>
        <v>0</v>
      </c>
      <c r="R145" s="40">
        <f t="shared" si="22"/>
        <v>2</v>
      </c>
      <c r="S145" s="40">
        <f t="shared" si="23"/>
        <v>8.5</v>
      </c>
      <c r="T145" s="40">
        <f t="shared" si="24"/>
        <v>0</v>
      </c>
      <c r="U145" s="40">
        <f t="shared" si="25"/>
        <v>0</v>
      </c>
      <c r="V145" s="40">
        <f t="shared" si="26"/>
        <v>8</v>
      </c>
      <c r="W145" s="40">
        <f t="shared" si="30"/>
        <v>18.5</v>
      </c>
      <c r="X145" s="40">
        <v>18.5</v>
      </c>
      <c r="Y145" s="40">
        <v>18.5</v>
      </c>
      <c r="Z145" s="40">
        <v>18.5</v>
      </c>
      <c r="AA145" s="40">
        <f t="shared" si="31"/>
        <v>74</v>
      </c>
    </row>
    <row r="146" spans="1:27" x14ac:dyDescent="0.3">
      <c r="A146" s="17" t="s">
        <v>14</v>
      </c>
      <c r="B146" s="17" t="s">
        <v>429</v>
      </c>
      <c r="C146" s="61" t="s">
        <v>430</v>
      </c>
      <c r="D146" s="17" t="s">
        <v>1988</v>
      </c>
      <c r="E146" s="61" t="s">
        <v>229</v>
      </c>
      <c r="F146" s="17" t="s">
        <v>72</v>
      </c>
      <c r="G146" s="40">
        <f t="shared" si="27"/>
        <v>108</v>
      </c>
      <c r="H146" s="40">
        <v>0</v>
      </c>
      <c r="I146" s="40">
        <v>2</v>
      </c>
      <c r="J146" s="40">
        <v>29</v>
      </c>
      <c r="K146" s="40">
        <v>48</v>
      </c>
      <c r="L146" s="40">
        <v>0</v>
      </c>
      <c r="M146" s="40">
        <v>0</v>
      </c>
      <c r="N146" s="19">
        <v>29</v>
      </c>
      <c r="O146" s="40">
        <f t="shared" si="28"/>
        <v>54</v>
      </c>
      <c r="P146" s="40">
        <f t="shared" si="29"/>
        <v>0</v>
      </c>
      <c r="Q146" s="40">
        <f t="shared" si="21"/>
        <v>1</v>
      </c>
      <c r="R146" s="40">
        <f t="shared" si="22"/>
        <v>14.5</v>
      </c>
      <c r="S146" s="40">
        <f t="shared" si="23"/>
        <v>24</v>
      </c>
      <c r="T146" s="40">
        <f t="shared" si="24"/>
        <v>0</v>
      </c>
      <c r="U146" s="40">
        <f t="shared" si="25"/>
        <v>0</v>
      </c>
      <c r="V146" s="40">
        <f t="shared" si="26"/>
        <v>14.5</v>
      </c>
      <c r="W146" s="40">
        <f t="shared" si="30"/>
        <v>54</v>
      </c>
      <c r="X146" s="40">
        <v>54</v>
      </c>
      <c r="Y146" s="40">
        <v>54</v>
      </c>
      <c r="Z146" s="40">
        <v>54</v>
      </c>
      <c r="AA146" s="40">
        <f t="shared" si="31"/>
        <v>216</v>
      </c>
    </row>
    <row r="147" spans="1:27" x14ac:dyDescent="0.3">
      <c r="A147" s="17" t="s">
        <v>14</v>
      </c>
      <c r="B147" s="17" t="s">
        <v>429</v>
      </c>
      <c r="C147" s="61" t="s">
        <v>430</v>
      </c>
      <c r="D147" s="17" t="s">
        <v>1082</v>
      </c>
      <c r="E147" s="61" t="s">
        <v>205</v>
      </c>
      <c r="F147" s="17" t="s">
        <v>72</v>
      </c>
      <c r="G147" s="40">
        <f t="shared" si="27"/>
        <v>61</v>
      </c>
      <c r="H147" s="40">
        <v>0</v>
      </c>
      <c r="I147" s="40">
        <v>0</v>
      </c>
      <c r="J147" s="40">
        <v>10</v>
      </c>
      <c r="K147" s="40">
        <v>31</v>
      </c>
      <c r="L147" s="40">
        <v>0</v>
      </c>
      <c r="M147" s="40">
        <v>0</v>
      </c>
      <c r="N147" s="19">
        <v>20</v>
      </c>
      <c r="O147" s="40">
        <f t="shared" si="28"/>
        <v>30.5</v>
      </c>
      <c r="P147" s="40">
        <f t="shared" si="29"/>
        <v>0</v>
      </c>
      <c r="Q147" s="40">
        <f t="shared" si="21"/>
        <v>0</v>
      </c>
      <c r="R147" s="40">
        <f t="shared" si="22"/>
        <v>5</v>
      </c>
      <c r="S147" s="40">
        <f t="shared" si="23"/>
        <v>15.5</v>
      </c>
      <c r="T147" s="40">
        <f t="shared" si="24"/>
        <v>0</v>
      </c>
      <c r="U147" s="40">
        <f t="shared" si="25"/>
        <v>0</v>
      </c>
      <c r="V147" s="40">
        <f t="shared" si="26"/>
        <v>10</v>
      </c>
      <c r="W147" s="40">
        <f t="shared" si="30"/>
        <v>30.5</v>
      </c>
      <c r="X147" s="40">
        <v>30.5</v>
      </c>
      <c r="Y147" s="40">
        <v>30.5</v>
      </c>
      <c r="Z147" s="40">
        <v>30.5</v>
      </c>
      <c r="AA147" s="40">
        <f t="shared" si="31"/>
        <v>122</v>
      </c>
    </row>
    <row r="148" spans="1:27" x14ac:dyDescent="0.3">
      <c r="A148" s="17" t="s">
        <v>14</v>
      </c>
      <c r="B148" s="17" t="s">
        <v>429</v>
      </c>
      <c r="C148" s="61" t="s">
        <v>430</v>
      </c>
      <c r="D148" s="17" t="s">
        <v>1989</v>
      </c>
      <c r="E148" s="61" t="s">
        <v>100</v>
      </c>
      <c r="F148" s="17" t="s">
        <v>72</v>
      </c>
      <c r="G148" s="40">
        <f t="shared" si="27"/>
        <v>55</v>
      </c>
      <c r="H148" s="40">
        <v>0</v>
      </c>
      <c r="I148" s="40">
        <v>0</v>
      </c>
      <c r="J148" s="40">
        <v>14</v>
      </c>
      <c r="K148" s="40">
        <v>31</v>
      </c>
      <c r="L148" s="40">
        <v>0</v>
      </c>
      <c r="M148" s="40">
        <v>0</v>
      </c>
      <c r="N148" s="19">
        <v>10</v>
      </c>
      <c r="O148" s="40">
        <f t="shared" si="28"/>
        <v>27.5</v>
      </c>
      <c r="P148" s="40">
        <f t="shared" si="29"/>
        <v>0</v>
      </c>
      <c r="Q148" s="40">
        <f t="shared" si="21"/>
        <v>0</v>
      </c>
      <c r="R148" s="40">
        <f t="shared" si="22"/>
        <v>7</v>
      </c>
      <c r="S148" s="40">
        <f t="shared" si="23"/>
        <v>15.5</v>
      </c>
      <c r="T148" s="40">
        <f t="shared" si="24"/>
        <v>0</v>
      </c>
      <c r="U148" s="40">
        <f t="shared" si="25"/>
        <v>0</v>
      </c>
      <c r="V148" s="40">
        <f t="shared" si="26"/>
        <v>5</v>
      </c>
      <c r="W148" s="40">
        <f t="shared" si="30"/>
        <v>27.5</v>
      </c>
      <c r="X148" s="40">
        <v>27.5</v>
      </c>
      <c r="Y148" s="40">
        <v>27.5</v>
      </c>
      <c r="Z148" s="40">
        <v>27.5</v>
      </c>
      <c r="AA148" s="40">
        <f t="shared" si="31"/>
        <v>110</v>
      </c>
    </row>
    <row r="149" spans="1:27" x14ac:dyDescent="0.3">
      <c r="A149" s="17" t="s">
        <v>14</v>
      </c>
      <c r="B149" s="17" t="s">
        <v>429</v>
      </c>
      <c r="C149" s="61" t="s">
        <v>430</v>
      </c>
      <c r="D149" s="17" t="s">
        <v>1990</v>
      </c>
      <c r="E149" s="61" t="s">
        <v>105</v>
      </c>
      <c r="F149" s="17" t="s">
        <v>72</v>
      </c>
      <c r="G149" s="40">
        <f t="shared" si="27"/>
        <v>60</v>
      </c>
      <c r="H149" s="40">
        <v>0</v>
      </c>
      <c r="I149" s="40">
        <v>0</v>
      </c>
      <c r="J149" s="40">
        <v>14</v>
      </c>
      <c r="K149" s="40">
        <v>31</v>
      </c>
      <c r="L149" s="40">
        <v>0</v>
      </c>
      <c r="M149" s="40">
        <v>0</v>
      </c>
      <c r="N149" s="19">
        <v>15</v>
      </c>
      <c r="O149" s="40">
        <f t="shared" si="28"/>
        <v>30</v>
      </c>
      <c r="P149" s="40">
        <f t="shared" si="29"/>
        <v>0</v>
      </c>
      <c r="Q149" s="40">
        <f t="shared" si="21"/>
        <v>0</v>
      </c>
      <c r="R149" s="40">
        <f t="shared" si="22"/>
        <v>7</v>
      </c>
      <c r="S149" s="40">
        <f t="shared" si="23"/>
        <v>15.5</v>
      </c>
      <c r="T149" s="40">
        <f t="shared" si="24"/>
        <v>0</v>
      </c>
      <c r="U149" s="40">
        <f t="shared" si="25"/>
        <v>0</v>
      </c>
      <c r="V149" s="40">
        <f t="shared" si="26"/>
        <v>7.5</v>
      </c>
      <c r="W149" s="40">
        <f t="shared" si="30"/>
        <v>30</v>
      </c>
      <c r="X149" s="40">
        <v>30</v>
      </c>
      <c r="Y149" s="40">
        <v>30</v>
      </c>
      <c r="Z149" s="40">
        <v>30</v>
      </c>
      <c r="AA149" s="40">
        <f t="shared" si="31"/>
        <v>120</v>
      </c>
    </row>
    <row r="150" spans="1:27" x14ac:dyDescent="0.3">
      <c r="A150" s="17" t="s">
        <v>14</v>
      </c>
      <c r="B150" s="17" t="s">
        <v>429</v>
      </c>
      <c r="C150" s="61" t="s">
        <v>430</v>
      </c>
      <c r="D150" s="17" t="s">
        <v>451</v>
      </c>
      <c r="E150" s="61" t="s">
        <v>227</v>
      </c>
      <c r="F150" s="17" t="s">
        <v>72</v>
      </c>
      <c r="G150" s="40">
        <f t="shared" si="27"/>
        <v>66</v>
      </c>
      <c r="H150" s="40">
        <v>0</v>
      </c>
      <c r="I150" s="40">
        <v>2</v>
      </c>
      <c r="J150" s="40">
        <v>13</v>
      </c>
      <c r="K150" s="40">
        <v>30</v>
      </c>
      <c r="L150" s="40">
        <v>0</v>
      </c>
      <c r="M150" s="40">
        <v>0</v>
      </c>
      <c r="N150" s="19">
        <v>21</v>
      </c>
      <c r="O150" s="40">
        <f t="shared" si="28"/>
        <v>33</v>
      </c>
      <c r="P150" s="40">
        <f t="shared" si="29"/>
        <v>0</v>
      </c>
      <c r="Q150" s="40">
        <f t="shared" si="21"/>
        <v>1</v>
      </c>
      <c r="R150" s="40">
        <f t="shared" si="22"/>
        <v>6.5</v>
      </c>
      <c r="S150" s="40">
        <f t="shared" si="23"/>
        <v>15</v>
      </c>
      <c r="T150" s="40">
        <f t="shared" si="24"/>
        <v>0</v>
      </c>
      <c r="U150" s="40">
        <f t="shared" si="25"/>
        <v>0</v>
      </c>
      <c r="V150" s="40">
        <f t="shared" si="26"/>
        <v>10.5</v>
      </c>
      <c r="W150" s="40">
        <f t="shared" si="30"/>
        <v>33</v>
      </c>
      <c r="X150" s="40">
        <v>33</v>
      </c>
      <c r="Y150" s="40">
        <v>33</v>
      </c>
      <c r="Z150" s="40">
        <v>33</v>
      </c>
      <c r="AA150" s="40">
        <f t="shared" si="31"/>
        <v>132</v>
      </c>
    </row>
    <row r="151" spans="1:27" x14ac:dyDescent="0.3">
      <c r="A151" s="17" t="s">
        <v>14</v>
      </c>
      <c r="B151" s="17" t="s">
        <v>429</v>
      </c>
      <c r="C151" s="61" t="s">
        <v>430</v>
      </c>
      <c r="D151" s="17" t="s">
        <v>429</v>
      </c>
      <c r="E151" s="61" t="s">
        <v>9</v>
      </c>
      <c r="F151" s="17" t="s">
        <v>72</v>
      </c>
      <c r="G151" s="40">
        <f t="shared" si="27"/>
        <v>49</v>
      </c>
      <c r="H151" s="40">
        <v>0</v>
      </c>
      <c r="I151" s="40">
        <v>0</v>
      </c>
      <c r="J151" s="40">
        <v>10</v>
      </c>
      <c r="K151" s="40">
        <v>16</v>
      </c>
      <c r="L151" s="40">
        <v>0</v>
      </c>
      <c r="M151" s="40">
        <v>0</v>
      </c>
      <c r="N151" s="19">
        <v>23</v>
      </c>
      <c r="O151" s="40">
        <f t="shared" si="28"/>
        <v>24.5</v>
      </c>
      <c r="P151" s="40">
        <f t="shared" si="29"/>
        <v>0</v>
      </c>
      <c r="Q151" s="40">
        <f t="shared" si="21"/>
        <v>0</v>
      </c>
      <c r="R151" s="40">
        <f t="shared" si="22"/>
        <v>5</v>
      </c>
      <c r="S151" s="40">
        <f t="shared" si="23"/>
        <v>8</v>
      </c>
      <c r="T151" s="40">
        <f t="shared" si="24"/>
        <v>0</v>
      </c>
      <c r="U151" s="40">
        <f t="shared" si="25"/>
        <v>0</v>
      </c>
      <c r="V151" s="40">
        <f t="shared" si="26"/>
        <v>11.5</v>
      </c>
      <c r="W151" s="40">
        <f t="shared" si="30"/>
        <v>24.5</v>
      </c>
      <c r="X151" s="40">
        <v>24.5</v>
      </c>
      <c r="Y151" s="40">
        <v>24.5</v>
      </c>
      <c r="Z151" s="40">
        <v>24.5</v>
      </c>
      <c r="AA151" s="40">
        <f t="shared" si="31"/>
        <v>98</v>
      </c>
    </row>
    <row r="152" spans="1:27" x14ac:dyDescent="0.3">
      <c r="A152" s="17" t="s">
        <v>14</v>
      </c>
      <c r="B152" s="17" t="s">
        <v>1867</v>
      </c>
      <c r="C152" s="61" t="s">
        <v>1278</v>
      </c>
      <c r="D152" s="17" t="s">
        <v>1867</v>
      </c>
      <c r="E152" s="61" t="s">
        <v>9</v>
      </c>
      <c r="F152" s="17" t="s">
        <v>72</v>
      </c>
      <c r="G152" s="40">
        <f t="shared" si="27"/>
        <v>139</v>
      </c>
      <c r="H152" s="40">
        <v>0</v>
      </c>
      <c r="I152" s="40">
        <v>0</v>
      </c>
      <c r="J152" s="40">
        <v>27</v>
      </c>
      <c r="K152" s="40">
        <v>80</v>
      </c>
      <c r="L152" s="40">
        <v>0</v>
      </c>
      <c r="M152" s="40">
        <v>0</v>
      </c>
      <c r="N152" s="19">
        <v>32</v>
      </c>
      <c r="O152" s="40">
        <f t="shared" si="28"/>
        <v>69.5</v>
      </c>
      <c r="P152" s="40">
        <f t="shared" si="29"/>
        <v>0</v>
      </c>
      <c r="Q152" s="40">
        <f t="shared" si="21"/>
        <v>0</v>
      </c>
      <c r="R152" s="40">
        <f t="shared" si="22"/>
        <v>13.5</v>
      </c>
      <c r="S152" s="40">
        <f t="shared" si="23"/>
        <v>40</v>
      </c>
      <c r="T152" s="40">
        <f t="shared" si="24"/>
        <v>0</v>
      </c>
      <c r="U152" s="40">
        <f t="shared" si="25"/>
        <v>0</v>
      </c>
      <c r="V152" s="40">
        <f t="shared" si="26"/>
        <v>16</v>
      </c>
      <c r="W152" s="40">
        <f t="shared" si="30"/>
        <v>69.5</v>
      </c>
      <c r="X152" s="40">
        <v>69.5</v>
      </c>
      <c r="Y152" s="40">
        <v>69.5</v>
      </c>
      <c r="Z152" s="40">
        <v>69.5</v>
      </c>
      <c r="AA152" s="40">
        <f t="shared" si="31"/>
        <v>278</v>
      </c>
    </row>
    <row r="153" spans="1:27" x14ac:dyDescent="0.3">
      <c r="A153" s="17" t="s">
        <v>14</v>
      </c>
      <c r="B153" s="17" t="s">
        <v>1867</v>
      </c>
      <c r="C153" s="61" t="s">
        <v>1278</v>
      </c>
      <c r="D153" s="17" t="s">
        <v>1991</v>
      </c>
      <c r="E153" s="61" t="s">
        <v>77</v>
      </c>
      <c r="F153" s="17" t="s">
        <v>72</v>
      </c>
      <c r="G153" s="40">
        <f t="shared" si="27"/>
        <v>36</v>
      </c>
      <c r="H153" s="40">
        <v>0</v>
      </c>
      <c r="I153" s="40">
        <v>0</v>
      </c>
      <c r="J153" s="40">
        <v>4</v>
      </c>
      <c r="K153" s="40">
        <v>12</v>
      </c>
      <c r="L153" s="40">
        <v>0</v>
      </c>
      <c r="M153" s="40">
        <v>0</v>
      </c>
      <c r="N153" s="19">
        <v>20</v>
      </c>
      <c r="O153" s="40">
        <f t="shared" si="28"/>
        <v>18</v>
      </c>
      <c r="P153" s="40">
        <f t="shared" si="29"/>
        <v>0</v>
      </c>
      <c r="Q153" s="40">
        <f t="shared" ref="Q153:Q216" si="32">SUM(I153/2,0)</f>
        <v>0</v>
      </c>
      <c r="R153" s="40">
        <f t="shared" ref="R153:R216" si="33">SUM(J153/2,0)</f>
        <v>2</v>
      </c>
      <c r="S153" s="40">
        <f t="shared" ref="S153:S216" si="34">SUM(K153/2,0)</f>
        <v>6</v>
      </c>
      <c r="T153" s="40">
        <f t="shared" ref="T153:T216" si="35">SUM(L153/2,0)</f>
        <v>0</v>
      </c>
      <c r="U153" s="40">
        <f t="shared" ref="U153:U216" si="36">SUM(M153/2,0)</f>
        <v>0</v>
      </c>
      <c r="V153" s="40">
        <f t="shared" ref="V153:V216" si="37">SUM(N153/2,0)</f>
        <v>10</v>
      </c>
      <c r="W153" s="40">
        <f t="shared" si="30"/>
        <v>18</v>
      </c>
      <c r="X153" s="40">
        <v>15.5</v>
      </c>
      <c r="Y153" s="40">
        <v>15.5</v>
      </c>
      <c r="Z153" s="40">
        <v>15.5</v>
      </c>
      <c r="AA153" s="40">
        <f t="shared" si="31"/>
        <v>64.5</v>
      </c>
    </row>
    <row r="154" spans="1:27" x14ac:dyDescent="0.3">
      <c r="A154" s="17" t="s">
        <v>14</v>
      </c>
      <c r="B154" s="17" t="s">
        <v>1867</v>
      </c>
      <c r="C154" s="61" t="s">
        <v>1278</v>
      </c>
      <c r="D154" s="17" t="s">
        <v>1743</v>
      </c>
      <c r="E154" s="61" t="s">
        <v>97</v>
      </c>
      <c r="F154" s="17" t="s">
        <v>72</v>
      </c>
      <c r="G154" s="40">
        <f t="shared" si="27"/>
        <v>86</v>
      </c>
      <c r="H154" s="40">
        <v>0</v>
      </c>
      <c r="I154" s="40">
        <v>0</v>
      </c>
      <c r="J154" s="40">
        <v>15</v>
      </c>
      <c r="K154" s="40">
        <v>47</v>
      </c>
      <c r="L154" s="40">
        <v>0</v>
      </c>
      <c r="M154" s="40">
        <v>0</v>
      </c>
      <c r="N154" s="19">
        <v>24</v>
      </c>
      <c r="O154" s="40">
        <f t="shared" si="28"/>
        <v>43</v>
      </c>
      <c r="P154" s="40">
        <f t="shared" si="29"/>
        <v>0</v>
      </c>
      <c r="Q154" s="40">
        <f t="shared" si="32"/>
        <v>0</v>
      </c>
      <c r="R154" s="40">
        <f t="shared" si="33"/>
        <v>7.5</v>
      </c>
      <c r="S154" s="40">
        <f t="shared" si="34"/>
        <v>23.5</v>
      </c>
      <c r="T154" s="40">
        <f t="shared" si="35"/>
        <v>0</v>
      </c>
      <c r="U154" s="40">
        <f t="shared" si="36"/>
        <v>0</v>
      </c>
      <c r="V154" s="40">
        <f t="shared" si="37"/>
        <v>12</v>
      </c>
      <c r="W154" s="40">
        <f t="shared" si="30"/>
        <v>43</v>
      </c>
      <c r="X154" s="40">
        <v>43</v>
      </c>
      <c r="Y154" s="40">
        <v>43</v>
      </c>
      <c r="Z154" s="40">
        <v>43</v>
      </c>
      <c r="AA154" s="40">
        <f t="shared" si="31"/>
        <v>172</v>
      </c>
    </row>
    <row r="155" spans="1:27" x14ac:dyDescent="0.3">
      <c r="A155" s="17" t="s">
        <v>14</v>
      </c>
      <c r="B155" s="17" t="s">
        <v>1867</v>
      </c>
      <c r="C155" s="61" t="s">
        <v>1278</v>
      </c>
      <c r="D155" s="17" t="s">
        <v>1992</v>
      </c>
      <c r="E155" s="61" t="s">
        <v>220</v>
      </c>
      <c r="F155" s="17" t="s">
        <v>72</v>
      </c>
      <c r="G155" s="40">
        <f t="shared" si="27"/>
        <v>41</v>
      </c>
      <c r="H155" s="40">
        <v>0</v>
      </c>
      <c r="I155" s="40">
        <v>0</v>
      </c>
      <c r="J155" s="40">
        <v>5</v>
      </c>
      <c r="K155" s="40">
        <v>23</v>
      </c>
      <c r="L155" s="40">
        <v>0</v>
      </c>
      <c r="M155" s="40">
        <v>0</v>
      </c>
      <c r="N155" s="19">
        <v>13</v>
      </c>
      <c r="O155" s="40">
        <f t="shared" si="28"/>
        <v>20.5</v>
      </c>
      <c r="P155" s="40">
        <f t="shared" si="29"/>
        <v>0</v>
      </c>
      <c r="Q155" s="40">
        <f t="shared" si="32"/>
        <v>0</v>
      </c>
      <c r="R155" s="40">
        <f t="shared" si="33"/>
        <v>2.5</v>
      </c>
      <c r="S155" s="40">
        <f t="shared" si="34"/>
        <v>11.5</v>
      </c>
      <c r="T155" s="40">
        <f t="shared" si="35"/>
        <v>0</v>
      </c>
      <c r="U155" s="40">
        <f t="shared" si="36"/>
        <v>0</v>
      </c>
      <c r="V155" s="40">
        <f t="shared" si="37"/>
        <v>6.5</v>
      </c>
      <c r="W155" s="40">
        <f t="shared" si="30"/>
        <v>20.5</v>
      </c>
      <c r="X155" s="40">
        <v>20.5</v>
      </c>
      <c r="Y155" s="40">
        <v>20.5</v>
      </c>
      <c r="Z155" s="40">
        <v>20.5</v>
      </c>
      <c r="AA155" s="40">
        <f t="shared" si="31"/>
        <v>82</v>
      </c>
    </row>
    <row r="156" spans="1:27" x14ac:dyDescent="0.3">
      <c r="A156" s="17" t="s">
        <v>14</v>
      </c>
      <c r="B156" s="17" t="s">
        <v>1867</v>
      </c>
      <c r="C156" s="61" t="s">
        <v>1278</v>
      </c>
      <c r="D156" s="17" t="s">
        <v>307</v>
      </c>
      <c r="E156" s="61" t="s">
        <v>80</v>
      </c>
      <c r="F156" s="17" t="s">
        <v>72</v>
      </c>
      <c r="G156" s="40">
        <f t="shared" si="27"/>
        <v>53</v>
      </c>
      <c r="H156" s="40">
        <v>0</v>
      </c>
      <c r="I156" s="40">
        <v>0</v>
      </c>
      <c r="J156" s="40">
        <v>7</v>
      </c>
      <c r="K156" s="40">
        <v>32</v>
      </c>
      <c r="L156" s="40">
        <v>0</v>
      </c>
      <c r="M156" s="40">
        <v>0</v>
      </c>
      <c r="N156" s="19">
        <v>14</v>
      </c>
      <c r="O156" s="40">
        <f t="shared" si="28"/>
        <v>26.5</v>
      </c>
      <c r="P156" s="40">
        <f t="shared" si="29"/>
        <v>0</v>
      </c>
      <c r="Q156" s="40">
        <f t="shared" si="32"/>
        <v>0</v>
      </c>
      <c r="R156" s="40">
        <f t="shared" si="33"/>
        <v>3.5</v>
      </c>
      <c r="S156" s="40">
        <f t="shared" si="34"/>
        <v>16</v>
      </c>
      <c r="T156" s="40">
        <f t="shared" si="35"/>
        <v>0</v>
      </c>
      <c r="U156" s="40">
        <f t="shared" si="36"/>
        <v>0</v>
      </c>
      <c r="V156" s="40">
        <f t="shared" si="37"/>
        <v>7</v>
      </c>
      <c r="W156" s="40">
        <f t="shared" si="30"/>
        <v>26.5</v>
      </c>
      <c r="X156" s="40">
        <v>26.5</v>
      </c>
      <c r="Y156" s="40">
        <v>26.5</v>
      </c>
      <c r="Z156" s="40">
        <v>26.5</v>
      </c>
      <c r="AA156" s="40">
        <f t="shared" si="31"/>
        <v>106</v>
      </c>
    </row>
    <row r="157" spans="1:27" x14ac:dyDescent="0.3">
      <c r="A157" s="17" t="s">
        <v>14</v>
      </c>
      <c r="B157" s="17" t="s">
        <v>1867</v>
      </c>
      <c r="C157" s="61" t="s">
        <v>1278</v>
      </c>
      <c r="D157" s="17" t="s">
        <v>701</v>
      </c>
      <c r="E157" s="61" t="s">
        <v>105</v>
      </c>
      <c r="F157" s="17" t="s">
        <v>72</v>
      </c>
      <c r="G157" s="40">
        <f t="shared" si="27"/>
        <v>41</v>
      </c>
      <c r="H157" s="40">
        <v>0</v>
      </c>
      <c r="I157" s="40">
        <v>0</v>
      </c>
      <c r="J157" s="40">
        <v>6</v>
      </c>
      <c r="K157" s="40">
        <v>24</v>
      </c>
      <c r="L157" s="40">
        <v>0</v>
      </c>
      <c r="M157" s="40">
        <v>0</v>
      </c>
      <c r="N157" s="19">
        <v>11</v>
      </c>
      <c r="O157" s="40">
        <f t="shared" si="28"/>
        <v>20.5</v>
      </c>
      <c r="P157" s="40">
        <f t="shared" si="29"/>
        <v>0</v>
      </c>
      <c r="Q157" s="40">
        <f t="shared" si="32"/>
        <v>0</v>
      </c>
      <c r="R157" s="40">
        <f t="shared" si="33"/>
        <v>3</v>
      </c>
      <c r="S157" s="40">
        <f t="shared" si="34"/>
        <v>12</v>
      </c>
      <c r="T157" s="40">
        <f t="shared" si="35"/>
        <v>0</v>
      </c>
      <c r="U157" s="40">
        <f t="shared" si="36"/>
        <v>0</v>
      </c>
      <c r="V157" s="40">
        <f t="shared" si="37"/>
        <v>5.5</v>
      </c>
      <c r="W157" s="40">
        <f t="shared" si="30"/>
        <v>20.5</v>
      </c>
      <c r="X157" s="40">
        <v>20.5</v>
      </c>
      <c r="Y157" s="40">
        <v>20.5</v>
      </c>
      <c r="Z157" s="40">
        <v>20.5</v>
      </c>
      <c r="AA157" s="40">
        <f t="shared" si="31"/>
        <v>82</v>
      </c>
    </row>
    <row r="158" spans="1:27" x14ac:dyDescent="0.3">
      <c r="A158" s="17" t="s">
        <v>14</v>
      </c>
      <c r="B158" s="17" t="s">
        <v>453</v>
      </c>
      <c r="C158" s="61" t="s">
        <v>454</v>
      </c>
      <c r="D158" s="17" t="s">
        <v>1993</v>
      </c>
      <c r="E158" s="61" t="s">
        <v>220</v>
      </c>
      <c r="F158" s="17" t="s">
        <v>72</v>
      </c>
      <c r="G158" s="40">
        <f t="shared" si="27"/>
        <v>80</v>
      </c>
      <c r="H158" s="40">
        <v>0</v>
      </c>
      <c r="I158" s="40">
        <v>0</v>
      </c>
      <c r="J158" s="40">
        <v>7</v>
      </c>
      <c r="K158" s="40">
        <v>46</v>
      </c>
      <c r="L158" s="40">
        <v>0</v>
      </c>
      <c r="M158" s="40">
        <v>0</v>
      </c>
      <c r="N158" s="19">
        <v>27</v>
      </c>
      <c r="O158" s="40">
        <f t="shared" si="28"/>
        <v>40</v>
      </c>
      <c r="P158" s="40">
        <f t="shared" si="29"/>
        <v>0</v>
      </c>
      <c r="Q158" s="40">
        <f t="shared" si="32"/>
        <v>0</v>
      </c>
      <c r="R158" s="40">
        <f t="shared" si="33"/>
        <v>3.5</v>
      </c>
      <c r="S158" s="40">
        <f t="shared" si="34"/>
        <v>23</v>
      </c>
      <c r="T158" s="40">
        <f t="shared" si="35"/>
        <v>0</v>
      </c>
      <c r="U158" s="40">
        <f t="shared" si="36"/>
        <v>0</v>
      </c>
      <c r="V158" s="40">
        <f t="shared" si="37"/>
        <v>13.5</v>
      </c>
      <c r="W158" s="40">
        <f t="shared" si="30"/>
        <v>40</v>
      </c>
      <c r="X158" s="40">
        <v>40</v>
      </c>
      <c r="Y158" s="40">
        <v>40</v>
      </c>
      <c r="Z158" s="40">
        <v>40</v>
      </c>
      <c r="AA158" s="40">
        <f t="shared" si="31"/>
        <v>160</v>
      </c>
    </row>
    <row r="159" spans="1:27" x14ac:dyDescent="0.3">
      <c r="A159" s="17" t="s">
        <v>14</v>
      </c>
      <c r="B159" s="17" t="s">
        <v>453</v>
      </c>
      <c r="C159" s="61" t="s">
        <v>454</v>
      </c>
      <c r="D159" s="17" t="s">
        <v>1994</v>
      </c>
      <c r="E159" s="61" t="s">
        <v>227</v>
      </c>
      <c r="F159" s="17" t="s">
        <v>72</v>
      </c>
      <c r="G159" s="40">
        <f t="shared" si="27"/>
        <v>82</v>
      </c>
      <c r="H159" s="40">
        <v>0</v>
      </c>
      <c r="I159" s="40">
        <v>0</v>
      </c>
      <c r="J159" s="40">
        <v>9</v>
      </c>
      <c r="K159" s="40">
        <v>41</v>
      </c>
      <c r="L159" s="40">
        <v>0</v>
      </c>
      <c r="M159" s="40">
        <v>0</v>
      </c>
      <c r="N159" s="19">
        <v>32</v>
      </c>
      <c r="O159" s="40">
        <f t="shared" si="28"/>
        <v>41</v>
      </c>
      <c r="P159" s="40">
        <f t="shared" si="29"/>
        <v>0</v>
      </c>
      <c r="Q159" s="40">
        <f t="shared" si="32"/>
        <v>0</v>
      </c>
      <c r="R159" s="40">
        <f t="shared" si="33"/>
        <v>4.5</v>
      </c>
      <c r="S159" s="40">
        <f t="shared" si="34"/>
        <v>20.5</v>
      </c>
      <c r="T159" s="40">
        <f t="shared" si="35"/>
        <v>0</v>
      </c>
      <c r="U159" s="40">
        <f t="shared" si="36"/>
        <v>0</v>
      </c>
      <c r="V159" s="40">
        <f t="shared" si="37"/>
        <v>16</v>
      </c>
      <c r="W159" s="40">
        <f t="shared" si="30"/>
        <v>41</v>
      </c>
      <c r="X159" s="40">
        <v>41</v>
      </c>
      <c r="Y159" s="40">
        <v>41</v>
      </c>
      <c r="Z159" s="40">
        <v>41</v>
      </c>
      <c r="AA159" s="40">
        <f t="shared" si="31"/>
        <v>164</v>
      </c>
    </row>
    <row r="160" spans="1:27" x14ac:dyDescent="0.3">
      <c r="A160" s="17" t="s">
        <v>14</v>
      </c>
      <c r="B160" s="17" t="s">
        <v>453</v>
      </c>
      <c r="C160" s="61" t="s">
        <v>454</v>
      </c>
      <c r="D160" s="17" t="s">
        <v>1995</v>
      </c>
      <c r="E160" s="61" t="s">
        <v>149</v>
      </c>
      <c r="F160" s="17" t="s">
        <v>72</v>
      </c>
      <c r="G160" s="40">
        <f t="shared" si="27"/>
        <v>79</v>
      </c>
      <c r="H160" s="40">
        <v>1</v>
      </c>
      <c r="I160" s="40">
        <v>0</v>
      </c>
      <c r="J160" s="40">
        <v>4</v>
      </c>
      <c r="K160" s="40">
        <v>43</v>
      </c>
      <c r="L160" s="40">
        <v>0</v>
      </c>
      <c r="M160" s="40">
        <v>0</v>
      </c>
      <c r="N160" s="19">
        <v>31</v>
      </c>
      <c r="O160" s="40">
        <f t="shared" si="28"/>
        <v>39.5</v>
      </c>
      <c r="P160" s="40">
        <f t="shared" si="29"/>
        <v>0.5</v>
      </c>
      <c r="Q160" s="40">
        <f t="shared" si="32"/>
        <v>0</v>
      </c>
      <c r="R160" s="40">
        <f t="shared" si="33"/>
        <v>2</v>
      </c>
      <c r="S160" s="40">
        <f t="shared" si="34"/>
        <v>21.5</v>
      </c>
      <c r="T160" s="40">
        <f t="shared" si="35"/>
        <v>0</v>
      </c>
      <c r="U160" s="40">
        <f t="shared" si="36"/>
        <v>0</v>
      </c>
      <c r="V160" s="40">
        <f t="shared" si="37"/>
        <v>15.5</v>
      </c>
      <c r="W160" s="40">
        <f t="shared" si="30"/>
        <v>39.5</v>
      </c>
      <c r="X160" s="40">
        <v>39.5</v>
      </c>
      <c r="Y160" s="40">
        <v>39.5</v>
      </c>
      <c r="Z160" s="40">
        <v>39.5</v>
      </c>
      <c r="AA160" s="40">
        <f t="shared" si="31"/>
        <v>158</v>
      </c>
    </row>
    <row r="161" spans="1:27" x14ac:dyDescent="0.3">
      <c r="A161" s="17" t="s">
        <v>14</v>
      </c>
      <c r="B161" s="17" t="s">
        <v>453</v>
      </c>
      <c r="C161" s="61" t="s">
        <v>454</v>
      </c>
      <c r="D161" s="17" t="s">
        <v>1996</v>
      </c>
      <c r="E161" s="61" t="s">
        <v>312</v>
      </c>
      <c r="F161" s="17" t="s">
        <v>72</v>
      </c>
      <c r="G161" s="40">
        <f t="shared" si="27"/>
        <v>94</v>
      </c>
      <c r="H161" s="40">
        <v>0</v>
      </c>
      <c r="I161" s="40">
        <v>0</v>
      </c>
      <c r="J161" s="40">
        <v>10</v>
      </c>
      <c r="K161" s="40">
        <v>49</v>
      </c>
      <c r="L161" s="40">
        <v>0</v>
      </c>
      <c r="M161" s="40">
        <v>0</v>
      </c>
      <c r="N161" s="19">
        <v>35</v>
      </c>
      <c r="O161" s="40">
        <f t="shared" si="28"/>
        <v>47</v>
      </c>
      <c r="P161" s="40">
        <f t="shared" si="29"/>
        <v>0</v>
      </c>
      <c r="Q161" s="40">
        <f t="shared" si="32"/>
        <v>0</v>
      </c>
      <c r="R161" s="40">
        <f t="shared" si="33"/>
        <v>5</v>
      </c>
      <c r="S161" s="40">
        <f t="shared" si="34"/>
        <v>24.5</v>
      </c>
      <c r="T161" s="40">
        <f t="shared" si="35"/>
        <v>0</v>
      </c>
      <c r="U161" s="40">
        <f t="shared" si="36"/>
        <v>0</v>
      </c>
      <c r="V161" s="40">
        <f t="shared" si="37"/>
        <v>17.5</v>
      </c>
      <c r="W161" s="40">
        <f t="shared" si="30"/>
        <v>47</v>
      </c>
      <c r="X161" s="40">
        <v>47</v>
      </c>
      <c r="Y161" s="40">
        <v>47</v>
      </c>
      <c r="Z161" s="40">
        <v>47</v>
      </c>
      <c r="AA161" s="40">
        <f t="shared" si="31"/>
        <v>188</v>
      </c>
    </row>
    <row r="162" spans="1:27" x14ac:dyDescent="0.3">
      <c r="A162" s="17" t="s">
        <v>14</v>
      </c>
      <c r="B162" s="17" t="s">
        <v>1868</v>
      </c>
      <c r="C162" s="61" t="s">
        <v>1324</v>
      </c>
      <c r="D162" s="17" t="s">
        <v>1868</v>
      </c>
      <c r="E162" s="61" t="s">
        <v>9</v>
      </c>
      <c r="F162" s="17" t="s">
        <v>72</v>
      </c>
      <c r="G162" s="40">
        <f t="shared" si="27"/>
        <v>160</v>
      </c>
      <c r="H162" s="40">
        <v>0</v>
      </c>
      <c r="I162" s="40">
        <v>2</v>
      </c>
      <c r="J162" s="40">
        <v>31</v>
      </c>
      <c r="K162" s="40">
        <v>87</v>
      </c>
      <c r="L162" s="40">
        <v>0</v>
      </c>
      <c r="M162" s="40">
        <v>0</v>
      </c>
      <c r="N162" s="19">
        <v>40</v>
      </c>
      <c r="O162" s="40">
        <f t="shared" si="28"/>
        <v>80</v>
      </c>
      <c r="P162" s="40">
        <f t="shared" si="29"/>
        <v>0</v>
      </c>
      <c r="Q162" s="40">
        <f t="shared" si="32"/>
        <v>1</v>
      </c>
      <c r="R162" s="40">
        <f t="shared" si="33"/>
        <v>15.5</v>
      </c>
      <c r="S162" s="40">
        <f t="shared" si="34"/>
        <v>43.5</v>
      </c>
      <c r="T162" s="40">
        <f t="shared" si="35"/>
        <v>0</v>
      </c>
      <c r="U162" s="40">
        <f t="shared" si="36"/>
        <v>0</v>
      </c>
      <c r="V162" s="40">
        <f t="shared" si="37"/>
        <v>20</v>
      </c>
      <c r="W162" s="40">
        <f t="shared" si="30"/>
        <v>80</v>
      </c>
      <c r="X162" s="40">
        <v>80</v>
      </c>
      <c r="Y162" s="40">
        <v>80</v>
      </c>
      <c r="Z162" s="40">
        <v>80</v>
      </c>
      <c r="AA162" s="40">
        <f t="shared" si="31"/>
        <v>320</v>
      </c>
    </row>
    <row r="163" spans="1:27" x14ac:dyDescent="0.3">
      <c r="A163" s="17" t="s">
        <v>14</v>
      </c>
      <c r="B163" s="17" t="s">
        <v>1868</v>
      </c>
      <c r="C163" s="61" t="s">
        <v>1324</v>
      </c>
      <c r="D163" s="17" t="s">
        <v>1997</v>
      </c>
      <c r="E163" s="61" t="s">
        <v>77</v>
      </c>
      <c r="F163" s="17" t="s">
        <v>72</v>
      </c>
      <c r="G163" s="40">
        <f t="shared" si="27"/>
        <v>74</v>
      </c>
      <c r="H163" s="40">
        <v>0</v>
      </c>
      <c r="I163" s="40">
        <v>0</v>
      </c>
      <c r="J163" s="40">
        <v>9</v>
      </c>
      <c r="K163" s="40">
        <v>53</v>
      </c>
      <c r="L163" s="40">
        <v>0</v>
      </c>
      <c r="M163" s="40">
        <v>0</v>
      </c>
      <c r="N163" s="19">
        <v>12</v>
      </c>
      <c r="O163" s="40">
        <f t="shared" si="28"/>
        <v>37</v>
      </c>
      <c r="P163" s="40">
        <f t="shared" si="29"/>
        <v>0</v>
      </c>
      <c r="Q163" s="40">
        <f t="shared" si="32"/>
        <v>0</v>
      </c>
      <c r="R163" s="40">
        <f t="shared" si="33"/>
        <v>4.5</v>
      </c>
      <c r="S163" s="40">
        <f t="shared" si="34"/>
        <v>26.5</v>
      </c>
      <c r="T163" s="40">
        <f t="shared" si="35"/>
        <v>0</v>
      </c>
      <c r="U163" s="40">
        <f t="shared" si="36"/>
        <v>0</v>
      </c>
      <c r="V163" s="40">
        <f t="shared" si="37"/>
        <v>6</v>
      </c>
      <c r="W163" s="40">
        <f t="shared" si="30"/>
        <v>37</v>
      </c>
      <c r="X163" s="40">
        <v>37</v>
      </c>
      <c r="Y163" s="40">
        <v>37</v>
      </c>
      <c r="Z163" s="40">
        <v>37</v>
      </c>
      <c r="AA163" s="40">
        <f t="shared" si="31"/>
        <v>148</v>
      </c>
    </row>
    <row r="164" spans="1:27" x14ac:dyDescent="0.3">
      <c r="A164" s="17" t="s">
        <v>14</v>
      </c>
      <c r="B164" s="17" t="s">
        <v>1868</v>
      </c>
      <c r="C164" s="61" t="s">
        <v>1324</v>
      </c>
      <c r="D164" s="17" t="s">
        <v>1998</v>
      </c>
      <c r="E164" s="61" t="s">
        <v>396</v>
      </c>
      <c r="F164" s="17" t="s">
        <v>72</v>
      </c>
      <c r="G164" s="40">
        <f t="shared" si="27"/>
        <v>49</v>
      </c>
      <c r="H164" s="40">
        <v>0</v>
      </c>
      <c r="I164" s="40">
        <v>0</v>
      </c>
      <c r="J164" s="40">
        <v>12</v>
      </c>
      <c r="K164" s="40">
        <v>16</v>
      </c>
      <c r="L164" s="40">
        <v>0</v>
      </c>
      <c r="M164" s="40">
        <v>0</v>
      </c>
      <c r="N164" s="19">
        <v>21</v>
      </c>
      <c r="O164" s="40">
        <f t="shared" si="28"/>
        <v>24.5</v>
      </c>
      <c r="P164" s="40">
        <f t="shared" si="29"/>
        <v>0</v>
      </c>
      <c r="Q164" s="40">
        <f t="shared" si="32"/>
        <v>0</v>
      </c>
      <c r="R164" s="40">
        <f t="shared" si="33"/>
        <v>6</v>
      </c>
      <c r="S164" s="40">
        <f t="shared" si="34"/>
        <v>8</v>
      </c>
      <c r="T164" s="40">
        <f t="shared" si="35"/>
        <v>0</v>
      </c>
      <c r="U164" s="40">
        <f t="shared" si="36"/>
        <v>0</v>
      </c>
      <c r="V164" s="40">
        <f t="shared" si="37"/>
        <v>10.5</v>
      </c>
      <c r="W164" s="40">
        <f t="shared" si="30"/>
        <v>24.5</v>
      </c>
      <c r="X164" s="40">
        <v>24.5</v>
      </c>
      <c r="Y164" s="40">
        <v>24.5</v>
      </c>
      <c r="Z164" s="40">
        <v>24.5</v>
      </c>
      <c r="AA164" s="40">
        <f t="shared" si="31"/>
        <v>98</v>
      </c>
    </row>
    <row r="165" spans="1:27" x14ac:dyDescent="0.3">
      <c r="A165" s="17" t="s">
        <v>14</v>
      </c>
      <c r="B165" s="17" t="s">
        <v>499</v>
      </c>
      <c r="C165" s="61" t="s">
        <v>500</v>
      </c>
      <c r="D165" s="17" t="s">
        <v>499</v>
      </c>
      <c r="E165" s="61" t="s">
        <v>9</v>
      </c>
      <c r="F165" s="17" t="s">
        <v>72</v>
      </c>
      <c r="G165" s="40">
        <f t="shared" si="27"/>
        <v>263</v>
      </c>
      <c r="H165" s="40">
        <v>0</v>
      </c>
      <c r="I165" s="40">
        <v>0</v>
      </c>
      <c r="J165" s="40">
        <v>19</v>
      </c>
      <c r="K165" s="40">
        <v>118</v>
      </c>
      <c r="L165" s="40">
        <v>0</v>
      </c>
      <c r="M165" s="40">
        <v>0</v>
      </c>
      <c r="N165" s="19">
        <v>126</v>
      </c>
      <c r="O165" s="40">
        <f t="shared" si="28"/>
        <v>131.5</v>
      </c>
      <c r="P165" s="40">
        <f t="shared" si="29"/>
        <v>0</v>
      </c>
      <c r="Q165" s="40">
        <f t="shared" si="32"/>
        <v>0</v>
      </c>
      <c r="R165" s="40">
        <f t="shared" si="33"/>
        <v>9.5</v>
      </c>
      <c r="S165" s="40">
        <f t="shared" si="34"/>
        <v>59</v>
      </c>
      <c r="T165" s="40">
        <f t="shared" si="35"/>
        <v>0</v>
      </c>
      <c r="U165" s="40">
        <f t="shared" si="36"/>
        <v>0</v>
      </c>
      <c r="V165" s="40">
        <f t="shared" si="37"/>
        <v>63</v>
      </c>
      <c r="W165" s="40">
        <f t="shared" si="30"/>
        <v>131.5</v>
      </c>
      <c r="X165" s="40">
        <v>131.5</v>
      </c>
      <c r="Y165" s="40">
        <v>131.5</v>
      </c>
      <c r="Z165" s="40">
        <v>131.5</v>
      </c>
      <c r="AA165" s="40">
        <f t="shared" si="31"/>
        <v>526</v>
      </c>
    </row>
    <row r="166" spans="1:27" x14ac:dyDescent="0.3">
      <c r="A166" s="17" t="s">
        <v>14</v>
      </c>
      <c r="B166" s="17" t="s">
        <v>499</v>
      </c>
      <c r="C166" s="61" t="s">
        <v>500</v>
      </c>
      <c r="D166" s="17" t="s">
        <v>1999</v>
      </c>
      <c r="E166" s="61" t="s">
        <v>97</v>
      </c>
      <c r="F166" s="17" t="s">
        <v>72</v>
      </c>
      <c r="G166" s="40">
        <f t="shared" si="27"/>
        <v>47</v>
      </c>
      <c r="H166" s="40">
        <v>0</v>
      </c>
      <c r="I166" s="40">
        <v>0</v>
      </c>
      <c r="J166" s="40">
        <v>3</v>
      </c>
      <c r="K166" s="40">
        <v>17</v>
      </c>
      <c r="L166" s="40">
        <v>0</v>
      </c>
      <c r="M166" s="40">
        <v>2</v>
      </c>
      <c r="N166" s="19">
        <v>25</v>
      </c>
      <c r="O166" s="40">
        <f t="shared" si="28"/>
        <v>23.5</v>
      </c>
      <c r="P166" s="40">
        <f t="shared" si="29"/>
        <v>0</v>
      </c>
      <c r="Q166" s="40">
        <f t="shared" si="32"/>
        <v>0</v>
      </c>
      <c r="R166" s="40">
        <f t="shared" si="33"/>
        <v>1.5</v>
      </c>
      <c r="S166" s="40">
        <f t="shared" si="34"/>
        <v>8.5</v>
      </c>
      <c r="T166" s="40">
        <f t="shared" si="35"/>
        <v>0</v>
      </c>
      <c r="U166" s="40">
        <f t="shared" si="36"/>
        <v>1</v>
      </c>
      <c r="V166" s="40">
        <f t="shared" si="37"/>
        <v>12.5</v>
      </c>
      <c r="W166" s="40">
        <f t="shared" si="30"/>
        <v>23.5</v>
      </c>
      <c r="X166" s="40">
        <v>23.5</v>
      </c>
      <c r="Y166" s="40">
        <v>23.5</v>
      </c>
      <c r="Z166" s="40">
        <v>23.5</v>
      </c>
      <c r="AA166" s="40">
        <f t="shared" si="31"/>
        <v>94</v>
      </c>
    </row>
    <row r="167" spans="1:27" x14ac:dyDescent="0.3">
      <c r="A167" s="17" t="s">
        <v>14</v>
      </c>
      <c r="B167" s="17" t="s">
        <v>499</v>
      </c>
      <c r="C167" s="61" t="s">
        <v>500</v>
      </c>
      <c r="D167" s="17" t="s">
        <v>2000</v>
      </c>
      <c r="E167" s="61" t="s">
        <v>210</v>
      </c>
      <c r="F167" s="17" t="s">
        <v>72</v>
      </c>
      <c r="G167" s="40">
        <f t="shared" si="27"/>
        <v>162</v>
      </c>
      <c r="H167" s="40">
        <v>0</v>
      </c>
      <c r="I167" s="40">
        <v>3</v>
      </c>
      <c r="J167" s="40">
        <v>21</v>
      </c>
      <c r="K167" s="40">
        <v>56</v>
      </c>
      <c r="L167" s="40">
        <v>0</v>
      </c>
      <c r="M167" s="40">
        <v>1</v>
      </c>
      <c r="N167" s="19">
        <v>81</v>
      </c>
      <c r="O167" s="40">
        <f t="shared" si="28"/>
        <v>81</v>
      </c>
      <c r="P167" s="40">
        <f t="shared" si="29"/>
        <v>0</v>
      </c>
      <c r="Q167" s="40">
        <f t="shared" si="32"/>
        <v>1.5</v>
      </c>
      <c r="R167" s="40">
        <f t="shared" si="33"/>
        <v>10.5</v>
      </c>
      <c r="S167" s="40">
        <f t="shared" si="34"/>
        <v>28</v>
      </c>
      <c r="T167" s="40">
        <f t="shared" si="35"/>
        <v>0</v>
      </c>
      <c r="U167" s="40">
        <f t="shared" si="36"/>
        <v>0.5</v>
      </c>
      <c r="V167" s="40">
        <f t="shared" si="37"/>
        <v>40.5</v>
      </c>
      <c r="W167" s="40">
        <f t="shared" si="30"/>
        <v>81</v>
      </c>
      <c r="X167" s="40">
        <v>81</v>
      </c>
      <c r="Y167" s="40">
        <v>81</v>
      </c>
      <c r="Z167" s="40">
        <v>81</v>
      </c>
      <c r="AA167" s="40">
        <f t="shared" si="31"/>
        <v>324</v>
      </c>
    </row>
    <row r="168" spans="1:27" ht="28.8" x14ac:dyDescent="0.3">
      <c r="A168" s="17" t="s">
        <v>14</v>
      </c>
      <c r="B168" s="17" t="s">
        <v>499</v>
      </c>
      <c r="C168" s="61" t="s">
        <v>500</v>
      </c>
      <c r="D168" s="17" t="s">
        <v>507</v>
      </c>
      <c r="E168" s="61" t="s">
        <v>309</v>
      </c>
      <c r="F168" s="17" t="s">
        <v>72</v>
      </c>
      <c r="G168" s="40">
        <f t="shared" si="27"/>
        <v>85</v>
      </c>
      <c r="H168" s="40">
        <v>0</v>
      </c>
      <c r="I168" s="40">
        <v>2</v>
      </c>
      <c r="J168" s="40">
        <v>19</v>
      </c>
      <c r="K168" s="40">
        <v>30</v>
      </c>
      <c r="L168" s="40">
        <v>0</v>
      </c>
      <c r="M168" s="40">
        <v>0</v>
      </c>
      <c r="N168" s="19">
        <v>34</v>
      </c>
      <c r="O168" s="40">
        <f t="shared" si="28"/>
        <v>42.5</v>
      </c>
      <c r="P168" s="40">
        <f t="shared" si="29"/>
        <v>0</v>
      </c>
      <c r="Q168" s="40">
        <f t="shared" si="32"/>
        <v>1</v>
      </c>
      <c r="R168" s="40">
        <f t="shared" si="33"/>
        <v>9.5</v>
      </c>
      <c r="S168" s="40">
        <f t="shared" si="34"/>
        <v>15</v>
      </c>
      <c r="T168" s="40">
        <f t="shared" si="35"/>
        <v>0</v>
      </c>
      <c r="U168" s="40">
        <f t="shared" si="36"/>
        <v>0</v>
      </c>
      <c r="V168" s="40">
        <f t="shared" si="37"/>
        <v>17</v>
      </c>
      <c r="W168" s="40">
        <f t="shared" si="30"/>
        <v>42.5</v>
      </c>
      <c r="X168" s="40">
        <v>42.5</v>
      </c>
      <c r="Y168" s="40">
        <v>42.5</v>
      </c>
      <c r="Z168" s="40">
        <v>42.5</v>
      </c>
      <c r="AA168" s="40">
        <f t="shared" si="31"/>
        <v>170</v>
      </c>
    </row>
    <row r="169" spans="1:27" x14ac:dyDescent="0.3">
      <c r="A169" s="17" t="s">
        <v>14</v>
      </c>
      <c r="B169" s="17" t="s">
        <v>499</v>
      </c>
      <c r="C169" s="61" t="s">
        <v>500</v>
      </c>
      <c r="D169" s="17" t="s">
        <v>2001</v>
      </c>
      <c r="E169" s="61" t="s">
        <v>100</v>
      </c>
      <c r="F169" s="17" t="s">
        <v>72</v>
      </c>
      <c r="G169" s="40">
        <f t="shared" si="27"/>
        <v>56</v>
      </c>
      <c r="H169" s="40">
        <v>0</v>
      </c>
      <c r="I169" s="40">
        <v>0</v>
      </c>
      <c r="J169" s="40">
        <v>8</v>
      </c>
      <c r="K169" s="40">
        <v>16</v>
      </c>
      <c r="L169" s="40">
        <v>0</v>
      </c>
      <c r="M169" s="40">
        <v>2</v>
      </c>
      <c r="N169" s="19">
        <v>30</v>
      </c>
      <c r="O169" s="40">
        <f t="shared" si="28"/>
        <v>28</v>
      </c>
      <c r="P169" s="40">
        <f t="shared" si="29"/>
        <v>0</v>
      </c>
      <c r="Q169" s="40">
        <f t="shared" si="32"/>
        <v>0</v>
      </c>
      <c r="R169" s="40">
        <f t="shared" si="33"/>
        <v>4</v>
      </c>
      <c r="S169" s="40">
        <f t="shared" si="34"/>
        <v>8</v>
      </c>
      <c r="T169" s="40">
        <f t="shared" si="35"/>
        <v>0</v>
      </c>
      <c r="U169" s="40">
        <f t="shared" si="36"/>
        <v>1</v>
      </c>
      <c r="V169" s="40">
        <f t="shared" si="37"/>
        <v>15</v>
      </c>
      <c r="W169" s="40">
        <f t="shared" si="30"/>
        <v>28</v>
      </c>
      <c r="X169" s="40">
        <v>28</v>
      </c>
      <c r="Y169" s="40">
        <v>28</v>
      </c>
      <c r="Z169" s="40">
        <v>28</v>
      </c>
      <c r="AA169" s="40">
        <f t="shared" si="31"/>
        <v>112</v>
      </c>
    </row>
    <row r="170" spans="1:27" x14ac:dyDescent="0.3">
      <c r="A170" s="17" t="s">
        <v>14</v>
      </c>
      <c r="B170" s="17" t="s">
        <v>1875</v>
      </c>
      <c r="C170" s="61" t="s">
        <v>565</v>
      </c>
      <c r="D170" s="17" t="s">
        <v>1875</v>
      </c>
      <c r="E170" s="61" t="s">
        <v>9</v>
      </c>
      <c r="F170" s="17" t="s">
        <v>72</v>
      </c>
      <c r="G170" s="40">
        <f t="shared" si="27"/>
        <v>69</v>
      </c>
      <c r="H170" s="40">
        <v>2</v>
      </c>
      <c r="I170" s="40">
        <v>0</v>
      </c>
      <c r="J170" s="40">
        <v>24</v>
      </c>
      <c r="K170" s="40">
        <v>24</v>
      </c>
      <c r="L170" s="40">
        <v>0</v>
      </c>
      <c r="M170" s="40">
        <v>0</v>
      </c>
      <c r="N170" s="19">
        <v>19</v>
      </c>
      <c r="O170" s="40">
        <f t="shared" si="28"/>
        <v>34.5</v>
      </c>
      <c r="P170" s="40">
        <f t="shared" si="29"/>
        <v>1</v>
      </c>
      <c r="Q170" s="40">
        <f t="shared" si="32"/>
        <v>0</v>
      </c>
      <c r="R170" s="40">
        <f t="shared" si="33"/>
        <v>12</v>
      </c>
      <c r="S170" s="40">
        <f t="shared" si="34"/>
        <v>12</v>
      </c>
      <c r="T170" s="40">
        <f t="shared" si="35"/>
        <v>0</v>
      </c>
      <c r="U170" s="40">
        <f t="shared" si="36"/>
        <v>0</v>
      </c>
      <c r="V170" s="40">
        <f t="shared" si="37"/>
        <v>9.5</v>
      </c>
      <c r="W170" s="40">
        <f t="shared" si="30"/>
        <v>34.5</v>
      </c>
      <c r="X170" s="40">
        <v>34</v>
      </c>
      <c r="Y170" s="40">
        <v>34</v>
      </c>
      <c r="Z170" s="40">
        <v>34</v>
      </c>
      <c r="AA170" s="40">
        <f t="shared" si="31"/>
        <v>136.5</v>
      </c>
    </row>
    <row r="171" spans="1:27" ht="28.8" x14ac:dyDescent="0.3">
      <c r="A171" s="17" t="s">
        <v>14</v>
      </c>
      <c r="B171" s="17" t="s">
        <v>1875</v>
      </c>
      <c r="C171" s="61" t="s">
        <v>565</v>
      </c>
      <c r="D171" s="17" t="s">
        <v>1875</v>
      </c>
      <c r="E171" s="61" t="s">
        <v>9</v>
      </c>
      <c r="F171" s="17" t="s">
        <v>2002</v>
      </c>
      <c r="G171" s="40">
        <f t="shared" si="27"/>
        <v>74</v>
      </c>
      <c r="H171" s="40">
        <v>0</v>
      </c>
      <c r="I171" s="40">
        <v>1</v>
      </c>
      <c r="J171" s="40">
        <v>19</v>
      </c>
      <c r="K171" s="40">
        <v>29</v>
      </c>
      <c r="L171" s="40">
        <v>0</v>
      </c>
      <c r="M171" s="40">
        <v>0</v>
      </c>
      <c r="N171" s="19">
        <v>25</v>
      </c>
      <c r="O171" s="40">
        <f t="shared" si="28"/>
        <v>37</v>
      </c>
      <c r="P171" s="40">
        <f t="shared" si="29"/>
        <v>0</v>
      </c>
      <c r="Q171" s="40">
        <f t="shared" si="32"/>
        <v>0.5</v>
      </c>
      <c r="R171" s="40">
        <f t="shared" si="33"/>
        <v>9.5</v>
      </c>
      <c r="S171" s="40">
        <f t="shared" si="34"/>
        <v>14.5</v>
      </c>
      <c r="T171" s="40">
        <f t="shared" si="35"/>
        <v>0</v>
      </c>
      <c r="U171" s="40">
        <f t="shared" si="36"/>
        <v>0</v>
      </c>
      <c r="V171" s="40">
        <f t="shared" si="37"/>
        <v>12.5</v>
      </c>
      <c r="W171" s="40">
        <f t="shared" si="30"/>
        <v>37</v>
      </c>
      <c r="X171" s="40">
        <v>37</v>
      </c>
      <c r="Y171" s="40">
        <v>37</v>
      </c>
      <c r="Z171" s="40">
        <v>37</v>
      </c>
      <c r="AA171" s="40">
        <f t="shared" si="31"/>
        <v>148</v>
      </c>
    </row>
    <row r="172" spans="1:27" ht="43.2" x14ac:dyDescent="0.3">
      <c r="A172" s="17" t="s">
        <v>14</v>
      </c>
      <c r="B172" s="17" t="s">
        <v>1875</v>
      </c>
      <c r="C172" s="61" t="s">
        <v>565</v>
      </c>
      <c r="D172" s="17" t="s">
        <v>1875</v>
      </c>
      <c r="E172" s="61" t="s">
        <v>9</v>
      </c>
      <c r="F172" s="17" t="s">
        <v>2003</v>
      </c>
      <c r="G172" s="40">
        <f t="shared" si="27"/>
        <v>67</v>
      </c>
      <c r="H172" s="40">
        <v>0</v>
      </c>
      <c r="I172" s="40">
        <v>0</v>
      </c>
      <c r="J172" s="40">
        <v>0</v>
      </c>
      <c r="K172" s="40">
        <v>0</v>
      </c>
      <c r="L172" s="40">
        <v>0</v>
      </c>
      <c r="M172" s="40">
        <v>0</v>
      </c>
      <c r="N172" s="19">
        <v>67</v>
      </c>
      <c r="O172" s="40">
        <f t="shared" si="28"/>
        <v>33.5</v>
      </c>
      <c r="P172" s="40">
        <f t="shared" si="29"/>
        <v>0</v>
      </c>
      <c r="Q172" s="40">
        <f t="shared" si="32"/>
        <v>0</v>
      </c>
      <c r="R172" s="40">
        <f t="shared" si="33"/>
        <v>0</v>
      </c>
      <c r="S172" s="40">
        <f t="shared" si="34"/>
        <v>0</v>
      </c>
      <c r="T172" s="40">
        <f t="shared" si="35"/>
        <v>0</v>
      </c>
      <c r="U172" s="40">
        <f t="shared" si="36"/>
        <v>0</v>
      </c>
      <c r="V172" s="40">
        <f t="shared" si="37"/>
        <v>33.5</v>
      </c>
      <c r="W172" s="40">
        <f t="shared" si="30"/>
        <v>33.5</v>
      </c>
      <c r="X172" s="40">
        <v>57</v>
      </c>
      <c r="Y172" s="40">
        <v>57</v>
      </c>
      <c r="Z172" s="40">
        <v>57</v>
      </c>
      <c r="AA172" s="40">
        <f t="shared" si="31"/>
        <v>204.5</v>
      </c>
    </row>
    <row r="173" spans="1:27" x14ac:dyDescent="0.3">
      <c r="A173" s="17" t="s">
        <v>14</v>
      </c>
      <c r="B173" s="17" t="s">
        <v>1875</v>
      </c>
      <c r="C173" s="61" t="s">
        <v>565</v>
      </c>
      <c r="D173" s="17" t="s">
        <v>2004</v>
      </c>
      <c r="E173" s="61" t="s">
        <v>77</v>
      </c>
      <c r="F173" s="17" t="s">
        <v>72</v>
      </c>
      <c r="G173" s="40">
        <f t="shared" si="27"/>
        <v>180</v>
      </c>
      <c r="H173" s="40">
        <v>0</v>
      </c>
      <c r="I173" s="40">
        <v>2</v>
      </c>
      <c r="J173" s="40">
        <v>56</v>
      </c>
      <c r="K173" s="40">
        <v>74</v>
      </c>
      <c r="L173" s="40">
        <v>0</v>
      </c>
      <c r="M173" s="40">
        <v>0</v>
      </c>
      <c r="N173" s="19">
        <v>48</v>
      </c>
      <c r="O173" s="40">
        <f t="shared" si="28"/>
        <v>90</v>
      </c>
      <c r="P173" s="40">
        <f t="shared" si="29"/>
        <v>0</v>
      </c>
      <c r="Q173" s="40">
        <f t="shared" si="32"/>
        <v>1</v>
      </c>
      <c r="R173" s="40">
        <f t="shared" si="33"/>
        <v>28</v>
      </c>
      <c r="S173" s="40">
        <f t="shared" si="34"/>
        <v>37</v>
      </c>
      <c r="T173" s="40">
        <f t="shared" si="35"/>
        <v>0</v>
      </c>
      <c r="U173" s="40">
        <f t="shared" si="36"/>
        <v>0</v>
      </c>
      <c r="V173" s="40">
        <f t="shared" si="37"/>
        <v>24</v>
      </c>
      <c r="W173" s="40">
        <f t="shared" si="30"/>
        <v>90</v>
      </c>
      <c r="X173" s="40">
        <v>90</v>
      </c>
      <c r="Y173" s="40">
        <v>90</v>
      </c>
      <c r="Z173" s="40">
        <v>90</v>
      </c>
      <c r="AA173" s="40">
        <f t="shared" si="31"/>
        <v>360</v>
      </c>
    </row>
    <row r="174" spans="1:27" x14ac:dyDescent="0.3">
      <c r="A174" s="17" t="s">
        <v>14</v>
      </c>
      <c r="B174" s="17" t="s">
        <v>1877</v>
      </c>
      <c r="C174" s="61" t="s">
        <v>906</v>
      </c>
      <c r="D174" s="17" t="s">
        <v>1877</v>
      </c>
      <c r="E174" s="61" t="s">
        <v>9</v>
      </c>
      <c r="F174" s="17" t="s">
        <v>72</v>
      </c>
      <c r="G174" s="40">
        <f t="shared" si="27"/>
        <v>65</v>
      </c>
      <c r="H174" s="40">
        <v>0</v>
      </c>
      <c r="I174" s="40">
        <v>0</v>
      </c>
      <c r="J174" s="40">
        <v>6</v>
      </c>
      <c r="K174" s="40">
        <v>0</v>
      </c>
      <c r="L174" s="40">
        <v>0</v>
      </c>
      <c r="M174" s="40">
        <v>0</v>
      </c>
      <c r="N174" s="19">
        <v>59</v>
      </c>
      <c r="O174" s="40">
        <f t="shared" si="28"/>
        <v>32.5</v>
      </c>
      <c r="P174" s="40">
        <f t="shared" si="29"/>
        <v>0</v>
      </c>
      <c r="Q174" s="40">
        <f t="shared" si="32"/>
        <v>0</v>
      </c>
      <c r="R174" s="40">
        <f t="shared" si="33"/>
        <v>3</v>
      </c>
      <c r="S174" s="40">
        <f t="shared" si="34"/>
        <v>0</v>
      </c>
      <c r="T174" s="40">
        <f t="shared" si="35"/>
        <v>0</v>
      </c>
      <c r="U174" s="40">
        <f t="shared" si="36"/>
        <v>0</v>
      </c>
      <c r="V174" s="40">
        <f t="shared" si="37"/>
        <v>29.5</v>
      </c>
      <c r="W174" s="40">
        <f t="shared" si="30"/>
        <v>32.5</v>
      </c>
      <c r="X174" s="40">
        <v>32.5</v>
      </c>
      <c r="Y174" s="40">
        <v>32.5</v>
      </c>
      <c r="Z174" s="40">
        <v>32.5</v>
      </c>
      <c r="AA174" s="40">
        <f t="shared" si="31"/>
        <v>130</v>
      </c>
    </row>
    <row r="175" spans="1:27" x14ac:dyDescent="0.3">
      <c r="A175" s="17" t="s">
        <v>14</v>
      </c>
      <c r="B175" s="17" t="s">
        <v>512</v>
      </c>
      <c r="C175" s="61" t="s">
        <v>17</v>
      </c>
      <c r="D175" s="17" t="s">
        <v>1623</v>
      </c>
      <c r="E175" s="61" t="s">
        <v>227</v>
      </c>
      <c r="F175" s="17" t="s">
        <v>72</v>
      </c>
      <c r="G175" s="40">
        <f t="shared" si="27"/>
        <v>88</v>
      </c>
      <c r="H175" s="40">
        <v>0</v>
      </c>
      <c r="I175" s="40">
        <v>0</v>
      </c>
      <c r="J175" s="40">
        <v>18</v>
      </c>
      <c r="K175" s="40">
        <v>35</v>
      </c>
      <c r="L175" s="40">
        <v>0</v>
      </c>
      <c r="M175" s="40">
        <v>0</v>
      </c>
      <c r="N175" s="19">
        <v>35</v>
      </c>
      <c r="O175" s="40">
        <f t="shared" si="28"/>
        <v>44</v>
      </c>
      <c r="P175" s="40">
        <f t="shared" si="29"/>
        <v>0</v>
      </c>
      <c r="Q175" s="40">
        <f t="shared" si="32"/>
        <v>0</v>
      </c>
      <c r="R175" s="40">
        <f t="shared" si="33"/>
        <v>9</v>
      </c>
      <c r="S175" s="40">
        <f t="shared" si="34"/>
        <v>17.5</v>
      </c>
      <c r="T175" s="40">
        <f t="shared" si="35"/>
        <v>0</v>
      </c>
      <c r="U175" s="40">
        <f t="shared" si="36"/>
        <v>0</v>
      </c>
      <c r="V175" s="40">
        <f t="shared" si="37"/>
        <v>17.5</v>
      </c>
      <c r="W175" s="40">
        <f t="shared" si="30"/>
        <v>44</v>
      </c>
      <c r="X175" s="40">
        <v>44</v>
      </c>
      <c r="Y175" s="40">
        <v>44</v>
      </c>
      <c r="Z175" s="40">
        <v>44</v>
      </c>
      <c r="AA175" s="40">
        <f t="shared" si="31"/>
        <v>176</v>
      </c>
    </row>
    <row r="176" spans="1:27" x14ac:dyDescent="0.3">
      <c r="A176" s="17" t="s">
        <v>14</v>
      </c>
      <c r="B176" s="17" t="s">
        <v>512</v>
      </c>
      <c r="C176" s="61" t="s">
        <v>17</v>
      </c>
      <c r="D176" s="17" t="s">
        <v>1343</v>
      </c>
      <c r="E176" s="61" t="s">
        <v>384</v>
      </c>
      <c r="F176" s="17" t="s">
        <v>72</v>
      </c>
      <c r="G176" s="40">
        <f t="shared" si="27"/>
        <v>61</v>
      </c>
      <c r="H176" s="40">
        <v>0</v>
      </c>
      <c r="I176" s="40">
        <v>0</v>
      </c>
      <c r="J176" s="40">
        <v>6</v>
      </c>
      <c r="K176" s="40">
        <v>13</v>
      </c>
      <c r="L176" s="40">
        <v>0</v>
      </c>
      <c r="M176" s="40">
        <v>1</v>
      </c>
      <c r="N176" s="19">
        <v>41</v>
      </c>
      <c r="O176" s="40">
        <f t="shared" si="28"/>
        <v>30.5</v>
      </c>
      <c r="P176" s="40">
        <f t="shared" si="29"/>
        <v>0</v>
      </c>
      <c r="Q176" s="40">
        <f t="shared" si="32"/>
        <v>0</v>
      </c>
      <c r="R176" s="40">
        <f t="shared" si="33"/>
        <v>3</v>
      </c>
      <c r="S176" s="40">
        <f t="shared" si="34"/>
        <v>6.5</v>
      </c>
      <c r="T176" s="40">
        <f t="shared" si="35"/>
        <v>0</v>
      </c>
      <c r="U176" s="40">
        <f t="shared" si="36"/>
        <v>0.5</v>
      </c>
      <c r="V176" s="40">
        <f t="shared" si="37"/>
        <v>20.5</v>
      </c>
      <c r="W176" s="40">
        <f t="shared" si="30"/>
        <v>30.5</v>
      </c>
      <c r="X176" s="40">
        <v>28</v>
      </c>
      <c r="Y176" s="40">
        <v>28</v>
      </c>
      <c r="Z176" s="40">
        <v>28</v>
      </c>
      <c r="AA176" s="40">
        <f t="shared" si="31"/>
        <v>114.5</v>
      </c>
    </row>
    <row r="177" spans="1:27" ht="28.8" x14ac:dyDescent="0.3">
      <c r="A177" s="17" t="s">
        <v>14</v>
      </c>
      <c r="B177" s="17" t="s">
        <v>512</v>
      </c>
      <c r="C177" s="61" t="s">
        <v>17</v>
      </c>
      <c r="D177" s="17" t="s">
        <v>524</v>
      </c>
      <c r="E177" s="61" t="s">
        <v>105</v>
      </c>
      <c r="F177" s="17" t="s">
        <v>2005</v>
      </c>
      <c r="G177" s="40">
        <f t="shared" si="27"/>
        <v>118</v>
      </c>
      <c r="H177" s="40">
        <v>2</v>
      </c>
      <c r="I177" s="40">
        <v>2</v>
      </c>
      <c r="J177" s="40">
        <v>8</v>
      </c>
      <c r="K177" s="40">
        <v>36</v>
      </c>
      <c r="L177" s="40">
        <v>0</v>
      </c>
      <c r="M177" s="40">
        <v>0</v>
      </c>
      <c r="N177" s="19">
        <v>70</v>
      </c>
      <c r="O177" s="40">
        <f t="shared" si="28"/>
        <v>59</v>
      </c>
      <c r="P177" s="40">
        <f t="shared" si="29"/>
        <v>1</v>
      </c>
      <c r="Q177" s="40">
        <f t="shared" si="32"/>
        <v>1</v>
      </c>
      <c r="R177" s="40">
        <f t="shared" si="33"/>
        <v>4</v>
      </c>
      <c r="S177" s="40">
        <f t="shared" si="34"/>
        <v>18</v>
      </c>
      <c r="T177" s="40">
        <f t="shared" si="35"/>
        <v>0</v>
      </c>
      <c r="U177" s="40">
        <f t="shared" si="36"/>
        <v>0</v>
      </c>
      <c r="V177" s="40">
        <f t="shared" si="37"/>
        <v>35</v>
      </c>
      <c r="W177" s="40">
        <f t="shared" si="30"/>
        <v>59</v>
      </c>
      <c r="X177" s="40">
        <v>58.5</v>
      </c>
      <c r="Y177" s="40">
        <v>58.5</v>
      </c>
      <c r="Z177" s="40">
        <v>58.5</v>
      </c>
      <c r="AA177" s="40">
        <f t="shared" si="31"/>
        <v>234.5</v>
      </c>
    </row>
    <row r="178" spans="1:27" ht="28.8" x14ac:dyDescent="0.3">
      <c r="A178" s="17" t="s">
        <v>14</v>
      </c>
      <c r="B178" s="17" t="s">
        <v>512</v>
      </c>
      <c r="C178" s="61" t="s">
        <v>17</v>
      </c>
      <c r="D178" s="17" t="s">
        <v>524</v>
      </c>
      <c r="E178" s="61" t="s">
        <v>105</v>
      </c>
      <c r="F178" s="17" t="s">
        <v>2006</v>
      </c>
      <c r="G178" s="40">
        <f t="shared" si="27"/>
        <v>131</v>
      </c>
      <c r="H178" s="40">
        <v>0</v>
      </c>
      <c r="I178" s="40">
        <v>0</v>
      </c>
      <c r="J178" s="40">
        <v>8</v>
      </c>
      <c r="K178" s="40">
        <v>25</v>
      </c>
      <c r="L178" s="40">
        <v>0</v>
      </c>
      <c r="M178" s="40">
        <v>0</v>
      </c>
      <c r="N178" s="19">
        <v>98</v>
      </c>
      <c r="O178" s="40">
        <f t="shared" si="28"/>
        <v>65.5</v>
      </c>
      <c r="P178" s="40">
        <f t="shared" si="29"/>
        <v>0</v>
      </c>
      <c r="Q178" s="40">
        <f t="shared" si="32"/>
        <v>0</v>
      </c>
      <c r="R178" s="40">
        <f t="shared" si="33"/>
        <v>4</v>
      </c>
      <c r="S178" s="40">
        <f t="shared" si="34"/>
        <v>12.5</v>
      </c>
      <c r="T178" s="40">
        <f t="shared" si="35"/>
        <v>0</v>
      </c>
      <c r="U178" s="40">
        <f t="shared" si="36"/>
        <v>0</v>
      </c>
      <c r="V178" s="40">
        <f t="shared" si="37"/>
        <v>49</v>
      </c>
      <c r="W178" s="40">
        <f t="shared" si="30"/>
        <v>65.5</v>
      </c>
      <c r="X178" s="40">
        <v>65.5</v>
      </c>
      <c r="Y178" s="40">
        <v>65.5</v>
      </c>
      <c r="Z178" s="40">
        <v>65.5</v>
      </c>
      <c r="AA178" s="40">
        <f t="shared" si="31"/>
        <v>262</v>
      </c>
    </row>
    <row r="179" spans="1:27" ht="28.8" x14ac:dyDescent="0.3">
      <c r="A179" s="17" t="s">
        <v>14</v>
      </c>
      <c r="B179" s="17" t="s">
        <v>512</v>
      </c>
      <c r="C179" s="61" t="s">
        <v>17</v>
      </c>
      <c r="D179" s="17" t="s">
        <v>512</v>
      </c>
      <c r="E179" s="61" t="s">
        <v>9</v>
      </c>
      <c r="F179" s="17" t="s">
        <v>2007</v>
      </c>
      <c r="G179" s="40">
        <f t="shared" si="27"/>
        <v>73</v>
      </c>
      <c r="H179" s="40">
        <v>0</v>
      </c>
      <c r="I179" s="40">
        <v>0</v>
      </c>
      <c r="J179" s="40">
        <v>1</v>
      </c>
      <c r="K179" s="40">
        <v>13</v>
      </c>
      <c r="L179" s="40">
        <v>0</v>
      </c>
      <c r="M179" s="40">
        <v>0</v>
      </c>
      <c r="N179" s="19">
        <v>59</v>
      </c>
      <c r="O179" s="40">
        <f t="shared" si="28"/>
        <v>36.5</v>
      </c>
      <c r="P179" s="40">
        <f t="shared" si="29"/>
        <v>0</v>
      </c>
      <c r="Q179" s="40">
        <f t="shared" si="32"/>
        <v>0</v>
      </c>
      <c r="R179" s="40">
        <f t="shared" si="33"/>
        <v>0.5</v>
      </c>
      <c r="S179" s="40">
        <f t="shared" si="34"/>
        <v>6.5</v>
      </c>
      <c r="T179" s="40">
        <f t="shared" si="35"/>
        <v>0</v>
      </c>
      <c r="U179" s="40">
        <f t="shared" si="36"/>
        <v>0</v>
      </c>
      <c r="V179" s="40">
        <f t="shared" si="37"/>
        <v>29.5</v>
      </c>
      <c r="W179" s="40">
        <f t="shared" si="30"/>
        <v>36.5</v>
      </c>
      <c r="X179" s="40">
        <v>36.5</v>
      </c>
      <c r="Y179" s="40">
        <v>36.5</v>
      </c>
      <c r="Z179" s="40">
        <v>36.5</v>
      </c>
      <c r="AA179" s="40">
        <f t="shared" si="31"/>
        <v>146</v>
      </c>
    </row>
    <row r="180" spans="1:27" ht="28.8" x14ac:dyDescent="0.3">
      <c r="A180" s="17" t="s">
        <v>14</v>
      </c>
      <c r="B180" s="17" t="s">
        <v>512</v>
      </c>
      <c r="C180" s="61" t="s">
        <v>17</v>
      </c>
      <c r="D180" s="17" t="s">
        <v>524</v>
      </c>
      <c r="E180" s="61" t="s">
        <v>105</v>
      </c>
      <c r="F180" s="17" t="s">
        <v>2008</v>
      </c>
      <c r="G180" s="40">
        <f t="shared" si="27"/>
        <v>103</v>
      </c>
      <c r="H180" s="40">
        <v>0</v>
      </c>
      <c r="I180" s="40">
        <v>0</v>
      </c>
      <c r="J180" s="40">
        <v>8</v>
      </c>
      <c r="K180" s="40">
        <v>31</v>
      </c>
      <c r="L180" s="40">
        <v>0</v>
      </c>
      <c r="M180" s="40">
        <v>0</v>
      </c>
      <c r="N180" s="19">
        <v>64</v>
      </c>
      <c r="O180" s="40">
        <f t="shared" si="28"/>
        <v>51.5</v>
      </c>
      <c r="P180" s="40">
        <f t="shared" si="29"/>
        <v>0</v>
      </c>
      <c r="Q180" s="40">
        <f t="shared" si="32"/>
        <v>0</v>
      </c>
      <c r="R180" s="40">
        <f t="shared" si="33"/>
        <v>4</v>
      </c>
      <c r="S180" s="40">
        <f t="shared" si="34"/>
        <v>15.5</v>
      </c>
      <c r="T180" s="40">
        <f t="shared" si="35"/>
        <v>0</v>
      </c>
      <c r="U180" s="40">
        <f t="shared" si="36"/>
        <v>0</v>
      </c>
      <c r="V180" s="40">
        <f t="shared" si="37"/>
        <v>32</v>
      </c>
      <c r="W180" s="40">
        <f t="shared" si="30"/>
        <v>51.5</v>
      </c>
      <c r="X180" s="40">
        <v>51.5</v>
      </c>
      <c r="Y180" s="40">
        <v>51.5</v>
      </c>
      <c r="Z180" s="40">
        <v>51.5</v>
      </c>
      <c r="AA180" s="40">
        <f t="shared" si="31"/>
        <v>206</v>
      </c>
    </row>
    <row r="181" spans="1:27" ht="28.8" x14ac:dyDescent="0.3">
      <c r="A181" s="17" t="s">
        <v>14</v>
      </c>
      <c r="B181" s="17" t="s">
        <v>512</v>
      </c>
      <c r="C181" s="61" t="s">
        <v>17</v>
      </c>
      <c r="D181" s="17" t="s">
        <v>512</v>
      </c>
      <c r="E181" s="61" t="s">
        <v>9</v>
      </c>
      <c r="F181" s="17" t="s">
        <v>2009</v>
      </c>
      <c r="G181" s="40">
        <f t="shared" si="27"/>
        <v>71</v>
      </c>
      <c r="H181" s="40">
        <v>0</v>
      </c>
      <c r="I181" s="40">
        <v>0</v>
      </c>
      <c r="J181" s="40">
        <v>16</v>
      </c>
      <c r="K181" s="40">
        <v>19</v>
      </c>
      <c r="L181" s="40">
        <v>0</v>
      </c>
      <c r="M181" s="40">
        <v>0</v>
      </c>
      <c r="N181" s="19">
        <v>36</v>
      </c>
      <c r="O181" s="40">
        <f t="shared" si="28"/>
        <v>35.5</v>
      </c>
      <c r="P181" s="40">
        <f t="shared" si="29"/>
        <v>0</v>
      </c>
      <c r="Q181" s="40">
        <f t="shared" si="32"/>
        <v>0</v>
      </c>
      <c r="R181" s="40">
        <f t="shared" si="33"/>
        <v>8</v>
      </c>
      <c r="S181" s="40">
        <f t="shared" si="34"/>
        <v>9.5</v>
      </c>
      <c r="T181" s="40">
        <f t="shared" si="35"/>
        <v>0</v>
      </c>
      <c r="U181" s="40">
        <f t="shared" si="36"/>
        <v>0</v>
      </c>
      <c r="V181" s="40">
        <f t="shared" si="37"/>
        <v>18</v>
      </c>
      <c r="W181" s="40">
        <f t="shared" si="30"/>
        <v>35.5</v>
      </c>
      <c r="X181" s="40">
        <v>35.5</v>
      </c>
      <c r="Y181" s="40">
        <v>35.5</v>
      </c>
      <c r="Z181" s="40">
        <v>35.5</v>
      </c>
      <c r="AA181" s="40">
        <f t="shared" si="31"/>
        <v>142</v>
      </c>
    </row>
    <row r="182" spans="1:27" x14ac:dyDescent="0.3">
      <c r="A182" s="17" t="s">
        <v>14</v>
      </c>
      <c r="B182" s="17" t="s">
        <v>512</v>
      </c>
      <c r="C182" s="61" t="s">
        <v>17</v>
      </c>
      <c r="D182" s="17" t="s">
        <v>2010</v>
      </c>
      <c r="E182" s="61" t="s">
        <v>100</v>
      </c>
      <c r="F182" s="17" t="s">
        <v>72</v>
      </c>
      <c r="G182" s="40">
        <f t="shared" si="27"/>
        <v>103</v>
      </c>
      <c r="H182" s="40">
        <v>0</v>
      </c>
      <c r="I182" s="40">
        <v>2</v>
      </c>
      <c r="J182" s="40">
        <v>12</v>
      </c>
      <c r="K182" s="40">
        <v>31</v>
      </c>
      <c r="L182" s="40">
        <v>0</v>
      </c>
      <c r="M182" s="40">
        <v>0</v>
      </c>
      <c r="N182" s="19">
        <v>58</v>
      </c>
      <c r="O182" s="40">
        <f t="shared" si="28"/>
        <v>51.5</v>
      </c>
      <c r="P182" s="40">
        <f t="shared" si="29"/>
        <v>0</v>
      </c>
      <c r="Q182" s="40">
        <f t="shared" si="32"/>
        <v>1</v>
      </c>
      <c r="R182" s="40">
        <f t="shared" si="33"/>
        <v>6</v>
      </c>
      <c r="S182" s="40">
        <f t="shared" si="34"/>
        <v>15.5</v>
      </c>
      <c r="T182" s="40">
        <f t="shared" si="35"/>
        <v>0</v>
      </c>
      <c r="U182" s="40">
        <f t="shared" si="36"/>
        <v>0</v>
      </c>
      <c r="V182" s="40">
        <f t="shared" si="37"/>
        <v>29</v>
      </c>
      <c r="W182" s="40">
        <f t="shared" si="30"/>
        <v>51.5</v>
      </c>
      <c r="X182" s="40">
        <v>51.5</v>
      </c>
      <c r="Y182" s="40">
        <v>51.5</v>
      </c>
      <c r="Z182" s="40">
        <v>51.5</v>
      </c>
      <c r="AA182" s="40">
        <f t="shared" si="31"/>
        <v>206</v>
      </c>
    </row>
    <row r="183" spans="1:27" ht="28.8" x14ac:dyDescent="0.3">
      <c r="A183" s="17" t="s">
        <v>14</v>
      </c>
      <c r="B183" s="17" t="s">
        <v>541</v>
      </c>
      <c r="C183" s="61" t="s">
        <v>542</v>
      </c>
      <c r="D183" s="17" t="s">
        <v>539</v>
      </c>
      <c r="E183" s="61" t="s">
        <v>105</v>
      </c>
      <c r="F183" s="17" t="s">
        <v>72</v>
      </c>
      <c r="G183" s="40">
        <f t="shared" si="27"/>
        <v>42</v>
      </c>
      <c r="H183" s="40">
        <v>0</v>
      </c>
      <c r="I183" s="40">
        <v>0</v>
      </c>
      <c r="J183" s="40">
        <v>2</v>
      </c>
      <c r="K183" s="40">
        <v>14</v>
      </c>
      <c r="L183" s="40">
        <v>0</v>
      </c>
      <c r="M183" s="40">
        <v>0</v>
      </c>
      <c r="N183" s="19">
        <v>26</v>
      </c>
      <c r="O183" s="40">
        <f t="shared" si="28"/>
        <v>21</v>
      </c>
      <c r="P183" s="40">
        <f t="shared" si="29"/>
        <v>0</v>
      </c>
      <c r="Q183" s="40">
        <f t="shared" si="32"/>
        <v>0</v>
      </c>
      <c r="R183" s="40">
        <f t="shared" si="33"/>
        <v>1</v>
      </c>
      <c r="S183" s="40">
        <f t="shared" si="34"/>
        <v>7</v>
      </c>
      <c r="T183" s="40">
        <f t="shared" si="35"/>
        <v>0</v>
      </c>
      <c r="U183" s="40">
        <f t="shared" si="36"/>
        <v>0</v>
      </c>
      <c r="V183" s="40">
        <f t="shared" si="37"/>
        <v>13</v>
      </c>
      <c r="W183" s="40">
        <f t="shared" si="30"/>
        <v>21</v>
      </c>
      <c r="X183" s="40">
        <v>21</v>
      </c>
      <c r="Y183" s="40">
        <v>21</v>
      </c>
      <c r="Z183" s="40">
        <v>21</v>
      </c>
      <c r="AA183" s="40">
        <f t="shared" si="31"/>
        <v>84</v>
      </c>
    </row>
    <row r="184" spans="1:27" ht="28.8" x14ac:dyDescent="0.3">
      <c r="A184" s="17" t="s">
        <v>14</v>
      </c>
      <c r="B184" s="17" t="s">
        <v>541</v>
      </c>
      <c r="C184" s="61" t="s">
        <v>542</v>
      </c>
      <c r="D184" s="17" t="s">
        <v>2011</v>
      </c>
      <c r="E184" s="61" t="s">
        <v>71</v>
      </c>
      <c r="F184" s="17" t="s">
        <v>72</v>
      </c>
      <c r="G184" s="40">
        <f t="shared" si="27"/>
        <v>31</v>
      </c>
      <c r="H184" s="40">
        <v>0</v>
      </c>
      <c r="I184" s="40">
        <v>0</v>
      </c>
      <c r="J184" s="40">
        <v>1</v>
      </c>
      <c r="K184" s="40">
        <v>14</v>
      </c>
      <c r="L184" s="40">
        <v>0</v>
      </c>
      <c r="M184" s="40">
        <v>0</v>
      </c>
      <c r="N184" s="19">
        <v>16</v>
      </c>
      <c r="O184" s="40">
        <f t="shared" si="28"/>
        <v>15.5</v>
      </c>
      <c r="P184" s="40">
        <f t="shared" si="29"/>
        <v>0</v>
      </c>
      <c r="Q184" s="40">
        <f t="shared" si="32"/>
        <v>0</v>
      </c>
      <c r="R184" s="40">
        <f t="shared" si="33"/>
        <v>0.5</v>
      </c>
      <c r="S184" s="40">
        <f t="shared" si="34"/>
        <v>7</v>
      </c>
      <c r="T184" s="40">
        <f t="shared" si="35"/>
        <v>0</v>
      </c>
      <c r="U184" s="40">
        <f t="shared" si="36"/>
        <v>0</v>
      </c>
      <c r="V184" s="40">
        <f t="shared" si="37"/>
        <v>8</v>
      </c>
      <c r="W184" s="40">
        <f t="shared" si="30"/>
        <v>15.5</v>
      </c>
      <c r="X184" s="40">
        <v>15.5</v>
      </c>
      <c r="Y184" s="40">
        <v>15.5</v>
      </c>
      <c r="Z184" s="40">
        <v>15.5</v>
      </c>
      <c r="AA184" s="40">
        <f t="shared" si="31"/>
        <v>62</v>
      </c>
    </row>
    <row r="185" spans="1:27" ht="28.8" x14ac:dyDescent="0.3">
      <c r="A185" s="17" t="s">
        <v>14</v>
      </c>
      <c r="B185" s="17" t="s">
        <v>541</v>
      </c>
      <c r="C185" s="61" t="s">
        <v>542</v>
      </c>
      <c r="D185" s="17" t="s">
        <v>2012</v>
      </c>
      <c r="E185" s="61" t="s">
        <v>384</v>
      </c>
      <c r="F185" s="17" t="s">
        <v>72</v>
      </c>
      <c r="G185" s="40">
        <f t="shared" si="27"/>
        <v>30</v>
      </c>
      <c r="H185" s="40">
        <v>0</v>
      </c>
      <c r="I185" s="40">
        <v>0</v>
      </c>
      <c r="J185" s="40">
        <v>4</v>
      </c>
      <c r="K185" s="40">
        <v>14</v>
      </c>
      <c r="L185" s="40">
        <v>0</v>
      </c>
      <c r="M185" s="40">
        <v>0</v>
      </c>
      <c r="N185" s="19">
        <v>12</v>
      </c>
      <c r="O185" s="40">
        <f t="shared" si="28"/>
        <v>15</v>
      </c>
      <c r="P185" s="40">
        <f t="shared" si="29"/>
        <v>0</v>
      </c>
      <c r="Q185" s="40">
        <f t="shared" si="32"/>
        <v>0</v>
      </c>
      <c r="R185" s="40">
        <f t="shared" si="33"/>
        <v>2</v>
      </c>
      <c r="S185" s="40">
        <f t="shared" si="34"/>
        <v>7</v>
      </c>
      <c r="T185" s="40">
        <f t="shared" si="35"/>
        <v>0</v>
      </c>
      <c r="U185" s="40">
        <f t="shared" si="36"/>
        <v>0</v>
      </c>
      <c r="V185" s="40">
        <f t="shared" si="37"/>
        <v>6</v>
      </c>
      <c r="W185" s="40">
        <f t="shared" si="30"/>
        <v>15</v>
      </c>
      <c r="X185" s="40">
        <v>15</v>
      </c>
      <c r="Y185" s="40">
        <v>15</v>
      </c>
      <c r="Z185" s="40">
        <v>15</v>
      </c>
      <c r="AA185" s="40">
        <f t="shared" si="31"/>
        <v>60</v>
      </c>
    </row>
    <row r="186" spans="1:27" ht="28.8" x14ac:dyDescent="0.3">
      <c r="A186" s="17" t="s">
        <v>14</v>
      </c>
      <c r="B186" s="17" t="s">
        <v>541</v>
      </c>
      <c r="C186" s="61" t="s">
        <v>542</v>
      </c>
      <c r="D186" s="17" t="s">
        <v>1698</v>
      </c>
      <c r="E186" s="61" t="s">
        <v>421</v>
      </c>
      <c r="F186" s="17" t="s">
        <v>72</v>
      </c>
      <c r="G186" s="40">
        <f t="shared" si="27"/>
        <v>40</v>
      </c>
      <c r="H186" s="40">
        <v>0</v>
      </c>
      <c r="I186" s="40">
        <v>0</v>
      </c>
      <c r="J186" s="40">
        <v>4</v>
      </c>
      <c r="K186" s="40">
        <v>15</v>
      </c>
      <c r="L186" s="40">
        <v>0</v>
      </c>
      <c r="M186" s="40">
        <v>0</v>
      </c>
      <c r="N186" s="19">
        <v>21</v>
      </c>
      <c r="O186" s="40">
        <f t="shared" si="28"/>
        <v>20</v>
      </c>
      <c r="P186" s="40">
        <f t="shared" si="29"/>
        <v>0</v>
      </c>
      <c r="Q186" s="40">
        <f t="shared" si="32"/>
        <v>0</v>
      </c>
      <c r="R186" s="40">
        <f t="shared" si="33"/>
        <v>2</v>
      </c>
      <c r="S186" s="40">
        <f t="shared" si="34"/>
        <v>7.5</v>
      </c>
      <c r="T186" s="40">
        <f t="shared" si="35"/>
        <v>0</v>
      </c>
      <c r="U186" s="40">
        <f t="shared" si="36"/>
        <v>0</v>
      </c>
      <c r="V186" s="40">
        <f t="shared" si="37"/>
        <v>10.5</v>
      </c>
      <c r="W186" s="40">
        <f t="shared" si="30"/>
        <v>20</v>
      </c>
      <c r="X186" s="40">
        <v>20</v>
      </c>
      <c r="Y186" s="40">
        <v>20</v>
      </c>
      <c r="Z186" s="40">
        <v>20</v>
      </c>
      <c r="AA186" s="40">
        <f t="shared" si="31"/>
        <v>80</v>
      </c>
    </row>
    <row r="187" spans="1:27" ht="28.8" x14ac:dyDescent="0.3">
      <c r="A187" s="17" t="s">
        <v>14</v>
      </c>
      <c r="B187" s="17" t="s">
        <v>541</v>
      </c>
      <c r="C187" s="61" t="s">
        <v>542</v>
      </c>
      <c r="D187" s="17" t="s">
        <v>1094</v>
      </c>
      <c r="E187" s="61" t="s">
        <v>232</v>
      </c>
      <c r="F187" s="17" t="s">
        <v>72</v>
      </c>
      <c r="G187" s="40">
        <f t="shared" si="27"/>
        <v>42</v>
      </c>
      <c r="H187" s="40">
        <v>0</v>
      </c>
      <c r="I187" s="40">
        <v>0</v>
      </c>
      <c r="J187" s="40">
        <v>6</v>
      </c>
      <c r="K187" s="40">
        <v>16</v>
      </c>
      <c r="L187" s="40">
        <v>0</v>
      </c>
      <c r="M187" s="40">
        <v>0</v>
      </c>
      <c r="N187" s="19">
        <v>20</v>
      </c>
      <c r="O187" s="40">
        <f t="shared" si="28"/>
        <v>21</v>
      </c>
      <c r="P187" s="40">
        <f t="shared" si="29"/>
        <v>0</v>
      </c>
      <c r="Q187" s="40">
        <f t="shared" si="32"/>
        <v>0</v>
      </c>
      <c r="R187" s="40">
        <f t="shared" si="33"/>
        <v>3</v>
      </c>
      <c r="S187" s="40">
        <f t="shared" si="34"/>
        <v>8</v>
      </c>
      <c r="T187" s="40">
        <f t="shared" si="35"/>
        <v>0</v>
      </c>
      <c r="U187" s="40">
        <f t="shared" si="36"/>
        <v>0</v>
      </c>
      <c r="V187" s="40">
        <f t="shared" si="37"/>
        <v>10</v>
      </c>
      <c r="W187" s="40">
        <f t="shared" si="30"/>
        <v>21</v>
      </c>
      <c r="X187" s="40">
        <v>21</v>
      </c>
      <c r="Y187" s="40">
        <v>21</v>
      </c>
      <c r="Z187" s="40">
        <v>21</v>
      </c>
      <c r="AA187" s="40">
        <f t="shared" si="31"/>
        <v>84</v>
      </c>
    </row>
    <row r="188" spans="1:27" ht="43.2" x14ac:dyDescent="0.3">
      <c r="A188" s="17" t="s">
        <v>14</v>
      </c>
      <c r="B188" s="17" t="s">
        <v>541</v>
      </c>
      <c r="C188" s="61" t="s">
        <v>542</v>
      </c>
      <c r="D188" s="17" t="s">
        <v>574</v>
      </c>
      <c r="E188" s="61" t="s">
        <v>123</v>
      </c>
      <c r="F188" s="17" t="s">
        <v>2013</v>
      </c>
      <c r="G188" s="40">
        <f t="shared" si="27"/>
        <v>57</v>
      </c>
      <c r="H188" s="40">
        <v>0</v>
      </c>
      <c r="I188" s="40">
        <v>0</v>
      </c>
      <c r="J188" s="40">
        <v>7</v>
      </c>
      <c r="K188" s="40">
        <v>27</v>
      </c>
      <c r="L188" s="40">
        <v>0</v>
      </c>
      <c r="M188" s="40">
        <v>0</v>
      </c>
      <c r="N188" s="19">
        <v>23</v>
      </c>
      <c r="O188" s="40">
        <f t="shared" si="28"/>
        <v>28.5</v>
      </c>
      <c r="P188" s="40">
        <f t="shared" si="29"/>
        <v>0</v>
      </c>
      <c r="Q188" s="40">
        <f t="shared" si="32"/>
        <v>0</v>
      </c>
      <c r="R188" s="40">
        <f t="shared" si="33"/>
        <v>3.5</v>
      </c>
      <c r="S188" s="40">
        <f t="shared" si="34"/>
        <v>13.5</v>
      </c>
      <c r="T188" s="40">
        <f t="shared" si="35"/>
        <v>0</v>
      </c>
      <c r="U188" s="40">
        <f t="shared" si="36"/>
        <v>0</v>
      </c>
      <c r="V188" s="40">
        <f t="shared" si="37"/>
        <v>11.5</v>
      </c>
      <c r="W188" s="40">
        <f t="shared" si="30"/>
        <v>28.5</v>
      </c>
      <c r="X188" s="40">
        <v>28.5</v>
      </c>
      <c r="Y188" s="40">
        <v>28.5</v>
      </c>
      <c r="Z188" s="40">
        <v>28.5</v>
      </c>
      <c r="AA188" s="40">
        <f t="shared" si="31"/>
        <v>114</v>
      </c>
    </row>
    <row r="189" spans="1:27" ht="28.8" x14ac:dyDescent="0.3">
      <c r="A189" s="17" t="s">
        <v>14</v>
      </c>
      <c r="B189" s="17" t="s">
        <v>541</v>
      </c>
      <c r="C189" s="61" t="s">
        <v>542</v>
      </c>
      <c r="D189" s="17" t="s">
        <v>2014</v>
      </c>
      <c r="E189" s="61" t="s">
        <v>883</v>
      </c>
      <c r="F189" s="17" t="s">
        <v>72</v>
      </c>
      <c r="G189" s="40">
        <f t="shared" si="27"/>
        <v>30</v>
      </c>
      <c r="H189" s="40">
        <v>0</v>
      </c>
      <c r="I189" s="40">
        <v>0</v>
      </c>
      <c r="J189" s="40">
        <v>0</v>
      </c>
      <c r="K189" s="40">
        <v>5</v>
      </c>
      <c r="L189" s="40">
        <v>0</v>
      </c>
      <c r="M189" s="40">
        <v>0</v>
      </c>
      <c r="N189" s="19">
        <v>25</v>
      </c>
      <c r="O189" s="40">
        <f t="shared" si="28"/>
        <v>15</v>
      </c>
      <c r="P189" s="40">
        <f t="shared" si="29"/>
        <v>0</v>
      </c>
      <c r="Q189" s="40">
        <f t="shared" si="32"/>
        <v>0</v>
      </c>
      <c r="R189" s="40">
        <f t="shared" si="33"/>
        <v>0</v>
      </c>
      <c r="S189" s="40">
        <f t="shared" si="34"/>
        <v>2.5</v>
      </c>
      <c r="T189" s="40">
        <f t="shared" si="35"/>
        <v>0</v>
      </c>
      <c r="U189" s="40">
        <f t="shared" si="36"/>
        <v>0</v>
      </c>
      <c r="V189" s="40">
        <f t="shared" si="37"/>
        <v>12.5</v>
      </c>
      <c r="W189" s="40">
        <f t="shared" si="30"/>
        <v>15</v>
      </c>
      <c r="X189" s="40">
        <v>15</v>
      </c>
      <c r="Y189" s="40">
        <v>15</v>
      </c>
      <c r="Z189" s="40">
        <v>15</v>
      </c>
      <c r="AA189" s="40">
        <f t="shared" si="31"/>
        <v>60</v>
      </c>
    </row>
    <row r="190" spans="1:27" ht="28.8" x14ac:dyDescent="0.3">
      <c r="A190" s="17" t="s">
        <v>14</v>
      </c>
      <c r="B190" s="17" t="s">
        <v>541</v>
      </c>
      <c r="C190" s="61" t="s">
        <v>542</v>
      </c>
      <c r="D190" s="17" t="s">
        <v>2015</v>
      </c>
      <c r="E190" s="61" t="s">
        <v>2016</v>
      </c>
      <c r="F190" s="17" t="s">
        <v>72</v>
      </c>
      <c r="G190" s="40">
        <f t="shared" si="27"/>
        <v>30</v>
      </c>
      <c r="H190" s="40">
        <v>0</v>
      </c>
      <c r="I190" s="40">
        <v>0</v>
      </c>
      <c r="J190" s="40">
        <v>4</v>
      </c>
      <c r="K190" s="40">
        <v>13</v>
      </c>
      <c r="L190" s="40">
        <v>0</v>
      </c>
      <c r="M190" s="40">
        <v>0</v>
      </c>
      <c r="N190" s="19">
        <v>13</v>
      </c>
      <c r="O190" s="40">
        <f t="shared" si="28"/>
        <v>15</v>
      </c>
      <c r="P190" s="40">
        <f t="shared" si="29"/>
        <v>0</v>
      </c>
      <c r="Q190" s="40">
        <f t="shared" si="32"/>
        <v>0</v>
      </c>
      <c r="R190" s="40">
        <f t="shared" si="33"/>
        <v>2</v>
      </c>
      <c r="S190" s="40">
        <f t="shared" si="34"/>
        <v>6.5</v>
      </c>
      <c r="T190" s="40">
        <f t="shared" si="35"/>
        <v>0</v>
      </c>
      <c r="U190" s="40">
        <f t="shared" si="36"/>
        <v>0</v>
      </c>
      <c r="V190" s="40">
        <f t="shared" si="37"/>
        <v>6.5</v>
      </c>
      <c r="W190" s="40">
        <f t="shared" si="30"/>
        <v>15</v>
      </c>
      <c r="X190" s="40">
        <v>15</v>
      </c>
      <c r="Y190" s="40">
        <v>15</v>
      </c>
      <c r="Z190" s="40">
        <v>15</v>
      </c>
      <c r="AA190" s="40">
        <f t="shared" si="31"/>
        <v>60</v>
      </c>
    </row>
    <row r="191" spans="1:27" ht="28.8" x14ac:dyDescent="0.3">
      <c r="A191" s="17" t="s">
        <v>14</v>
      </c>
      <c r="B191" s="17" t="s">
        <v>541</v>
      </c>
      <c r="C191" s="61" t="s">
        <v>542</v>
      </c>
      <c r="D191" s="17" t="s">
        <v>1605</v>
      </c>
      <c r="E191" s="61" t="s">
        <v>2017</v>
      </c>
      <c r="F191" s="17" t="s">
        <v>72</v>
      </c>
      <c r="G191" s="40">
        <f t="shared" si="27"/>
        <v>49</v>
      </c>
      <c r="H191" s="40">
        <v>0</v>
      </c>
      <c r="I191" s="40">
        <v>0</v>
      </c>
      <c r="J191" s="40">
        <v>4</v>
      </c>
      <c r="K191" s="40">
        <v>21</v>
      </c>
      <c r="L191" s="40">
        <v>0</v>
      </c>
      <c r="M191" s="40">
        <v>0</v>
      </c>
      <c r="N191" s="19">
        <v>24</v>
      </c>
      <c r="O191" s="40">
        <f t="shared" si="28"/>
        <v>24.5</v>
      </c>
      <c r="P191" s="40">
        <f t="shared" si="29"/>
        <v>0</v>
      </c>
      <c r="Q191" s="40">
        <f t="shared" si="32"/>
        <v>0</v>
      </c>
      <c r="R191" s="40">
        <f t="shared" si="33"/>
        <v>2</v>
      </c>
      <c r="S191" s="40">
        <f t="shared" si="34"/>
        <v>10.5</v>
      </c>
      <c r="T191" s="40">
        <f t="shared" si="35"/>
        <v>0</v>
      </c>
      <c r="U191" s="40">
        <f t="shared" si="36"/>
        <v>0</v>
      </c>
      <c r="V191" s="40">
        <f t="shared" si="37"/>
        <v>12</v>
      </c>
      <c r="W191" s="40">
        <f t="shared" si="30"/>
        <v>24.5</v>
      </c>
      <c r="X191" s="40">
        <v>24.5</v>
      </c>
      <c r="Y191" s="40">
        <v>24.5</v>
      </c>
      <c r="Z191" s="40">
        <v>24.5</v>
      </c>
      <c r="AA191" s="40">
        <f t="shared" si="31"/>
        <v>98</v>
      </c>
    </row>
    <row r="192" spans="1:27" ht="28.8" x14ac:dyDescent="0.3">
      <c r="A192" s="17" t="s">
        <v>14</v>
      </c>
      <c r="B192" s="17" t="s">
        <v>541</v>
      </c>
      <c r="C192" s="61" t="s">
        <v>542</v>
      </c>
      <c r="D192" s="17" t="s">
        <v>2018</v>
      </c>
      <c r="E192" s="61" t="s">
        <v>2019</v>
      </c>
      <c r="F192" s="17" t="s">
        <v>72</v>
      </c>
      <c r="G192" s="40">
        <f t="shared" si="27"/>
        <v>34</v>
      </c>
      <c r="H192" s="40">
        <v>0</v>
      </c>
      <c r="I192" s="40">
        <v>0</v>
      </c>
      <c r="J192" s="40">
        <v>6</v>
      </c>
      <c r="K192" s="40">
        <v>14</v>
      </c>
      <c r="L192" s="40">
        <v>0</v>
      </c>
      <c r="M192" s="40">
        <v>0</v>
      </c>
      <c r="N192" s="19">
        <v>14</v>
      </c>
      <c r="O192" s="40">
        <f t="shared" si="28"/>
        <v>17</v>
      </c>
      <c r="P192" s="40">
        <f t="shared" si="29"/>
        <v>0</v>
      </c>
      <c r="Q192" s="40">
        <f t="shared" si="32"/>
        <v>0</v>
      </c>
      <c r="R192" s="40">
        <f t="shared" si="33"/>
        <v>3</v>
      </c>
      <c r="S192" s="40">
        <f t="shared" si="34"/>
        <v>7</v>
      </c>
      <c r="T192" s="40">
        <f t="shared" si="35"/>
        <v>0</v>
      </c>
      <c r="U192" s="40">
        <f t="shared" si="36"/>
        <v>0</v>
      </c>
      <c r="V192" s="40">
        <f t="shared" si="37"/>
        <v>7</v>
      </c>
      <c r="W192" s="40">
        <f t="shared" si="30"/>
        <v>17</v>
      </c>
      <c r="X192" s="40">
        <v>17</v>
      </c>
      <c r="Y192" s="40">
        <v>17</v>
      </c>
      <c r="Z192" s="40">
        <v>17</v>
      </c>
      <c r="AA192" s="40">
        <f t="shared" si="31"/>
        <v>68</v>
      </c>
    </row>
    <row r="193" spans="1:27" ht="28.8" x14ac:dyDescent="0.3">
      <c r="A193" s="17" t="s">
        <v>14</v>
      </c>
      <c r="B193" s="17" t="s">
        <v>541</v>
      </c>
      <c r="C193" s="61" t="s">
        <v>542</v>
      </c>
      <c r="D193" s="17" t="s">
        <v>2020</v>
      </c>
      <c r="E193" s="61" t="s">
        <v>128</v>
      </c>
      <c r="F193" s="17" t="s">
        <v>72</v>
      </c>
      <c r="G193" s="40">
        <f t="shared" si="27"/>
        <v>53</v>
      </c>
      <c r="H193" s="40">
        <v>0</v>
      </c>
      <c r="I193" s="40">
        <v>0</v>
      </c>
      <c r="J193" s="40">
        <v>8</v>
      </c>
      <c r="K193" s="40">
        <v>21</v>
      </c>
      <c r="L193" s="40">
        <v>0</v>
      </c>
      <c r="M193" s="40">
        <v>0</v>
      </c>
      <c r="N193" s="19">
        <v>24</v>
      </c>
      <c r="O193" s="40">
        <f t="shared" si="28"/>
        <v>26.5</v>
      </c>
      <c r="P193" s="40">
        <f t="shared" si="29"/>
        <v>0</v>
      </c>
      <c r="Q193" s="40">
        <f t="shared" si="32"/>
        <v>0</v>
      </c>
      <c r="R193" s="40">
        <f t="shared" si="33"/>
        <v>4</v>
      </c>
      <c r="S193" s="40">
        <f t="shared" si="34"/>
        <v>10.5</v>
      </c>
      <c r="T193" s="40">
        <f t="shared" si="35"/>
        <v>0</v>
      </c>
      <c r="U193" s="40">
        <f t="shared" si="36"/>
        <v>0</v>
      </c>
      <c r="V193" s="40">
        <f t="shared" si="37"/>
        <v>12</v>
      </c>
      <c r="W193" s="40">
        <f t="shared" si="30"/>
        <v>26.5</v>
      </c>
      <c r="X193" s="40">
        <v>26.5</v>
      </c>
      <c r="Y193" s="40">
        <v>26.5</v>
      </c>
      <c r="Z193" s="40">
        <v>26.5</v>
      </c>
      <c r="AA193" s="40">
        <f t="shared" si="31"/>
        <v>106</v>
      </c>
    </row>
    <row r="194" spans="1:27" ht="28.8" x14ac:dyDescent="0.3">
      <c r="A194" s="17" t="s">
        <v>14</v>
      </c>
      <c r="B194" s="17" t="s">
        <v>541</v>
      </c>
      <c r="C194" s="61" t="s">
        <v>542</v>
      </c>
      <c r="D194" s="17" t="s">
        <v>2021</v>
      </c>
      <c r="E194" s="61" t="s">
        <v>172</v>
      </c>
      <c r="F194" s="17" t="s">
        <v>72</v>
      </c>
      <c r="G194" s="40">
        <f t="shared" si="27"/>
        <v>52</v>
      </c>
      <c r="H194" s="40">
        <v>0</v>
      </c>
      <c r="I194" s="40">
        <v>0</v>
      </c>
      <c r="J194" s="40">
        <v>8</v>
      </c>
      <c r="K194" s="40">
        <v>16</v>
      </c>
      <c r="L194" s="40">
        <v>0</v>
      </c>
      <c r="M194" s="40">
        <v>0</v>
      </c>
      <c r="N194" s="19">
        <v>28</v>
      </c>
      <c r="O194" s="40">
        <f t="shared" si="28"/>
        <v>26</v>
      </c>
      <c r="P194" s="40">
        <f t="shared" si="29"/>
        <v>0</v>
      </c>
      <c r="Q194" s="40">
        <f t="shared" si="32"/>
        <v>0</v>
      </c>
      <c r="R194" s="40">
        <f t="shared" si="33"/>
        <v>4</v>
      </c>
      <c r="S194" s="40">
        <f t="shared" si="34"/>
        <v>8</v>
      </c>
      <c r="T194" s="40">
        <f t="shared" si="35"/>
        <v>0</v>
      </c>
      <c r="U194" s="40">
        <f t="shared" si="36"/>
        <v>0</v>
      </c>
      <c r="V194" s="40">
        <f t="shared" si="37"/>
        <v>14</v>
      </c>
      <c r="W194" s="40">
        <f t="shared" si="30"/>
        <v>26</v>
      </c>
      <c r="X194" s="40">
        <v>26</v>
      </c>
      <c r="Y194" s="40">
        <v>26</v>
      </c>
      <c r="Z194" s="40">
        <v>26</v>
      </c>
      <c r="AA194" s="40">
        <f t="shared" si="31"/>
        <v>104</v>
      </c>
    </row>
    <row r="195" spans="1:27" ht="28.8" x14ac:dyDescent="0.3">
      <c r="A195" s="17" t="s">
        <v>14</v>
      </c>
      <c r="B195" s="17" t="s">
        <v>541</v>
      </c>
      <c r="C195" s="61" t="s">
        <v>542</v>
      </c>
      <c r="D195" s="17" t="s">
        <v>2022</v>
      </c>
      <c r="E195" s="61" t="s">
        <v>141</v>
      </c>
      <c r="F195" s="17" t="s">
        <v>72</v>
      </c>
      <c r="G195" s="40">
        <f t="shared" si="27"/>
        <v>59</v>
      </c>
      <c r="H195" s="40">
        <v>0</v>
      </c>
      <c r="I195" s="40">
        <v>0</v>
      </c>
      <c r="J195" s="40">
        <v>11</v>
      </c>
      <c r="K195" s="40">
        <v>28</v>
      </c>
      <c r="L195" s="40">
        <v>0</v>
      </c>
      <c r="M195" s="40">
        <v>0</v>
      </c>
      <c r="N195" s="19">
        <v>20</v>
      </c>
      <c r="O195" s="40">
        <f t="shared" si="28"/>
        <v>29.5</v>
      </c>
      <c r="P195" s="40">
        <f t="shared" si="29"/>
        <v>0</v>
      </c>
      <c r="Q195" s="40">
        <f t="shared" si="32"/>
        <v>0</v>
      </c>
      <c r="R195" s="40">
        <f t="shared" si="33"/>
        <v>5.5</v>
      </c>
      <c r="S195" s="40">
        <f t="shared" si="34"/>
        <v>14</v>
      </c>
      <c r="T195" s="40">
        <f t="shared" si="35"/>
        <v>0</v>
      </c>
      <c r="U195" s="40">
        <f t="shared" si="36"/>
        <v>0</v>
      </c>
      <c r="V195" s="40">
        <f t="shared" si="37"/>
        <v>10</v>
      </c>
      <c r="W195" s="40">
        <f t="shared" si="30"/>
        <v>29.5</v>
      </c>
      <c r="X195" s="40">
        <v>29.5</v>
      </c>
      <c r="Y195" s="40">
        <v>29.5</v>
      </c>
      <c r="Z195" s="40">
        <v>29.5</v>
      </c>
      <c r="AA195" s="40">
        <f t="shared" si="31"/>
        <v>118</v>
      </c>
    </row>
    <row r="196" spans="1:27" x14ac:dyDescent="0.3">
      <c r="A196" s="17" t="s">
        <v>14</v>
      </c>
      <c r="B196" s="17" t="s">
        <v>584</v>
      </c>
      <c r="C196" s="61" t="s">
        <v>585</v>
      </c>
      <c r="D196" s="17" t="s">
        <v>1986</v>
      </c>
      <c r="E196" s="61" t="s">
        <v>309</v>
      </c>
      <c r="F196" s="17" t="s">
        <v>72</v>
      </c>
      <c r="G196" s="40">
        <f t="shared" si="27"/>
        <v>30</v>
      </c>
      <c r="H196" s="40">
        <v>0</v>
      </c>
      <c r="I196" s="40">
        <v>0</v>
      </c>
      <c r="J196" s="40">
        <v>4</v>
      </c>
      <c r="K196" s="40">
        <v>6</v>
      </c>
      <c r="L196" s="40">
        <v>0</v>
      </c>
      <c r="M196" s="40">
        <v>0</v>
      </c>
      <c r="N196" s="19">
        <v>20</v>
      </c>
      <c r="O196" s="40">
        <f t="shared" si="28"/>
        <v>15</v>
      </c>
      <c r="P196" s="40">
        <f t="shared" si="29"/>
        <v>0</v>
      </c>
      <c r="Q196" s="40">
        <f t="shared" si="32"/>
        <v>0</v>
      </c>
      <c r="R196" s="40">
        <f t="shared" si="33"/>
        <v>2</v>
      </c>
      <c r="S196" s="40">
        <f t="shared" si="34"/>
        <v>3</v>
      </c>
      <c r="T196" s="40">
        <f t="shared" si="35"/>
        <v>0</v>
      </c>
      <c r="U196" s="40">
        <f t="shared" si="36"/>
        <v>0</v>
      </c>
      <c r="V196" s="40">
        <f t="shared" si="37"/>
        <v>10</v>
      </c>
      <c r="W196" s="40">
        <f t="shared" si="30"/>
        <v>15</v>
      </c>
      <c r="X196" s="40">
        <v>15</v>
      </c>
      <c r="Y196" s="40">
        <v>15</v>
      </c>
      <c r="Z196" s="40">
        <v>15</v>
      </c>
      <c r="AA196" s="40">
        <f t="shared" si="31"/>
        <v>60</v>
      </c>
    </row>
    <row r="197" spans="1:27" x14ac:dyDescent="0.3">
      <c r="A197" s="17" t="s">
        <v>14</v>
      </c>
      <c r="B197" s="17" t="s">
        <v>584</v>
      </c>
      <c r="C197" s="61" t="s">
        <v>585</v>
      </c>
      <c r="D197" s="17" t="s">
        <v>2023</v>
      </c>
      <c r="E197" s="61" t="s">
        <v>123</v>
      </c>
      <c r="F197" s="17" t="s">
        <v>72</v>
      </c>
      <c r="G197" s="40">
        <f t="shared" si="27"/>
        <v>35</v>
      </c>
      <c r="H197" s="40">
        <v>0</v>
      </c>
      <c r="I197" s="40">
        <v>0</v>
      </c>
      <c r="J197" s="40">
        <v>5</v>
      </c>
      <c r="K197" s="40">
        <v>10</v>
      </c>
      <c r="L197" s="40">
        <v>0</v>
      </c>
      <c r="M197" s="40">
        <v>0</v>
      </c>
      <c r="N197" s="19">
        <v>20</v>
      </c>
      <c r="O197" s="40">
        <f t="shared" si="28"/>
        <v>17.5</v>
      </c>
      <c r="P197" s="40">
        <f t="shared" si="29"/>
        <v>0</v>
      </c>
      <c r="Q197" s="40">
        <f t="shared" si="32"/>
        <v>0</v>
      </c>
      <c r="R197" s="40">
        <f t="shared" si="33"/>
        <v>2.5</v>
      </c>
      <c r="S197" s="40">
        <f t="shared" si="34"/>
        <v>5</v>
      </c>
      <c r="T197" s="40">
        <f t="shared" si="35"/>
        <v>0</v>
      </c>
      <c r="U197" s="40">
        <f t="shared" si="36"/>
        <v>0</v>
      </c>
      <c r="V197" s="40">
        <f t="shared" si="37"/>
        <v>10</v>
      </c>
      <c r="W197" s="40">
        <f t="shared" si="30"/>
        <v>17.5</v>
      </c>
      <c r="X197" s="40">
        <v>17.5</v>
      </c>
      <c r="Y197" s="40">
        <v>17.5</v>
      </c>
      <c r="Z197" s="40">
        <v>17.5</v>
      </c>
      <c r="AA197" s="40">
        <f t="shared" si="31"/>
        <v>70</v>
      </c>
    </row>
    <row r="198" spans="1:27" x14ac:dyDescent="0.3">
      <c r="A198" s="17" t="s">
        <v>14</v>
      </c>
      <c r="B198" s="17" t="s">
        <v>584</v>
      </c>
      <c r="C198" s="61" t="s">
        <v>585</v>
      </c>
      <c r="D198" s="17" t="s">
        <v>1698</v>
      </c>
      <c r="E198" s="61" t="s">
        <v>514</v>
      </c>
      <c r="F198" s="17" t="s">
        <v>72</v>
      </c>
      <c r="G198" s="40">
        <f t="shared" si="27"/>
        <v>32</v>
      </c>
      <c r="H198" s="40">
        <v>0</v>
      </c>
      <c r="I198" s="40">
        <v>0</v>
      </c>
      <c r="J198" s="40">
        <v>4</v>
      </c>
      <c r="K198" s="40">
        <v>10</v>
      </c>
      <c r="L198" s="40">
        <v>0</v>
      </c>
      <c r="M198" s="40">
        <v>0</v>
      </c>
      <c r="N198" s="19">
        <v>18</v>
      </c>
      <c r="O198" s="40">
        <f t="shared" si="28"/>
        <v>16</v>
      </c>
      <c r="P198" s="40">
        <f t="shared" si="29"/>
        <v>0</v>
      </c>
      <c r="Q198" s="40">
        <f t="shared" si="32"/>
        <v>0</v>
      </c>
      <c r="R198" s="40">
        <f t="shared" si="33"/>
        <v>2</v>
      </c>
      <c r="S198" s="40">
        <f t="shared" si="34"/>
        <v>5</v>
      </c>
      <c r="T198" s="40">
        <f t="shared" si="35"/>
        <v>0</v>
      </c>
      <c r="U198" s="40">
        <f t="shared" si="36"/>
        <v>0</v>
      </c>
      <c r="V198" s="40">
        <f t="shared" si="37"/>
        <v>9</v>
      </c>
      <c r="W198" s="40">
        <f t="shared" si="30"/>
        <v>16</v>
      </c>
      <c r="X198" s="40">
        <v>16</v>
      </c>
      <c r="Y198" s="40">
        <v>16</v>
      </c>
      <c r="Z198" s="40">
        <v>16</v>
      </c>
      <c r="AA198" s="40">
        <f t="shared" si="31"/>
        <v>64</v>
      </c>
    </row>
    <row r="199" spans="1:27" x14ac:dyDescent="0.3">
      <c r="A199" s="17" t="s">
        <v>14</v>
      </c>
      <c r="B199" s="17" t="s">
        <v>584</v>
      </c>
      <c r="C199" s="61" t="s">
        <v>585</v>
      </c>
      <c r="D199" s="17" t="s">
        <v>2024</v>
      </c>
      <c r="E199" s="61" t="s">
        <v>2019</v>
      </c>
      <c r="F199" s="17" t="s">
        <v>72</v>
      </c>
      <c r="G199" s="40">
        <f t="shared" si="27"/>
        <v>70</v>
      </c>
      <c r="H199" s="40">
        <v>0</v>
      </c>
      <c r="I199" s="40">
        <v>0</v>
      </c>
      <c r="J199" s="40">
        <v>12</v>
      </c>
      <c r="K199" s="40">
        <v>24</v>
      </c>
      <c r="L199" s="40">
        <v>0</v>
      </c>
      <c r="M199" s="40">
        <v>0</v>
      </c>
      <c r="N199" s="19">
        <v>34</v>
      </c>
      <c r="O199" s="40">
        <f t="shared" si="28"/>
        <v>35</v>
      </c>
      <c r="P199" s="40">
        <f t="shared" si="29"/>
        <v>0</v>
      </c>
      <c r="Q199" s="40">
        <f t="shared" si="32"/>
        <v>0</v>
      </c>
      <c r="R199" s="40">
        <f t="shared" si="33"/>
        <v>6</v>
      </c>
      <c r="S199" s="40">
        <f t="shared" si="34"/>
        <v>12</v>
      </c>
      <c r="T199" s="40">
        <f t="shared" si="35"/>
        <v>0</v>
      </c>
      <c r="U199" s="40">
        <f t="shared" si="36"/>
        <v>0</v>
      </c>
      <c r="V199" s="40">
        <f t="shared" si="37"/>
        <v>17</v>
      </c>
      <c r="W199" s="40">
        <f t="shared" si="30"/>
        <v>35</v>
      </c>
      <c r="X199" s="40">
        <v>35</v>
      </c>
      <c r="Y199" s="40">
        <v>35</v>
      </c>
      <c r="Z199" s="40">
        <v>35</v>
      </c>
      <c r="AA199" s="40">
        <f t="shared" si="31"/>
        <v>140</v>
      </c>
    </row>
    <row r="200" spans="1:27" x14ac:dyDescent="0.3">
      <c r="A200" s="17" t="s">
        <v>14</v>
      </c>
      <c r="B200" s="17" t="s">
        <v>584</v>
      </c>
      <c r="C200" s="61" t="s">
        <v>585</v>
      </c>
      <c r="D200" s="17" t="s">
        <v>2025</v>
      </c>
      <c r="E200" s="61" t="s">
        <v>2026</v>
      </c>
      <c r="F200" s="17" t="s">
        <v>72</v>
      </c>
      <c r="G200" s="40">
        <f t="shared" si="27"/>
        <v>30</v>
      </c>
      <c r="H200" s="40">
        <v>0</v>
      </c>
      <c r="I200" s="40">
        <v>0</v>
      </c>
      <c r="J200" s="40">
        <v>7</v>
      </c>
      <c r="K200" s="40">
        <v>10</v>
      </c>
      <c r="L200" s="40">
        <v>0</v>
      </c>
      <c r="M200" s="40">
        <v>0</v>
      </c>
      <c r="N200" s="19">
        <v>13</v>
      </c>
      <c r="O200" s="40">
        <f t="shared" si="28"/>
        <v>15</v>
      </c>
      <c r="P200" s="40">
        <f t="shared" si="29"/>
        <v>0</v>
      </c>
      <c r="Q200" s="40">
        <f t="shared" si="32"/>
        <v>0</v>
      </c>
      <c r="R200" s="40">
        <f t="shared" si="33"/>
        <v>3.5</v>
      </c>
      <c r="S200" s="40">
        <f t="shared" si="34"/>
        <v>5</v>
      </c>
      <c r="T200" s="40">
        <f t="shared" si="35"/>
        <v>0</v>
      </c>
      <c r="U200" s="40">
        <f t="shared" si="36"/>
        <v>0</v>
      </c>
      <c r="V200" s="40">
        <f t="shared" si="37"/>
        <v>6.5</v>
      </c>
      <c r="W200" s="40">
        <f t="shared" si="30"/>
        <v>15</v>
      </c>
      <c r="X200" s="40">
        <v>15</v>
      </c>
      <c r="Y200" s="40">
        <v>15</v>
      </c>
      <c r="Z200" s="40">
        <v>15</v>
      </c>
      <c r="AA200" s="40">
        <f t="shared" si="31"/>
        <v>60</v>
      </c>
    </row>
    <row r="201" spans="1:27" x14ac:dyDescent="0.3">
      <c r="A201" s="17" t="s">
        <v>14</v>
      </c>
      <c r="B201" s="17" t="s">
        <v>584</v>
      </c>
      <c r="C201" s="61" t="s">
        <v>585</v>
      </c>
      <c r="D201" s="17" t="s">
        <v>584</v>
      </c>
      <c r="E201" s="61" t="s">
        <v>9</v>
      </c>
      <c r="F201" s="17" t="s">
        <v>72</v>
      </c>
      <c r="G201" s="40">
        <f t="shared" si="27"/>
        <v>57</v>
      </c>
      <c r="H201" s="40">
        <v>0</v>
      </c>
      <c r="I201" s="40">
        <v>2</v>
      </c>
      <c r="J201" s="40">
        <v>9</v>
      </c>
      <c r="K201" s="40">
        <v>31</v>
      </c>
      <c r="L201" s="40">
        <v>0</v>
      </c>
      <c r="M201" s="40">
        <v>0</v>
      </c>
      <c r="N201" s="19">
        <v>15</v>
      </c>
      <c r="O201" s="40">
        <f t="shared" si="28"/>
        <v>28.5</v>
      </c>
      <c r="P201" s="40">
        <f t="shared" si="29"/>
        <v>0</v>
      </c>
      <c r="Q201" s="40">
        <f t="shared" si="32"/>
        <v>1</v>
      </c>
      <c r="R201" s="40">
        <f t="shared" si="33"/>
        <v>4.5</v>
      </c>
      <c r="S201" s="40">
        <f t="shared" si="34"/>
        <v>15.5</v>
      </c>
      <c r="T201" s="40">
        <f t="shared" si="35"/>
        <v>0</v>
      </c>
      <c r="U201" s="40">
        <f t="shared" si="36"/>
        <v>0</v>
      </c>
      <c r="V201" s="40">
        <f t="shared" si="37"/>
        <v>7.5</v>
      </c>
      <c r="W201" s="40">
        <f t="shared" si="30"/>
        <v>28.5</v>
      </c>
      <c r="X201" s="40">
        <v>28.5</v>
      </c>
      <c r="Y201" s="40">
        <v>28.5</v>
      </c>
      <c r="Z201" s="40">
        <v>28.5</v>
      </c>
      <c r="AA201" s="40">
        <f t="shared" si="31"/>
        <v>114</v>
      </c>
    </row>
    <row r="202" spans="1:27" x14ac:dyDescent="0.3">
      <c r="A202" s="17" t="s">
        <v>14</v>
      </c>
      <c r="B202" s="17" t="s">
        <v>584</v>
      </c>
      <c r="C202" s="61" t="s">
        <v>585</v>
      </c>
      <c r="D202" s="17" t="s">
        <v>2027</v>
      </c>
      <c r="E202" s="61" t="s">
        <v>113</v>
      </c>
      <c r="F202" s="17" t="s">
        <v>72</v>
      </c>
      <c r="G202" s="40">
        <f t="shared" ref="G202:G265" si="38">SUM(H202:N202)</f>
        <v>45</v>
      </c>
      <c r="H202" s="40">
        <v>0</v>
      </c>
      <c r="I202" s="40">
        <v>0</v>
      </c>
      <c r="J202" s="40">
        <v>6</v>
      </c>
      <c r="K202" s="40">
        <v>10</v>
      </c>
      <c r="L202" s="40">
        <v>0</v>
      </c>
      <c r="M202" s="40">
        <v>0</v>
      </c>
      <c r="N202" s="19">
        <v>29</v>
      </c>
      <c r="O202" s="40">
        <f t="shared" ref="O202:O265" si="39">SUM(P202:V202)</f>
        <v>22.5</v>
      </c>
      <c r="P202" s="40">
        <f t="shared" ref="P202:P265" si="40">SUM(H202/2,0)</f>
        <v>0</v>
      </c>
      <c r="Q202" s="40">
        <f t="shared" si="32"/>
        <v>0</v>
      </c>
      <c r="R202" s="40">
        <f t="shared" si="33"/>
        <v>3</v>
      </c>
      <c r="S202" s="40">
        <f t="shared" si="34"/>
        <v>5</v>
      </c>
      <c r="T202" s="40">
        <f t="shared" si="35"/>
        <v>0</v>
      </c>
      <c r="U202" s="40">
        <f t="shared" si="36"/>
        <v>0</v>
      </c>
      <c r="V202" s="40">
        <f t="shared" si="37"/>
        <v>14.5</v>
      </c>
      <c r="W202" s="40">
        <f t="shared" ref="W202:W265" si="41">SUM(O202)</f>
        <v>22.5</v>
      </c>
      <c r="X202" s="40">
        <v>22.5</v>
      </c>
      <c r="Y202" s="40">
        <v>22.5</v>
      </c>
      <c r="Z202" s="40">
        <v>22.5</v>
      </c>
      <c r="AA202" s="40">
        <f t="shared" ref="AA202:AA265" si="42">SUM(W202:Z202)</f>
        <v>90</v>
      </c>
    </row>
    <row r="203" spans="1:27" x14ac:dyDescent="0.3">
      <c r="A203" s="17" t="s">
        <v>14</v>
      </c>
      <c r="B203" s="17" t="s">
        <v>584</v>
      </c>
      <c r="C203" s="61" t="s">
        <v>585</v>
      </c>
      <c r="D203" s="17" t="s">
        <v>2028</v>
      </c>
      <c r="E203" s="61" t="s">
        <v>490</v>
      </c>
      <c r="F203" s="17" t="s">
        <v>72</v>
      </c>
      <c r="G203" s="40">
        <f t="shared" si="38"/>
        <v>68</v>
      </c>
      <c r="H203" s="40">
        <v>0</v>
      </c>
      <c r="I203" s="40">
        <v>0</v>
      </c>
      <c r="J203" s="40">
        <v>9</v>
      </c>
      <c r="K203" s="40">
        <v>8</v>
      </c>
      <c r="L203" s="40">
        <v>0</v>
      </c>
      <c r="M203" s="40">
        <v>0</v>
      </c>
      <c r="N203" s="19">
        <v>51</v>
      </c>
      <c r="O203" s="40">
        <f t="shared" si="39"/>
        <v>34</v>
      </c>
      <c r="P203" s="40">
        <f t="shared" si="40"/>
        <v>0</v>
      </c>
      <c r="Q203" s="40">
        <f t="shared" si="32"/>
        <v>0</v>
      </c>
      <c r="R203" s="40">
        <f t="shared" si="33"/>
        <v>4.5</v>
      </c>
      <c r="S203" s="40">
        <f t="shared" si="34"/>
        <v>4</v>
      </c>
      <c r="T203" s="40">
        <f t="shared" si="35"/>
        <v>0</v>
      </c>
      <c r="U203" s="40">
        <f t="shared" si="36"/>
        <v>0</v>
      </c>
      <c r="V203" s="40">
        <f t="shared" si="37"/>
        <v>25.5</v>
      </c>
      <c r="W203" s="40">
        <f t="shared" si="41"/>
        <v>34</v>
      </c>
      <c r="X203" s="40">
        <v>34</v>
      </c>
      <c r="Y203" s="40">
        <v>34</v>
      </c>
      <c r="Z203" s="40">
        <v>34</v>
      </c>
      <c r="AA203" s="40">
        <f t="shared" si="42"/>
        <v>136</v>
      </c>
    </row>
    <row r="204" spans="1:27" ht="28.8" x14ac:dyDescent="0.3">
      <c r="A204" s="17" t="s">
        <v>14</v>
      </c>
      <c r="B204" s="17" t="s">
        <v>2029</v>
      </c>
      <c r="C204" s="61" t="s">
        <v>1301</v>
      </c>
      <c r="D204" s="17" t="s">
        <v>2029</v>
      </c>
      <c r="E204" s="61" t="s">
        <v>9</v>
      </c>
      <c r="F204" s="17" t="s">
        <v>2030</v>
      </c>
      <c r="G204" s="40">
        <f t="shared" si="38"/>
        <v>171</v>
      </c>
      <c r="H204" s="40">
        <v>0</v>
      </c>
      <c r="I204" s="40">
        <v>2</v>
      </c>
      <c r="J204" s="40">
        <v>22</v>
      </c>
      <c r="K204" s="40">
        <v>108</v>
      </c>
      <c r="L204" s="40">
        <v>0</v>
      </c>
      <c r="M204" s="40">
        <v>0</v>
      </c>
      <c r="N204" s="19">
        <v>39</v>
      </c>
      <c r="O204" s="40">
        <f t="shared" si="39"/>
        <v>85.5</v>
      </c>
      <c r="P204" s="40">
        <f t="shared" si="40"/>
        <v>0</v>
      </c>
      <c r="Q204" s="40">
        <f t="shared" si="32"/>
        <v>1</v>
      </c>
      <c r="R204" s="40">
        <f t="shared" si="33"/>
        <v>11</v>
      </c>
      <c r="S204" s="40">
        <f t="shared" si="34"/>
        <v>54</v>
      </c>
      <c r="T204" s="40">
        <f t="shared" si="35"/>
        <v>0</v>
      </c>
      <c r="U204" s="40">
        <f t="shared" si="36"/>
        <v>0</v>
      </c>
      <c r="V204" s="40">
        <f t="shared" si="37"/>
        <v>19.5</v>
      </c>
      <c r="W204" s="40">
        <f t="shared" si="41"/>
        <v>85.5</v>
      </c>
      <c r="X204" s="40">
        <v>85.5</v>
      </c>
      <c r="Y204" s="40">
        <v>85.5</v>
      </c>
      <c r="Z204" s="40">
        <v>85.5</v>
      </c>
      <c r="AA204" s="40">
        <f t="shared" si="42"/>
        <v>342</v>
      </c>
    </row>
    <row r="205" spans="1:27" ht="43.2" x14ac:dyDescent="0.3">
      <c r="A205" s="17" t="s">
        <v>14</v>
      </c>
      <c r="B205" s="17" t="s">
        <v>2029</v>
      </c>
      <c r="C205" s="61" t="s">
        <v>1301</v>
      </c>
      <c r="D205" s="17" t="s">
        <v>2029</v>
      </c>
      <c r="E205" s="61" t="s">
        <v>9</v>
      </c>
      <c r="F205" s="17" t="s">
        <v>2031</v>
      </c>
      <c r="G205" s="40">
        <f t="shared" si="38"/>
        <v>95</v>
      </c>
      <c r="H205" s="40">
        <v>0</v>
      </c>
      <c r="I205" s="40">
        <v>0</v>
      </c>
      <c r="J205" s="40">
        <v>7</v>
      </c>
      <c r="K205" s="40">
        <v>52</v>
      </c>
      <c r="L205" s="40">
        <v>0</v>
      </c>
      <c r="M205" s="40">
        <v>0</v>
      </c>
      <c r="N205" s="19">
        <v>36</v>
      </c>
      <c r="O205" s="40">
        <f t="shared" si="39"/>
        <v>47.5</v>
      </c>
      <c r="P205" s="40">
        <f t="shared" si="40"/>
        <v>0</v>
      </c>
      <c r="Q205" s="40">
        <f t="shared" si="32"/>
        <v>0</v>
      </c>
      <c r="R205" s="40">
        <f t="shared" si="33"/>
        <v>3.5</v>
      </c>
      <c r="S205" s="40">
        <f t="shared" si="34"/>
        <v>26</v>
      </c>
      <c r="T205" s="40">
        <f t="shared" si="35"/>
        <v>0</v>
      </c>
      <c r="U205" s="40">
        <f t="shared" si="36"/>
        <v>0</v>
      </c>
      <c r="V205" s="40">
        <f t="shared" si="37"/>
        <v>18</v>
      </c>
      <c r="W205" s="40">
        <f t="shared" si="41"/>
        <v>47.5</v>
      </c>
      <c r="X205" s="40">
        <v>47.5</v>
      </c>
      <c r="Y205" s="40">
        <v>47.5</v>
      </c>
      <c r="Z205" s="40">
        <v>47.5</v>
      </c>
      <c r="AA205" s="40">
        <f t="shared" si="42"/>
        <v>190</v>
      </c>
    </row>
    <row r="206" spans="1:27" ht="28.8" x14ac:dyDescent="0.3">
      <c r="A206" s="17" t="s">
        <v>14</v>
      </c>
      <c r="B206" s="17" t="s">
        <v>2029</v>
      </c>
      <c r="C206" s="61" t="s">
        <v>1301</v>
      </c>
      <c r="D206" s="17" t="s">
        <v>2029</v>
      </c>
      <c r="E206" s="61" t="s">
        <v>9</v>
      </c>
      <c r="F206" s="17" t="s">
        <v>2032</v>
      </c>
      <c r="G206" s="40">
        <f t="shared" si="38"/>
        <v>175</v>
      </c>
      <c r="H206" s="40">
        <v>0</v>
      </c>
      <c r="I206" s="40">
        <v>0</v>
      </c>
      <c r="J206" s="40">
        <v>16</v>
      </c>
      <c r="K206" s="40">
        <v>120</v>
      </c>
      <c r="L206" s="40">
        <v>0</v>
      </c>
      <c r="M206" s="40">
        <v>0</v>
      </c>
      <c r="N206" s="19">
        <v>39</v>
      </c>
      <c r="O206" s="40">
        <f t="shared" si="39"/>
        <v>87.5</v>
      </c>
      <c r="P206" s="40">
        <f t="shared" si="40"/>
        <v>0</v>
      </c>
      <c r="Q206" s="40">
        <f t="shared" si="32"/>
        <v>0</v>
      </c>
      <c r="R206" s="40">
        <f t="shared" si="33"/>
        <v>8</v>
      </c>
      <c r="S206" s="40">
        <f t="shared" si="34"/>
        <v>60</v>
      </c>
      <c r="T206" s="40">
        <f t="shared" si="35"/>
        <v>0</v>
      </c>
      <c r="U206" s="40">
        <f t="shared" si="36"/>
        <v>0</v>
      </c>
      <c r="V206" s="40">
        <f t="shared" si="37"/>
        <v>19.5</v>
      </c>
      <c r="W206" s="40">
        <f t="shared" si="41"/>
        <v>87.5</v>
      </c>
      <c r="X206" s="40">
        <v>87.5</v>
      </c>
      <c r="Y206" s="40">
        <v>87.5</v>
      </c>
      <c r="Z206" s="40">
        <v>87.5</v>
      </c>
      <c r="AA206" s="40">
        <f t="shared" si="42"/>
        <v>350</v>
      </c>
    </row>
    <row r="207" spans="1:27" x14ac:dyDescent="0.3">
      <c r="A207" s="17" t="s">
        <v>14</v>
      </c>
      <c r="B207" s="17" t="s">
        <v>612</v>
      </c>
      <c r="C207" s="61" t="s">
        <v>613</v>
      </c>
      <c r="D207" s="17" t="s">
        <v>2033</v>
      </c>
      <c r="E207" s="61" t="s">
        <v>1516</v>
      </c>
      <c r="F207" s="17" t="s">
        <v>72</v>
      </c>
      <c r="G207" s="40">
        <f t="shared" si="38"/>
        <v>97</v>
      </c>
      <c r="H207" s="40">
        <v>0</v>
      </c>
      <c r="I207" s="40">
        <v>0</v>
      </c>
      <c r="J207" s="40">
        <v>5</v>
      </c>
      <c r="K207" s="40">
        <v>58</v>
      </c>
      <c r="L207" s="40">
        <v>0</v>
      </c>
      <c r="M207" s="40">
        <v>0</v>
      </c>
      <c r="N207" s="19">
        <v>34</v>
      </c>
      <c r="O207" s="40">
        <f t="shared" si="39"/>
        <v>48.5</v>
      </c>
      <c r="P207" s="40">
        <f t="shared" si="40"/>
        <v>0</v>
      </c>
      <c r="Q207" s="40">
        <f t="shared" si="32"/>
        <v>0</v>
      </c>
      <c r="R207" s="40">
        <f t="shared" si="33"/>
        <v>2.5</v>
      </c>
      <c r="S207" s="40">
        <f t="shared" si="34"/>
        <v>29</v>
      </c>
      <c r="T207" s="40">
        <f t="shared" si="35"/>
        <v>0</v>
      </c>
      <c r="U207" s="40">
        <f t="shared" si="36"/>
        <v>0</v>
      </c>
      <c r="V207" s="40">
        <f t="shared" si="37"/>
        <v>17</v>
      </c>
      <c r="W207" s="40">
        <f t="shared" si="41"/>
        <v>48.5</v>
      </c>
      <c r="X207" s="40">
        <v>48.5</v>
      </c>
      <c r="Y207" s="40">
        <v>48.5</v>
      </c>
      <c r="Z207" s="40">
        <v>48.5</v>
      </c>
      <c r="AA207" s="40">
        <f t="shared" si="42"/>
        <v>194</v>
      </c>
    </row>
    <row r="208" spans="1:27" x14ac:dyDescent="0.3">
      <c r="A208" s="17" t="s">
        <v>14</v>
      </c>
      <c r="B208" s="17" t="s">
        <v>612</v>
      </c>
      <c r="C208" s="61" t="s">
        <v>613</v>
      </c>
      <c r="D208" s="17" t="s">
        <v>625</v>
      </c>
      <c r="E208" s="61" t="s">
        <v>210</v>
      </c>
      <c r="F208" s="17" t="s">
        <v>72</v>
      </c>
      <c r="G208" s="40">
        <f t="shared" si="38"/>
        <v>61</v>
      </c>
      <c r="H208" s="40">
        <v>0</v>
      </c>
      <c r="I208" s="40">
        <v>0</v>
      </c>
      <c r="J208" s="40">
        <v>14</v>
      </c>
      <c r="K208" s="40">
        <v>23</v>
      </c>
      <c r="L208" s="40">
        <v>0</v>
      </c>
      <c r="M208" s="40">
        <v>0</v>
      </c>
      <c r="N208" s="19">
        <v>24</v>
      </c>
      <c r="O208" s="40">
        <f t="shared" si="39"/>
        <v>30.5</v>
      </c>
      <c r="P208" s="40">
        <f t="shared" si="40"/>
        <v>0</v>
      </c>
      <c r="Q208" s="40">
        <f t="shared" si="32"/>
        <v>0</v>
      </c>
      <c r="R208" s="40">
        <f t="shared" si="33"/>
        <v>7</v>
      </c>
      <c r="S208" s="40">
        <f t="shared" si="34"/>
        <v>11.5</v>
      </c>
      <c r="T208" s="40">
        <f t="shared" si="35"/>
        <v>0</v>
      </c>
      <c r="U208" s="40">
        <f t="shared" si="36"/>
        <v>0</v>
      </c>
      <c r="V208" s="40">
        <f t="shared" si="37"/>
        <v>12</v>
      </c>
      <c r="W208" s="40">
        <f t="shared" si="41"/>
        <v>30.5</v>
      </c>
      <c r="X208" s="40">
        <v>30.5</v>
      </c>
      <c r="Y208" s="40">
        <v>30.5</v>
      </c>
      <c r="Z208" s="40">
        <v>30.5</v>
      </c>
      <c r="AA208" s="40">
        <f t="shared" si="42"/>
        <v>122</v>
      </c>
    </row>
    <row r="209" spans="1:27" ht="43.2" x14ac:dyDescent="0.3">
      <c r="A209" s="17" t="s">
        <v>14</v>
      </c>
      <c r="B209" s="17" t="s">
        <v>639</v>
      </c>
      <c r="C209" s="61" t="s">
        <v>640</v>
      </c>
      <c r="D209" s="17" t="s">
        <v>644</v>
      </c>
      <c r="E209" s="61" t="s">
        <v>9</v>
      </c>
      <c r="F209" s="17" t="s">
        <v>2034</v>
      </c>
      <c r="G209" s="40">
        <f t="shared" si="38"/>
        <v>142</v>
      </c>
      <c r="H209" s="40">
        <v>0</v>
      </c>
      <c r="I209" s="40">
        <v>0</v>
      </c>
      <c r="J209" s="40">
        <v>24</v>
      </c>
      <c r="K209" s="40">
        <v>99</v>
      </c>
      <c r="L209" s="40">
        <v>0</v>
      </c>
      <c r="M209" s="40">
        <v>0</v>
      </c>
      <c r="N209" s="19">
        <v>19</v>
      </c>
      <c r="O209" s="40">
        <f t="shared" si="39"/>
        <v>71</v>
      </c>
      <c r="P209" s="40">
        <f t="shared" si="40"/>
        <v>0</v>
      </c>
      <c r="Q209" s="40">
        <f t="shared" si="32"/>
        <v>0</v>
      </c>
      <c r="R209" s="40">
        <f t="shared" si="33"/>
        <v>12</v>
      </c>
      <c r="S209" s="40">
        <f t="shared" si="34"/>
        <v>49.5</v>
      </c>
      <c r="T209" s="40">
        <f t="shared" si="35"/>
        <v>0</v>
      </c>
      <c r="U209" s="40">
        <f t="shared" si="36"/>
        <v>0</v>
      </c>
      <c r="V209" s="40">
        <f t="shared" si="37"/>
        <v>9.5</v>
      </c>
      <c r="W209" s="40">
        <f t="shared" si="41"/>
        <v>71</v>
      </c>
      <c r="X209" s="40">
        <v>71</v>
      </c>
      <c r="Y209" s="40">
        <v>71</v>
      </c>
      <c r="Z209" s="40">
        <v>71</v>
      </c>
      <c r="AA209" s="40">
        <f t="shared" si="42"/>
        <v>284</v>
      </c>
    </row>
    <row r="210" spans="1:27" ht="28.8" x14ac:dyDescent="0.3">
      <c r="A210" s="17" t="s">
        <v>14</v>
      </c>
      <c r="B210" s="17" t="s">
        <v>639</v>
      </c>
      <c r="C210" s="61" t="s">
        <v>640</v>
      </c>
      <c r="D210" s="17" t="s">
        <v>2035</v>
      </c>
      <c r="E210" s="61" t="s">
        <v>97</v>
      </c>
      <c r="F210" s="17" t="s">
        <v>72</v>
      </c>
      <c r="G210" s="40">
        <f t="shared" si="38"/>
        <v>39</v>
      </c>
      <c r="H210" s="40">
        <v>0</v>
      </c>
      <c r="I210" s="40">
        <v>0</v>
      </c>
      <c r="J210" s="40">
        <v>2</v>
      </c>
      <c r="K210" s="40">
        <v>8</v>
      </c>
      <c r="L210" s="40">
        <v>0</v>
      </c>
      <c r="M210" s="40">
        <v>0</v>
      </c>
      <c r="N210" s="19">
        <v>29</v>
      </c>
      <c r="O210" s="40">
        <f t="shared" si="39"/>
        <v>19.5</v>
      </c>
      <c r="P210" s="40">
        <f t="shared" si="40"/>
        <v>0</v>
      </c>
      <c r="Q210" s="40">
        <f t="shared" si="32"/>
        <v>0</v>
      </c>
      <c r="R210" s="40">
        <f t="shared" si="33"/>
        <v>1</v>
      </c>
      <c r="S210" s="40">
        <f t="shared" si="34"/>
        <v>4</v>
      </c>
      <c r="T210" s="40">
        <f t="shared" si="35"/>
        <v>0</v>
      </c>
      <c r="U210" s="40">
        <f t="shared" si="36"/>
        <v>0</v>
      </c>
      <c r="V210" s="40">
        <f t="shared" si="37"/>
        <v>14.5</v>
      </c>
      <c r="W210" s="40">
        <f t="shared" si="41"/>
        <v>19.5</v>
      </c>
      <c r="X210" s="40">
        <v>19.5</v>
      </c>
      <c r="Y210" s="40">
        <v>19.5</v>
      </c>
      <c r="Z210" s="40">
        <v>19.5</v>
      </c>
      <c r="AA210" s="40">
        <f t="shared" si="42"/>
        <v>78</v>
      </c>
    </row>
    <row r="211" spans="1:27" x14ac:dyDescent="0.3">
      <c r="A211" s="17" t="s">
        <v>14</v>
      </c>
      <c r="B211" s="17" t="s">
        <v>639</v>
      </c>
      <c r="C211" s="61" t="s">
        <v>640</v>
      </c>
      <c r="D211" s="17" t="s">
        <v>2036</v>
      </c>
      <c r="E211" s="61" t="s">
        <v>220</v>
      </c>
      <c r="F211" s="17" t="s">
        <v>72</v>
      </c>
      <c r="G211" s="40">
        <f t="shared" si="38"/>
        <v>57</v>
      </c>
      <c r="H211" s="40">
        <v>0</v>
      </c>
      <c r="I211" s="40">
        <v>0</v>
      </c>
      <c r="J211" s="40">
        <v>4</v>
      </c>
      <c r="K211" s="40">
        <v>21</v>
      </c>
      <c r="L211" s="40">
        <v>0</v>
      </c>
      <c r="M211" s="40">
        <v>0</v>
      </c>
      <c r="N211" s="19">
        <v>32</v>
      </c>
      <c r="O211" s="40">
        <f t="shared" si="39"/>
        <v>28.5</v>
      </c>
      <c r="P211" s="40">
        <f t="shared" si="40"/>
        <v>0</v>
      </c>
      <c r="Q211" s="40">
        <f t="shared" si="32"/>
        <v>0</v>
      </c>
      <c r="R211" s="40">
        <f t="shared" si="33"/>
        <v>2</v>
      </c>
      <c r="S211" s="40">
        <f t="shared" si="34"/>
        <v>10.5</v>
      </c>
      <c r="T211" s="40">
        <f t="shared" si="35"/>
        <v>0</v>
      </c>
      <c r="U211" s="40">
        <f t="shared" si="36"/>
        <v>0</v>
      </c>
      <c r="V211" s="40">
        <f t="shared" si="37"/>
        <v>16</v>
      </c>
      <c r="W211" s="40">
        <f t="shared" si="41"/>
        <v>28.5</v>
      </c>
      <c r="X211" s="40">
        <v>28.5</v>
      </c>
      <c r="Y211" s="40">
        <v>28.5</v>
      </c>
      <c r="Z211" s="40">
        <v>28.5</v>
      </c>
      <c r="AA211" s="40">
        <f t="shared" si="42"/>
        <v>114</v>
      </c>
    </row>
    <row r="212" spans="1:27" x14ac:dyDescent="0.3">
      <c r="A212" s="17" t="s">
        <v>14</v>
      </c>
      <c r="B212" s="17" t="s">
        <v>639</v>
      </c>
      <c r="C212" s="61" t="s">
        <v>640</v>
      </c>
      <c r="D212" s="17" t="s">
        <v>2037</v>
      </c>
      <c r="E212" s="61" t="s">
        <v>149</v>
      </c>
      <c r="F212" s="17" t="s">
        <v>72</v>
      </c>
      <c r="G212" s="40">
        <f t="shared" si="38"/>
        <v>111</v>
      </c>
      <c r="H212" s="40">
        <v>0</v>
      </c>
      <c r="I212" s="40">
        <v>0</v>
      </c>
      <c r="J212" s="40">
        <v>21</v>
      </c>
      <c r="K212" s="40">
        <v>66</v>
      </c>
      <c r="L212" s="40">
        <v>0</v>
      </c>
      <c r="M212" s="40">
        <v>0</v>
      </c>
      <c r="N212" s="19">
        <v>24</v>
      </c>
      <c r="O212" s="40">
        <f t="shared" si="39"/>
        <v>55.5</v>
      </c>
      <c r="P212" s="40">
        <f t="shared" si="40"/>
        <v>0</v>
      </c>
      <c r="Q212" s="40">
        <f t="shared" si="32"/>
        <v>0</v>
      </c>
      <c r="R212" s="40">
        <f t="shared" si="33"/>
        <v>10.5</v>
      </c>
      <c r="S212" s="40">
        <f t="shared" si="34"/>
        <v>33</v>
      </c>
      <c r="T212" s="40">
        <f t="shared" si="35"/>
        <v>0</v>
      </c>
      <c r="U212" s="40">
        <f t="shared" si="36"/>
        <v>0</v>
      </c>
      <c r="V212" s="40">
        <f t="shared" si="37"/>
        <v>12</v>
      </c>
      <c r="W212" s="40">
        <f t="shared" si="41"/>
        <v>55.5</v>
      </c>
      <c r="X212" s="40">
        <v>55.5</v>
      </c>
      <c r="Y212" s="40">
        <v>55.5</v>
      </c>
      <c r="Z212" s="40">
        <v>55.5</v>
      </c>
      <c r="AA212" s="40">
        <f t="shared" si="42"/>
        <v>222</v>
      </c>
    </row>
    <row r="213" spans="1:27" ht="28.8" x14ac:dyDescent="0.3">
      <c r="A213" s="17" t="s">
        <v>14</v>
      </c>
      <c r="B213" s="17" t="s">
        <v>694</v>
      </c>
      <c r="C213" s="61" t="s">
        <v>1819</v>
      </c>
      <c r="D213" s="17" t="s">
        <v>716</v>
      </c>
      <c r="E213" s="61" t="s">
        <v>9</v>
      </c>
      <c r="F213" s="17" t="s">
        <v>2038</v>
      </c>
      <c r="G213" s="40">
        <f t="shared" si="38"/>
        <v>132</v>
      </c>
      <c r="H213" s="40">
        <v>0</v>
      </c>
      <c r="I213" s="40">
        <v>0</v>
      </c>
      <c r="J213" s="40">
        <v>14</v>
      </c>
      <c r="K213" s="40">
        <v>58</v>
      </c>
      <c r="L213" s="40">
        <v>0</v>
      </c>
      <c r="M213" s="40">
        <v>0</v>
      </c>
      <c r="N213" s="19">
        <v>60</v>
      </c>
      <c r="O213" s="40">
        <f t="shared" si="39"/>
        <v>66</v>
      </c>
      <c r="P213" s="40">
        <f t="shared" si="40"/>
        <v>0</v>
      </c>
      <c r="Q213" s="40">
        <f t="shared" si="32"/>
        <v>0</v>
      </c>
      <c r="R213" s="40">
        <f t="shared" si="33"/>
        <v>7</v>
      </c>
      <c r="S213" s="40">
        <f t="shared" si="34"/>
        <v>29</v>
      </c>
      <c r="T213" s="40">
        <f t="shared" si="35"/>
        <v>0</v>
      </c>
      <c r="U213" s="40">
        <f t="shared" si="36"/>
        <v>0</v>
      </c>
      <c r="V213" s="40">
        <f t="shared" si="37"/>
        <v>30</v>
      </c>
      <c r="W213" s="40">
        <f t="shared" si="41"/>
        <v>66</v>
      </c>
      <c r="X213" s="40">
        <v>66</v>
      </c>
      <c r="Y213" s="40">
        <v>66</v>
      </c>
      <c r="Z213" s="40">
        <v>66</v>
      </c>
      <c r="AA213" s="40">
        <f t="shared" si="42"/>
        <v>264</v>
      </c>
    </row>
    <row r="214" spans="1:27" ht="57.6" x14ac:dyDescent="0.3">
      <c r="A214" s="17" t="s">
        <v>14</v>
      </c>
      <c r="B214" s="17" t="s">
        <v>694</v>
      </c>
      <c r="C214" s="61" t="s">
        <v>1819</v>
      </c>
      <c r="D214" s="17" t="s">
        <v>716</v>
      </c>
      <c r="E214" s="61" t="s">
        <v>9</v>
      </c>
      <c r="F214" s="17" t="s">
        <v>2039</v>
      </c>
      <c r="G214" s="40">
        <f t="shared" si="38"/>
        <v>44</v>
      </c>
      <c r="H214" s="40">
        <v>0</v>
      </c>
      <c r="I214" s="40">
        <v>0</v>
      </c>
      <c r="J214" s="40">
        <v>10</v>
      </c>
      <c r="K214" s="40">
        <v>18</v>
      </c>
      <c r="L214" s="40">
        <v>0</v>
      </c>
      <c r="M214" s="40">
        <v>0</v>
      </c>
      <c r="N214" s="19">
        <v>16</v>
      </c>
      <c r="O214" s="40">
        <f t="shared" si="39"/>
        <v>22</v>
      </c>
      <c r="P214" s="40">
        <f t="shared" si="40"/>
        <v>0</v>
      </c>
      <c r="Q214" s="40">
        <f t="shared" si="32"/>
        <v>0</v>
      </c>
      <c r="R214" s="40">
        <f t="shared" si="33"/>
        <v>5</v>
      </c>
      <c r="S214" s="40">
        <f t="shared" si="34"/>
        <v>9</v>
      </c>
      <c r="T214" s="40">
        <f t="shared" si="35"/>
        <v>0</v>
      </c>
      <c r="U214" s="40">
        <f t="shared" si="36"/>
        <v>0</v>
      </c>
      <c r="V214" s="40">
        <f t="shared" si="37"/>
        <v>8</v>
      </c>
      <c r="W214" s="40">
        <f t="shared" si="41"/>
        <v>22</v>
      </c>
      <c r="X214" s="40">
        <v>22</v>
      </c>
      <c r="Y214" s="40">
        <v>22</v>
      </c>
      <c r="Z214" s="40">
        <v>22</v>
      </c>
      <c r="AA214" s="40">
        <f t="shared" si="42"/>
        <v>88</v>
      </c>
    </row>
    <row r="215" spans="1:27" x14ac:dyDescent="0.3">
      <c r="A215" s="17" t="s">
        <v>14</v>
      </c>
      <c r="B215" s="17" t="s">
        <v>694</v>
      </c>
      <c r="C215" s="61" t="s">
        <v>1819</v>
      </c>
      <c r="D215" s="17" t="s">
        <v>2040</v>
      </c>
      <c r="E215" s="61" t="s">
        <v>220</v>
      </c>
      <c r="F215" s="17" t="s">
        <v>72</v>
      </c>
      <c r="G215" s="40">
        <f t="shared" si="38"/>
        <v>173</v>
      </c>
      <c r="H215" s="40">
        <v>0</v>
      </c>
      <c r="I215" s="40">
        <v>0</v>
      </c>
      <c r="J215" s="40">
        <v>34</v>
      </c>
      <c r="K215" s="40">
        <v>78</v>
      </c>
      <c r="L215" s="40">
        <v>0</v>
      </c>
      <c r="M215" s="40">
        <v>0</v>
      </c>
      <c r="N215" s="19">
        <v>61</v>
      </c>
      <c r="O215" s="40">
        <f t="shared" si="39"/>
        <v>86.5</v>
      </c>
      <c r="P215" s="40">
        <f t="shared" si="40"/>
        <v>0</v>
      </c>
      <c r="Q215" s="40">
        <f t="shared" si="32"/>
        <v>0</v>
      </c>
      <c r="R215" s="40">
        <f t="shared" si="33"/>
        <v>17</v>
      </c>
      <c r="S215" s="40">
        <f t="shared" si="34"/>
        <v>39</v>
      </c>
      <c r="T215" s="40">
        <f t="shared" si="35"/>
        <v>0</v>
      </c>
      <c r="U215" s="40">
        <f t="shared" si="36"/>
        <v>0</v>
      </c>
      <c r="V215" s="40">
        <f t="shared" si="37"/>
        <v>30.5</v>
      </c>
      <c r="W215" s="40">
        <f t="shared" si="41"/>
        <v>86.5</v>
      </c>
      <c r="X215" s="40">
        <v>86.5</v>
      </c>
      <c r="Y215" s="40">
        <v>86.5</v>
      </c>
      <c r="Z215" s="40">
        <v>86.5</v>
      </c>
      <c r="AA215" s="40">
        <f t="shared" si="42"/>
        <v>346</v>
      </c>
    </row>
    <row r="216" spans="1:27" x14ac:dyDescent="0.3">
      <c r="A216" s="17" t="s">
        <v>14</v>
      </c>
      <c r="B216" s="17" t="s">
        <v>694</v>
      </c>
      <c r="C216" s="61" t="s">
        <v>1819</v>
      </c>
      <c r="D216" s="17" t="s">
        <v>731</v>
      </c>
      <c r="E216" s="61" t="s">
        <v>130</v>
      </c>
      <c r="F216" s="17" t="s">
        <v>72</v>
      </c>
      <c r="G216" s="40">
        <f t="shared" si="38"/>
        <v>189</v>
      </c>
      <c r="H216" s="40">
        <v>0</v>
      </c>
      <c r="I216" s="40">
        <v>0</v>
      </c>
      <c r="J216" s="40">
        <v>29</v>
      </c>
      <c r="K216" s="40">
        <v>78</v>
      </c>
      <c r="L216" s="40">
        <v>0</v>
      </c>
      <c r="M216" s="40">
        <v>0</v>
      </c>
      <c r="N216" s="19">
        <v>82</v>
      </c>
      <c r="O216" s="40">
        <f t="shared" si="39"/>
        <v>94.5</v>
      </c>
      <c r="P216" s="40">
        <f t="shared" si="40"/>
        <v>0</v>
      </c>
      <c r="Q216" s="40">
        <f t="shared" si="32"/>
        <v>0</v>
      </c>
      <c r="R216" s="40">
        <f t="shared" si="33"/>
        <v>14.5</v>
      </c>
      <c r="S216" s="40">
        <f t="shared" si="34"/>
        <v>39</v>
      </c>
      <c r="T216" s="40">
        <f t="shared" si="35"/>
        <v>0</v>
      </c>
      <c r="U216" s="40">
        <f t="shared" si="36"/>
        <v>0</v>
      </c>
      <c r="V216" s="40">
        <f t="shared" si="37"/>
        <v>41</v>
      </c>
      <c r="W216" s="40">
        <f t="shared" si="41"/>
        <v>94.5</v>
      </c>
      <c r="X216" s="40">
        <v>94.5</v>
      </c>
      <c r="Y216" s="40">
        <v>94.5</v>
      </c>
      <c r="Z216" s="40">
        <v>94.5</v>
      </c>
      <c r="AA216" s="40">
        <f t="shared" si="42"/>
        <v>378</v>
      </c>
    </row>
    <row r="217" spans="1:27" ht="57.6" x14ac:dyDescent="0.3">
      <c r="A217" s="17" t="s">
        <v>14</v>
      </c>
      <c r="B217" s="17" t="s">
        <v>694</v>
      </c>
      <c r="C217" s="61" t="s">
        <v>1819</v>
      </c>
      <c r="D217" s="17" t="s">
        <v>741</v>
      </c>
      <c r="E217" s="61" t="s">
        <v>168</v>
      </c>
      <c r="F217" s="17" t="s">
        <v>2041</v>
      </c>
      <c r="G217" s="40">
        <f t="shared" si="38"/>
        <v>73</v>
      </c>
      <c r="H217" s="40">
        <v>0</v>
      </c>
      <c r="I217" s="40">
        <v>0</v>
      </c>
      <c r="J217" s="40">
        <v>13</v>
      </c>
      <c r="K217" s="40">
        <v>30</v>
      </c>
      <c r="L217" s="40">
        <v>0</v>
      </c>
      <c r="M217" s="40">
        <v>0</v>
      </c>
      <c r="N217" s="19">
        <v>30</v>
      </c>
      <c r="O217" s="40">
        <f t="shared" si="39"/>
        <v>36.5</v>
      </c>
      <c r="P217" s="40">
        <f t="shared" si="40"/>
        <v>0</v>
      </c>
      <c r="Q217" s="40">
        <f t="shared" ref="Q217:Q280" si="43">SUM(I217/2,0)</f>
        <v>0</v>
      </c>
      <c r="R217" s="40">
        <f t="shared" ref="R217:R280" si="44">SUM(J217/2,0)</f>
        <v>6.5</v>
      </c>
      <c r="S217" s="40">
        <f t="shared" ref="S217:S280" si="45">SUM(K217/2,0)</f>
        <v>15</v>
      </c>
      <c r="T217" s="40">
        <f t="shared" ref="T217:T280" si="46">SUM(L217/2,0)</f>
        <v>0</v>
      </c>
      <c r="U217" s="40">
        <f t="shared" ref="U217:U280" si="47">SUM(M217/2,0)</f>
        <v>0</v>
      </c>
      <c r="V217" s="40">
        <f t="shared" ref="V217:V280" si="48">SUM(N217/2,0)</f>
        <v>15</v>
      </c>
      <c r="W217" s="40">
        <f t="shared" si="41"/>
        <v>36.5</v>
      </c>
      <c r="X217" s="40">
        <v>36.5</v>
      </c>
      <c r="Y217" s="40">
        <v>36.5</v>
      </c>
      <c r="Z217" s="40">
        <v>36.5</v>
      </c>
      <c r="AA217" s="40">
        <f t="shared" si="42"/>
        <v>146</v>
      </c>
    </row>
    <row r="218" spans="1:27" x14ac:dyDescent="0.3">
      <c r="A218" s="17" t="s">
        <v>14</v>
      </c>
      <c r="B218" s="17" t="s">
        <v>694</v>
      </c>
      <c r="C218" s="61" t="s">
        <v>1819</v>
      </c>
      <c r="D218" s="17" t="s">
        <v>2042</v>
      </c>
      <c r="E218" s="61" t="s">
        <v>105</v>
      </c>
      <c r="F218" s="17" t="s">
        <v>72</v>
      </c>
      <c r="G218" s="40">
        <f t="shared" si="38"/>
        <v>31</v>
      </c>
      <c r="H218" s="40">
        <v>0</v>
      </c>
      <c r="I218" s="40">
        <v>0</v>
      </c>
      <c r="J218" s="40">
        <v>0</v>
      </c>
      <c r="K218" s="40">
        <v>11</v>
      </c>
      <c r="L218" s="40">
        <v>0</v>
      </c>
      <c r="M218" s="40">
        <v>0</v>
      </c>
      <c r="N218" s="19">
        <v>20</v>
      </c>
      <c r="O218" s="40">
        <f t="shared" si="39"/>
        <v>15.5</v>
      </c>
      <c r="P218" s="40">
        <f t="shared" si="40"/>
        <v>0</v>
      </c>
      <c r="Q218" s="40">
        <f t="shared" si="43"/>
        <v>0</v>
      </c>
      <c r="R218" s="40">
        <f t="shared" si="44"/>
        <v>0</v>
      </c>
      <c r="S218" s="40">
        <f t="shared" si="45"/>
        <v>5.5</v>
      </c>
      <c r="T218" s="40">
        <f t="shared" si="46"/>
        <v>0</v>
      </c>
      <c r="U218" s="40">
        <f t="shared" si="47"/>
        <v>0</v>
      </c>
      <c r="V218" s="40">
        <f t="shared" si="48"/>
        <v>10</v>
      </c>
      <c r="W218" s="40">
        <f t="shared" si="41"/>
        <v>15.5</v>
      </c>
      <c r="X218" s="40">
        <v>15.5</v>
      </c>
      <c r="Y218" s="40">
        <v>15.5</v>
      </c>
      <c r="Z218" s="40">
        <v>15.5</v>
      </c>
      <c r="AA218" s="40">
        <f t="shared" si="42"/>
        <v>62</v>
      </c>
    </row>
    <row r="219" spans="1:27" ht="57.6" x14ac:dyDescent="0.3">
      <c r="A219" s="17" t="s">
        <v>14</v>
      </c>
      <c r="B219" s="17" t="s">
        <v>694</v>
      </c>
      <c r="C219" s="61" t="s">
        <v>1819</v>
      </c>
      <c r="D219" s="17" t="s">
        <v>700</v>
      </c>
      <c r="E219" s="61" t="s">
        <v>149</v>
      </c>
      <c r="F219" s="17" t="s">
        <v>2043</v>
      </c>
      <c r="G219" s="40">
        <f t="shared" si="38"/>
        <v>56</v>
      </c>
      <c r="H219" s="40">
        <v>0</v>
      </c>
      <c r="I219" s="40">
        <v>0</v>
      </c>
      <c r="J219" s="40">
        <v>17</v>
      </c>
      <c r="K219" s="40">
        <v>27</v>
      </c>
      <c r="L219" s="40">
        <v>0</v>
      </c>
      <c r="M219" s="40">
        <v>0</v>
      </c>
      <c r="N219" s="19">
        <v>12</v>
      </c>
      <c r="O219" s="40">
        <f t="shared" si="39"/>
        <v>28</v>
      </c>
      <c r="P219" s="40">
        <f t="shared" si="40"/>
        <v>0</v>
      </c>
      <c r="Q219" s="40">
        <f t="shared" si="43"/>
        <v>0</v>
      </c>
      <c r="R219" s="40">
        <f t="shared" si="44"/>
        <v>8.5</v>
      </c>
      <c r="S219" s="40">
        <f t="shared" si="45"/>
        <v>13.5</v>
      </c>
      <c r="T219" s="40">
        <f t="shared" si="46"/>
        <v>0</v>
      </c>
      <c r="U219" s="40">
        <f t="shared" si="47"/>
        <v>0</v>
      </c>
      <c r="V219" s="40">
        <f t="shared" si="48"/>
        <v>6</v>
      </c>
      <c r="W219" s="40">
        <f t="shared" si="41"/>
        <v>28</v>
      </c>
      <c r="X219" s="40">
        <v>28</v>
      </c>
      <c r="Y219" s="40">
        <v>28</v>
      </c>
      <c r="Z219" s="40">
        <v>28</v>
      </c>
      <c r="AA219" s="40">
        <f t="shared" si="42"/>
        <v>112</v>
      </c>
    </row>
    <row r="220" spans="1:27" ht="72" x14ac:dyDescent="0.3">
      <c r="A220" s="17" t="s">
        <v>14</v>
      </c>
      <c r="B220" s="17" t="s">
        <v>694</v>
      </c>
      <c r="C220" s="61" t="s">
        <v>1819</v>
      </c>
      <c r="D220" s="17" t="s">
        <v>742</v>
      </c>
      <c r="E220" s="61" t="s">
        <v>312</v>
      </c>
      <c r="F220" s="17" t="s">
        <v>2044</v>
      </c>
      <c r="G220" s="40">
        <f t="shared" si="38"/>
        <v>97</v>
      </c>
      <c r="H220" s="40">
        <v>0</v>
      </c>
      <c r="I220" s="40">
        <v>0</v>
      </c>
      <c r="J220" s="40">
        <v>17</v>
      </c>
      <c r="K220" s="40">
        <v>51</v>
      </c>
      <c r="L220" s="40">
        <v>0</v>
      </c>
      <c r="M220" s="40">
        <v>0</v>
      </c>
      <c r="N220" s="19">
        <v>29</v>
      </c>
      <c r="O220" s="40">
        <f t="shared" si="39"/>
        <v>48.5</v>
      </c>
      <c r="P220" s="40">
        <f t="shared" si="40"/>
        <v>0</v>
      </c>
      <c r="Q220" s="40">
        <f t="shared" si="43"/>
        <v>0</v>
      </c>
      <c r="R220" s="40">
        <f t="shared" si="44"/>
        <v>8.5</v>
      </c>
      <c r="S220" s="40">
        <f t="shared" si="45"/>
        <v>25.5</v>
      </c>
      <c r="T220" s="40">
        <f t="shared" si="46"/>
        <v>0</v>
      </c>
      <c r="U220" s="40">
        <f t="shared" si="47"/>
        <v>0</v>
      </c>
      <c r="V220" s="40">
        <f t="shared" si="48"/>
        <v>14.5</v>
      </c>
      <c r="W220" s="40">
        <f t="shared" si="41"/>
        <v>48.5</v>
      </c>
      <c r="X220" s="40">
        <v>48.5</v>
      </c>
      <c r="Y220" s="40">
        <v>48.5</v>
      </c>
      <c r="Z220" s="40">
        <v>48.5</v>
      </c>
      <c r="AA220" s="40">
        <f t="shared" si="42"/>
        <v>194</v>
      </c>
    </row>
    <row r="221" spans="1:27" x14ac:dyDescent="0.3">
      <c r="A221" s="17" t="s">
        <v>14</v>
      </c>
      <c r="B221" s="17" t="s">
        <v>694</v>
      </c>
      <c r="C221" s="61" t="s">
        <v>1819</v>
      </c>
      <c r="D221" s="17" t="s">
        <v>2045</v>
      </c>
      <c r="E221" s="61" t="s">
        <v>82</v>
      </c>
      <c r="F221" s="17" t="s">
        <v>72</v>
      </c>
      <c r="G221" s="40">
        <f t="shared" si="38"/>
        <v>291</v>
      </c>
      <c r="H221" s="40">
        <v>0</v>
      </c>
      <c r="I221" s="40">
        <v>2</v>
      </c>
      <c r="J221" s="40">
        <v>62</v>
      </c>
      <c r="K221" s="40">
        <v>120</v>
      </c>
      <c r="L221" s="40">
        <v>0</v>
      </c>
      <c r="M221" s="40">
        <v>0</v>
      </c>
      <c r="N221" s="19">
        <v>107</v>
      </c>
      <c r="O221" s="40">
        <f t="shared" si="39"/>
        <v>145.5</v>
      </c>
      <c r="P221" s="40">
        <f t="shared" si="40"/>
        <v>0</v>
      </c>
      <c r="Q221" s="40">
        <f t="shared" si="43"/>
        <v>1</v>
      </c>
      <c r="R221" s="40">
        <f t="shared" si="44"/>
        <v>31</v>
      </c>
      <c r="S221" s="40">
        <f t="shared" si="45"/>
        <v>60</v>
      </c>
      <c r="T221" s="40">
        <f t="shared" si="46"/>
        <v>0</v>
      </c>
      <c r="U221" s="40">
        <f t="shared" si="47"/>
        <v>0</v>
      </c>
      <c r="V221" s="40">
        <f t="shared" si="48"/>
        <v>53.5</v>
      </c>
      <c r="W221" s="40">
        <f t="shared" si="41"/>
        <v>145.5</v>
      </c>
      <c r="X221" s="40">
        <v>145.5</v>
      </c>
      <c r="Y221" s="40">
        <v>145.5</v>
      </c>
      <c r="Z221" s="40">
        <v>145.5</v>
      </c>
      <c r="AA221" s="40">
        <f t="shared" si="42"/>
        <v>582</v>
      </c>
    </row>
    <row r="222" spans="1:27" x14ac:dyDescent="0.3">
      <c r="A222" s="17" t="s">
        <v>14</v>
      </c>
      <c r="B222" s="17" t="s">
        <v>694</v>
      </c>
      <c r="C222" s="61" t="s">
        <v>1819</v>
      </c>
      <c r="D222" s="17" t="s">
        <v>369</v>
      </c>
      <c r="E222" s="61" t="s">
        <v>71</v>
      </c>
      <c r="F222" s="17" t="s">
        <v>72</v>
      </c>
      <c r="G222" s="40">
        <f t="shared" si="38"/>
        <v>105</v>
      </c>
      <c r="H222" s="40">
        <v>0</v>
      </c>
      <c r="I222" s="40">
        <v>0</v>
      </c>
      <c r="J222" s="40">
        <v>16</v>
      </c>
      <c r="K222" s="40">
        <v>56</v>
      </c>
      <c r="L222" s="40">
        <v>0</v>
      </c>
      <c r="M222" s="40">
        <v>0</v>
      </c>
      <c r="N222" s="19">
        <v>33</v>
      </c>
      <c r="O222" s="40">
        <f t="shared" si="39"/>
        <v>52.5</v>
      </c>
      <c r="P222" s="40">
        <f t="shared" si="40"/>
        <v>0</v>
      </c>
      <c r="Q222" s="40">
        <f t="shared" si="43"/>
        <v>0</v>
      </c>
      <c r="R222" s="40">
        <f t="shared" si="44"/>
        <v>8</v>
      </c>
      <c r="S222" s="40">
        <f t="shared" si="45"/>
        <v>28</v>
      </c>
      <c r="T222" s="40">
        <f t="shared" si="46"/>
        <v>0</v>
      </c>
      <c r="U222" s="40">
        <f t="shared" si="47"/>
        <v>0</v>
      </c>
      <c r="V222" s="40">
        <f t="shared" si="48"/>
        <v>16.5</v>
      </c>
      <c r="W222" s="40">
        <f t="shared" si="41"/>
        <v>52.5</v>
      </c>
      <c r="X222" s="40">
        <v>52.5</v>
      </c>
      <c r="Y222" s="40">
        <v>52.5</v>
      </c>
      <c r="Z222" s="40">
        <v>52.5</v>
      </c>
      <c r="AA222" s="40">
        <f t="shared" si="42"/>
        <v>210</v>
      </c>
    </row>
    <row r="223" spans="1:27" x14ac:dyDescent="0.3">
      <c r="A223" s="17" t="s">
        <v>14</v>
      </c>
      <c r="B223" s="17" t="s">
        <v>694</v>
      </c>
      <c r="C223" s="61" t="s">
        <v>1819</v>
      </c>
      <c r="D223" s="17" t="s">
        <v>1353</v>
      </c>
      <c r="E223" s="61" t="s">
        <v>93</v>
      </c>
      <c r="F223" s="17" t="s">
        <v>72</v>
      </c>
      <c r="G223" s="40">
        <f t="shared" si="38"/>
        <v>185</v>
      </c>
      <c r="H223" s="40">
        <v>0</v>
      </c>
      <c r="I223" s="40">
        <v>3</v>
      </c>
      <c r="J223" s="40">
        <v>27</v>
      </c>
      <c r="K223" s="40">
        <v>65</v>
      </c>
      <c r="L223" s="40">
        <v>0</v>
      </c>
      <c r="M223" s="40">
        <v>0</v>
      </c>
      <c r="N223" s="19">
        <v>90</v>
      </c>
      <c r="O223" s="40">
        <f t="shared" si="39"/>
        <v>92.5</v>
      </c>
      <c r="P223" s="40">
        <f t="shared" si="40"/>
        <v>0</v>
      </c>
      <c r="Q223" s="40">
        <f t="shared" si="43"/>
        <v>1.5</v>
      </c>
      <c r="R223" s="40">
        <f t="shared" si="44"/>
        <v>13.5</v>
      </c>
      <c r="S223" s="40">
        <f t="shared" si="45"/>
        <v>32.5</v>
      </c>
      <c r="T223" s="40">
        <f t="shared" si="46"/>
        <v>0</v>
      </c>
      <c r="U223" s="40">
        <f t="shared" si="47"/>
        <v>0</v>
      </c>
      <c r="V223" s="40">
        <f t="shared" si="48"/>
        <v>45</v>
      </c>
      <c r="W223" s="40">
        <f t="shared" si="41"/>
        <v>92.5</v>
      </c>
      <c r="X223" s="40">
        <v>92.5</v>
      </c>
      <c r="Y223" s="40">
        <v>92.5</v>
      </c>
      <c r="Z223" s="40">
        <v>92.5</v>
      </c>
      <c r="AA223" s="40">
        <f t="shared" si="42"/>
        <v>370</v>
      </c>
    </row>
    <row r="224" spans="1:27" x14ac:dyDescent="0.3">
      <c r="A224" s="17" t="s">
        <v>14</v>
      </c>
      <c r="B224" s="17" t="s">
        <v>694</v>
      </c>
      <c r="C224" s="61" t="s">
        <v>1819</v>
      </c>
      <c r="D224" s="17" t="s">
        <v>2046</v>
      </c>
      <c r="E224" s="61" t="s">
        <v>132</v>
      </c>
      <c r="F224" s="17" t="s">
        <v>72</v>
      </c>
      <c r="G224" s="40">
        <f t="shared" si="38"/>
        <v>104</v>
      </c>
      <c r="H224" s="40">
        <v>0</v>
      </c>
      <c r="I224" s="40">
        <v>1</v>
      </c>
      <c r="J224" s="40">
        <v>20</v>
      </c>
      <c r="K224" s="40">
        <v>40</v>
      </c>
      <c r="L224" s="40">
        <v>0</v>
      </c>
      <c r="M224" s="40">
        <v>0</v>
      </c>
      <c r="N224" s="19">
        <v>43</v>
      </c>
      <c r="O224" s="40">
        <f t="shared" si="39"/>
        <v>52</v>
      </c>
      <c r="P224" s="40">
        <f t="shared" si="40"/>
        <v>0</v>
      </c>
      <c r="Q224" s="40">
        <f t="shared" si="43"/>
        <v>0.5</v>
      </c>
      <c r="R224" s="40">
        <f t="shared" si="44"/>
        <v>10</v>
      </c>
      <c r="S224" s="40">
        <f t="shared" si="45"/>
        <v>20</v>
      </c>
      <c r="T224" s="40">
        <f t="shared" si="46"/>
        <v>0</v>
      </c>
      <c r="U224" s="40">
        <f t="shared" si="47"/>
        <v>0</v>
      </c>
      <c r="V224" s="40">
        <f t="shared" si="48"/>
        <v>21.5</v>
      </c>
      <c r="W224" s="40">
        <f t="shared" si="41"/>
        <v>52</v>
      </c>
      <c r="X224" s="40">
        <v>52</v>
      </c>
      <c r="Y224" s="40">
        <v>52</v>
      </c>
      <c r="Z224" s="40">
        <v>52</v>
      </c>
      <c r="AA224" s="40">
        <f t="shared" si="42"/>
        <v>208</v>
      </c>
    </row>
    <row r="225" spans="1:27" x14ac:dyDescent="0.3">
      <c r="A225" s="17" t="s">
        <v>14</v>
      </c>
      <c r="B225" s="17" t="s">
        <v>694</v>
      </c>
      <c r="C225" s="61" t="s">
        <v>1819</v>
      </c>
      <c r="D225" s="17" t="s">
        <v>2047</v>
      </c>
      <c r="E225" s="61" t="s">
        <v>172</v>
      </c>
      <c r="F225" s="17" t="s">
        <v>72</v>
      </c>
      <c r="G225" s="40">
        <f t="shared" si="38"/>
        <v>122</v>
      </c>
      <c r="H225" s="40">
        <v>0</v>
      </c>
      <c r="I225" s="40">
        <v>1</v>
      </c>
      <c r="J225" s="40">
        <v>26</v>
      </c>
      <c r="K225" s="40">
        <v>57</v>
      </c>
      <c r="L225" s="40">
        <v>0</v>
      </c>
      <c r="M225" s="40">
        <v>0</v>
      </c>
      <c r="N225" s="19">
        <v>38</v>
      </c>
      <c r="O225" s="40">
        <f t="shared" si="39"/>
        <v>61</v>
      </c>
      <c r="P225" s="40">
        <f t="shared" si="40"/>
        <v>0</v>
      </c>
      <c r="Q225" s="40">
        <f t="shared" si="43"/>
        <v>0.5</v>
      </c>
      <c r="R225" s="40">
        <f t="shared" si="44"/>
        <v>13</v>
      </c>
      <c r="S225" s="40">
        <f t="shared" si="45"/>
        <v>28.5</v>
      </c>
      <c r="T225" s="40">
        <f t="shared" si="46"/>
        <v>0</v>
      </c>
      <c r="U225" s="40">
        <f t="shared" si="47"/>
        <v>0</v>
      </c>
      <c r="V225" s="40">
        <f t="shared" si="48"/>
        <v>19</v>
      </c>
      <c r="W225" s="40">
        <f t="shared" si="41"/>
        <v>61</v>
      </c>
      <c r="X225" s="40">
        <v>61</v>
      </c>
      <c r="Y225" s="40">
        <v>61</v>
      </c>
      <c r="Z225" s="40">
        <v>61</v>
      </c>
      <c r="AA225" s="40">
        <f t="shared" si="42"/>
        <v>244</v>
      </c>
    </row>
    <row r="226" spans="1:27" x14ac:dyDescent="0.3">
      <c r="A226" s="17" t="s">
        <v>14</v>
      </c>
      <c r="B226" s="17" t="s">
        <v>694</v>
      </c>
      <c r="C226" s="61" t="s">
        <v>1819</v>
      </c>
      <c r="D226" s="17" t="s">
        <v>2048</v>
      </c>
      <c r="E226" s="61" t="s">
        <v>448</v>
      </c>
      <c r="F226" s="17" t="s">
        <v>72</v>
      </c>
      <c r="G226" s="40">
        <f t="shared" si="38"/>
        <v>72</v>
      </c>
      <c r="H226" s="40">
        <v>0</v>
      </c>
      <c r="I226" s="40">
        <v>1</v>
      </c>
      <c r="J226" s="40">
        <v>13</v>
      </c>
      <c r="K226" s="40">
        <v>28</v>
      </c>
      <c r="L226" s="40">
        <v>0</v>
      </c>
      <c r="M226" s="40">
        <v>0</v>
      </c>
      <c r="N226" s="19">
        <v>30</v>
      </c>
      <c r="O226" s="40">
        <f t="shared" si="39"/>
        <v>36</v>
      </c>
      <c r="P226" s="40">
        <f t="shared" si="40"/>
        <v>0</v>
      </c>
      <c r="Q226" s="40">
        <f t="shared" si="43"/>
        <v>0.5</v>
      </c>
      <c r="R226" s="40">
        <f t="shared" si="44"/>
        <v>6.5</v>
      </c>
      <c r="S226" s="40">
        <f t="shared" si="45"/>
        <v>14</v>
      </c>
      <c r="T226" s="40">
        <f t="shared" si="46"/>
        <v>0</v>
      </c>
      <c r="U226" s="40">
        <f t="shared" si="47"/>
        <v>0</v>
      </c>
      <c r="V226" s="40">
        <f t="shared" si="48"/>
        <v>15</v>
      </c>
      <c r="W226" s="40">
        <f t="shared" si="41"/>
        <v>36</v>
      </c>
      <c r="X226" s="40">
        <v>36</v>
      </c>
      <c r="Y226" s="40">
        <v>36</v>
      </c>
      <c r="Z226" s="40">
        <v>36</v>
      </c>
      <c r="AA226" s="40">
        <f t="shared" si="42"/>
        <v>144</v>
      </c>
    </row>
    <row r="227" spans="1:27" x14ac:dyDescent="0.3">
      <c r="A227" s="17" t="s">
        <v>14</v>
      </c>
      <c r="B227" s="17" t="s">
        <v>694</v>
      </c>
      <c r="C227" s="61" t="s">
        <v>1819</v>
      </c>
      <c r="D227" s="17" t="s">
        <v>2049</v>
      </c>
      <c r="E227" s="61" t="s">
        <v>141</v>
      </c>
      <c r="F227" s="17" t="s">
        <v>72</v>
      </c>
      <c r="G227" s="40">
        <f t="shared" si="38"/>
        <v>81</v>
      </c>
      <c r="H227" s="40">
        <v>0</v>
      </c>
      <c r="I227" s="40">
        <v>0</v>
      </c>
      <c r="J227" s="40">
        <v>10</v>
      </c>
      <c r="K227" s="40">
        <v>44</v>
      </c>
      <c r="L227" s="40">
        <v>0</v>
      </c>
      <c r="M227" s="40">
        <v>0</v>
      </c>
      <c r="N227" s="19">
        <v>27</v>
      </c>
      <c r="O227" s="40">
        <f t="shared" si="39"/>
        <v>40.5</v>
      </c>
      <c r="P227" s="40">
        <f t="shared" si="40"/>
        <v>0</v>
      </c>
      <c r="Q227" s="40">
        <f t="shared" si="43"/>
        <v>0</v>
      </c>
      <c r="R227" s="40">
        <f t="shared" si="44"/>
        <v>5</v>
      </c>
      <c r="S227" s="40">
        <f t="shared" si="45"/>
        <v>22</v>
      </c>
      <c r="T227" s="40">
        <f t="shared" si="46"/>
        <v>0</v>
      </c>
      <c r="U227" s="40">
        <f t="shared" si="47"/>
        <v>0</v>
      </c>
      <c r="V227" s="40">
        <f t="shared" si="48"/>
        <v>13.5</v>
      </c>
      <c r="W227" s="40">
        <f t="shared" si="41"/>
        <v>40.5</v>
      </c>
      <c r="X227" s="40">
        <v>40.5</v>
      </c>
      <c r="Y227" s="40">
        <v>40.5</v>
      </c>
      <c r="Z227" s="40">
        <v>40.5</v>
      </c>
      <c r="AA227" s="40">
        <f t="shared" si="42"/>
        <v>162</v>
      </c>
    </row>
    <row r="228" spans="1:27" x14ac:dyDescent="0.3">
      <c r="A228" s="17" t="s">
        <v>14</v>
      </c>
      <c r="B228" s="17" t="s">
        <v>694</v>
      </c>
      <c r="C228" s="61" t="s">
        <v>1819</v>
      </c>
      <c r="D228" s="17" t="s">
        <v>2050</v>
      </c>
      <c r="E228" s="61" t="s">
        <v>395</v>
      </c>
      <c r="F228" s="17" t="s">
        <v>72</v>
      </c>
      <c r="G228" s="40">
        <f t="shared" si="38"/>
        <v>41</v>
      </c>
      <c r="H228" s="40">
        <v>0</v>
      </c>
      <c r="I228" s="40">
        <v>0</v>
      </c>
      <c r="J228" s="40">
        <v>6</v>
      </c>
      <c r="K228" s="40">
        <v>16</v>
      </c>
      <c r="L228" s="40">
        <v>0</v>
      </c>
      <c r="M228" s="40">
        <v>0</v>
      </c>
      <c r="N228" s="19">
        <v>19</v>
      </c>
      <c r="O228" s="40">
        <f t="shared" si="39"/>
        <v>20.5</v>
      </c>
      <c r="P228" s="40">
        <f t="shared" si="40"/>
        <v>0</v>
      </c>
      <c r="Q228" s="40">
        <f t="shared" si="43"/>
        <v>0</v>
      </c>
      <c r="R228" s="40">
        <f t="shared" si="44"/>
        <v>3</v>
      </c>
      <c r="S228" s="40">
        <f t="shared" si="45"/>
        <v>8</v>
      </c>
      <c r="T228" s="40">
        <f t="shared" si="46"/>
        <v>0</v>
      </c>
      <c r="U228" s="40">
        <f t="shared" si="47"/>
        <v>0</v>
      </c>
      <c r="V228" s="40">
        <f t="shared" si="48"/>
        <v>9.5</v>
      </c>
      <c r="W228" s="40">
        <f t="shared" si="41"/>
        <v>20.5</v>
      </c>
      <c r="X228" s="40">
        <v>20.5</v>
      </c>
      <c r="Y228" s="40">
        <v>20.5</v>
      </c>
      <c r="Z228" s="40">
        <v>20.5</v>
      </c>
      <c r="AA228" s="40">
        <f t="shared" si="42"/>
        <v>82</v>
      </c>
    </row>
    <row r="229" spans="1:27" x14ac:dyDescent="0.3">
      <c r="A229" s="17" t="s">
        <v>14</v>
      </c>
      <c r="B229" s="17" t="s">
        <v>694</v>
      </c>
      <c r="C229" s="61" t="s">
        <v>1819</v>
      </c>
      <c r="D229" s="17" t="s">
        <v>2051</v>
      </c>
      <c r="E229" s="61" t="s">
        <v>115</v>
      </c>
      <c r="F229" s="17" t="s">
        <v>72</v>
      </c>
      <c r="G229" s="40">
        <f t="shared" si="38"/>
        <v>54</v>
      </c>
      <c r="H229" s="40">
        <v>0</v>
      </c>
      <c r="I229" s="40">
        <v>0</v>
      </c>
      <c r="J229" s="40">
        <v>7</v>
      </c>
      <c r="K229" s="40">
        <v>19</v>
      </c>
      <c r="L229" s="40">
        <v>0</v>
      </c>
      <c r="M229" s="40">
        <v>0</v>
      </c>
      <c r="N229" s="19">
        <v>28</v>
      </c>
      <c r="O229" s="40">
        <f t="shared" si="39"/>
        <v>27</v>
      </c>
      <c r="P229" s="40">
        <f t="shared" si="40"/>
        <v>0</v>
      </c>
      <c r="Q229" s="40">
        <f t="shared" si="43"/>
        <v>0</v>
      </c>
      <c r="R229" s="40">
        <f t="shared" si="44"/>
        <v>3.5</v>
      </c>
      <c r="S229" s="40">
        <f t="shared" si="45"/>
        <v>9.5</v>
      </c>
      <c r="T229" s="40">
        <f t="shared" si="46"/>
        <v>0</v>
      </c>
      <c r="U229" s="40">
        <f t="shared" si="47"/>
        <v>0</v>
      </c>
      <c r="V229" s="40">
        <f t="shared" si="48"/>
        <v>14</v>
      </c>
      <c r="W229" s="40">
        <f t="shared" si="41"/>
        <v>27</v>
      </c>
      <c r="X229" s="40">
        <v>27</v>
      </c>
      <c r="Y229" s="40">
        <v>27</v>
      </c>
      <c r="Z229" s="40">
        <v>27</v>
      </c>
      <c r="AA229" s="40">
        <f t="shared" si="42"/>
        <v>108</v>
      </c>
    </row>
    <row r="230" spans="1:27" ht="28.8" x14ac:dyDescent="0.3">
      <c r="A230" s="17" t="s">
        <v>14</v>
      </c>
      <c r="B230" s="17" t="s">
        <v>694</v>
      </c>
      <c r="C230" s="61" t="s">
        <v>1819</v>
      </c>
      <c r="D230" s="17" t="s">
        <v>2052</v>
      </c>
      <c r="E230" s="61" t="s">
        <v>514</v>
      </c>
      <c r="F230" s="17" t="s">
        <v>72</v>
      </c>
      <c r="G230" s="40">
        <f t="shared" si="38"/>
        <v>79</v>
      </c>
      <c r="H230" s="40">
        <v>0</v>
      </c>
      <c r="I230" s="40">
        <v>0</v>
      </c>
      <c r="J230" s="40">
        <v>10</v>
      </c>
      <c r="K230" s="40">
        <v>38</v>
      </c>
      <c r="L230" s="40">
        <v>0</v>
      </c>
      <c r="M230" s="40">
        <v>0</v>
      </c>
      <c r="N230" s="19">
        <v>31</v>
      </c>
      <c r="O230" s="40">
        <f t="shared" si="39"/>
        <v>39.5</v>
      </c>
      <c r="P230" s="40">
        <f t="shared" si="40"/>
        <v>0</v>
      </c>
      <c r="Q230" s="40">
        <f t="shared" si="43"/>
        <v>0</v>
      </c>
      <c r="R230" s="40">
        <f t="shared" si="44"/>
        <v>5</v>
      </c>
      <c r="S230" s="40">
        <f t="shared" si="45"/>
        <v>19</v>
      </c>
      <c r="T230" s="40">
        <f t="shared" si="46"/>
        <v>0</v>
      </c>
      <c r="U230" s="40">
        <f t="shared" si="47"/>
        <v>0</v>
      </c>
      <c r="V230" s="40">
        <f t="shared" si="48"/>
        <v>15.5</v>
      </c>
      <c r="W230" s="40">
        <f t="shared" si="41"/>
        <v>39.5</v>
      </c>
      <c r="X230" s="40">
        <v>39.5</v>
      </c>
      <c r="Y230" s="40">
        <v>39.5</v>
      </c>
      <c r="Z230" s="40">
        <v>39.5</v>
      </c>
      <c r="AA230" s="40">
        <f t="shared" si="42"/>
        <v>158</v>
      </c>
    </row>
    <row r="231" spans="1:27" x14ac:dyDescent="0.3">
      <c r="A231" s="17" t="s">
        <v>14</v>
      </c>
      <c r="B231" s="17" t="s">
        <v>694</v>
      </c>
      <c r="C231" s="61" t="s">
        <v>1819</v>
      </c>
      <c r="D231" s="17" t="s">
        <v>2053</v>
      </c>
      <c r="E231" s="61" t="s">
        <v>490</v>
      </c>
      <c r="F231" s="17" t="s">
        <v>72</v>
      </c>
      <c r="G231" s="40">
        <f t="shared" si="38"/>
        <v>76</v>
      </c>
      <c r="H231" s="40">
        <v>0</v>
      </c>
      <c r="I231" s="40">
        <v>0</v>
      </c>
      <c r="J231" s="40">
        <v>12</v>
      </c>
      <c r="K231" s="40">
        <v>28</v>
      </c>
      <c r="L231" s="40">
        <v>0</v>
      </c>
      <c r="M231" s="40">
        <v>0</v>
      </c>
      <c r="N231" s="19">
        <v>36</v>
      </c>
      <c r="O231" s="40">
        <f t="shared" si="39"/>
        <v>38</v>
      </c>
      <c r="P231" s="40">
        <f t="shared" si="40"/>
        <v>0</v>
      </c>
      <c r="Q231" s="40">
        <f t="shared" si="43"/>
        <v>0</v>
      </c>
      <c r="R231" s="40">
        <f t="shared" si="44"/>
        <v>6</v>
      </c>
      <c r="S231" s="40">
        <f t="shared" si="45"/>
        <v>14</v>
      </c>
      <c r="T231" s="40">
        <f t="shared" si="46"/>
        <v>0</v>
      </c>
      <c r="U231" s="40">
        <f t="shared" si="47"/>
        <v>0</v>
      </c>
      <c r="V231" s="40">
        <f t="shared" si="48"/>
        <v>18</v>
      </c>
      <c r="W231" s="40">
        <f t="shared" si="41"/>
        <v>38</v>
      </c>
      <c r="X231" s="40">
        <v>38</v>
      </c>
      <c r="Y231" s="40">
        <v>38</v>
      </c>
      <c r="Z231" s="40">
        <v>38</v>
      </c>
      <c r="AA231" s="40">
        <f t="shared" si="42"/>
        <v>152</v>
      </c>
    </row>
    <row r="232" spans="1:27" x14ac:dyDescent="0.3">
      <c r="A232" s="17" t="s">
        <v>14</v>
      </c>
      <c r="B232" s="17" t="s">
        <v>746</v>
      </c>
      <c r="C232" s="61" t="s">
        <v>346</v>
      </c>
      <c r="D232" s="17" t="s">
        <v>753</v>
      </c>
      <c r="E232" s="61" t="s">
        <v>77</v>
      </c>
      <c r="F232" s="17" t="s">
        <v>72</v>
      </c>
      <c r="G232" s="40">
        <f t="shared" si="38"/>
        <v>74</v>
      </c>
      <c r="H232" s="40">
        <v>0</v>
      </c>
      <c r="I232" s="40">
        <v>2</v>
      </c>
      <c r="J232" s="40">
        <v>12</v>
      </c>
      <c r="K232" s="40">
        <v>26</v>
      </c>
      <c r="L232" s="40">
        <v>0</v>
      </c>
      <c r="M232" s="40">
        <v>0</v>
      </c>
      <c r="N232" s="19">
        <v>34</v>
      </c>
      <c r="O232" s="40">
        <f t="shared" si="39"/>
        <v>37</v>
      </c>
      <c r="P232" s="40">
        <f t="shared" si="40"/>
        <v>0</v>
      </c>
      <c r="Q232" s="40">
        <f t="shared" si="43"/>
        <v>1</v>
      </c>
      <c r="R232" s="40">
        <f t="shared" si="44"/>
        <v>6</v>
      </c>
      <c r="S232" s="40">
        <f t="shared" si="45"/>
        <v>13</v>
      </c>
      <c r="T232" s="40">
        <f t="shared" si="46"/>
        <v>0</v>
      </c>
      <c r="U232" s="40">
        <f t="shared" si="47"/>
        <v>0</v>
      </c>
      <c r="V232" s="40">
        <f t="shared" si="48"/>
        <v>17</v>
      </c>
      <c r="W232" s="40">
        <f t="shared" si="41"/>
        <v>37</v>
      </c>
      <c r="X232" s="40">
        <v>37</v>
      </c>
      <c r="Y232" s="40">
        <v>37</v>
      </c>
      <c r="Z232" s="40">
        <v>37</v>
      </c>
      <c r="AA232" s="40">
        <f t="shared" si="42"/>
        <v>148</v>
      </c>
    </row>
    <row r="233" spans="1:27" x14ac:dyDescent="0.3">
      <c r="A233" s="17" t="s">
        <v>14</v>
      </c>
      <c r="B233" s="17" t="s">
        <v>755</v>
      </c>
      <c r="C233" s="61" t="s">
        <v>357</v>
      </c>
      <c r="D233" s="17" t="s">
        <v>2054</v>
      </c>
      <c r="E233" s="61" t="s">
        <v>77</v>
      </c>
      <c r="F233" s="17" t="s">
        <v>72</v>
      </c>
      <c r="G233" s="40">
        <f t="shared" si="38"/>
        <v>110</v>
      </c>
      <c r="H233" s="40">
        <v>0</v>
      </c>
      <c r="I233" s="40">
        <v>0</v>
      </c>
      <c r="J233" s="40">
        <v>25</v>
      </c>
      <c r="K233" s="40">
        <v>52</v>
      </c>
      <c r="L233" s="40">
        <v>0</v>
      </c>
      <c r="M233" s="40">
        <v>0</v>
      </c>
      <c r="N233" s="19">
        <v>33</v>
      </c>
      <c r="O233" s="40">
        <f t="shared" si="39"/>
        <v>55</v>
      </c>
      <c r="P233" s="40">
        <f t="shared" si="40"/>
        <v>0</v>
      </c>
      <c r="Q233" s="40">
        <f t="shared" si="43"/>
        <v>0</v>
      </c>
      <c r="R233" s="40">
        <f t="shared" si="44"/>
        <v>12.5</v>
      </c>
      <c r="S233" s="40">
        <f t="shared" si="45"/>
        <v>26</v>
      </c>
      <c r="T233" s="40">
        <f t="shared" si="46"/>
        <v>0</v>
      </c>
      <c r="U233" s="40">
        <f t="shared" si="47"/>
        <v>0</v>
      </c>
      <c r="V233" s="40">
        <f t="shared" si="48"/>
        <v>16.5</v>
      </c>
      <c r="W233" s="40">
        <f t="shared" si="41"/>
        <v>55</v>
      </c>
      <c r="X233" s="40">
        <v>55</v>
      </c>
      <c r="Y233" s="40">
        <v>55</v>
      </c>
      <c r="Z233" s="40">
        <v>55</v>
      </c>
      <c r="AA233" s="40">
        <f t="shared" si="42"/>
        <v>220</v>
      </c>
    </row>
    <row r="234" spans="1:27" x14ac:dyDescent="0.3">
      <c r="A234" s="17" t="s">
        <v>14</v>
      </c>
      <c r="B234" s="17" t="s">
        <v>768</v>
      </c>
      <c r="C234" s="61" t="s">
        <v>710</v>
      </c>
      <c r="D234" s="17" t="s">
        <v>2055</v>
      </c>
      <c r="E234" s="61" t="s">
        <v>227</v>
      </c>
      <c r="F234" s="17" t="s">
        <v>72</v>
      </c>
      <c r="G234" s="40">
        <f t="shared" si="38"/>
        <v>37</v>
      </c>
      <c r="H234" s="40">
        <v>0</v>
      </c>
      <c r="I234" s="40">
        <v>0</v>
      </c>
      <c r="J234" s="40">
        <v>7</v>
      </c>
      <c r="K234" s="40">
        <v>9</v>
      </c>
      <c r="L234" s="40">
        <v>0</v>
      </c>
      <c r="M234" s="40">
        <v>0</v>
      </c>
      <c r="N234" s="19">
        <v>21</v>
      </c>
      <c r="O234" s="40">
        <f t="shared" si="39"/>
        <v>18.5</v>
      </c>
      <c r="P234" s="40">
        <f t="shared" si="40"/>
        <v>0</v>
      </c>
      <c r="Q234" s="40">
        <f t="shared" si="43"/>
        <v>0</v>
      </c>
      <c r="R234" s="40">
        <f t="shared" si="44"/>
        <v>3.5</v>
      </c>
      <c r="S234" s="40">
        <f t="shared" si="45"/>
        <v>4.5</v>
      </c>
      <c r="T234" s="40">
        <f t="shared" si="46"/>
        <v>0</v>
      </c>
      <c r="U234" s="40">
        <f t="shared" si="47"/>
        <v>0</v>
      </c>
      <c r="V234" s="40">
        <f t="shared" si="48"/>
        <v>10.5</v>
      </c>
      <c r="W234" s="40">
        <f t="shared" si="41"/>
        <v>18.5</v>
      </c>
      <c r="X234" s="40">
        <v>18.5</v>
      </c>
      <c r="Y234" s="40">
        <v>18.5</v>
      </c>
      <c r="Z234" s="40">
        <v>18.5</v>
      </c>
      <c r="AA234" s="40">
        <f t="shared" si="42"/>
        <v>74</v>
      </c>
    </row>
    <row r="235" spans="1:27" x14ac:dyDescent="0.3">
      <c r="A235" s="17" t="s">
        <v>14</v>
      </c>
      <c r="B235" s="17" t="s">
        <v>768</v>
      </c>
      <c r="C235" s="61" t="s">
        <v>710</v>
      </c>
      <c r="D235" s="17" t="s">
        <v>2056</v>
      </c>
      <c r="E235" s="61" t="s">
        <v>396</v>
      </c>
      <c r="F235" s="17" t="s">
        <v>72</v>
      </c>
      <c r="G235" s="40">
        <f t="shared" si="38"/>
        <v>32</v>
      </c>
      <c r="H235" s="40">
        <v>0</v>
      </c>
      <c r="I235" s="40">
        <v>0</v>
      </c>
      <c r="J235" s="40">
        <v>5</v>
      </c>
      <c r="K235" s="40">
        <v>6</v>
      </c>
      <c r="L235" s="40">
        <v>0</v>
      </c>
      <c r="M235" s="40">
        <v>0</v>
      </c>
      <c r="N235" s="19">
        <v>21</v>
      </c>
      <c r="O235" s="40">
        <f t="shared" si="39"/>
        <v>16</v>
      </c>
      <c r="P235" s="40">
        <f t="shared" si="40"/>
        <v>0</v>
      </c>
      <c r="Q235" s="40">
        <f t="shared" si="43"/>
        <v>0</v>
      </c>
      <c r="R235" s="40">
        <f t="shared" si="44"/>
        <v>2.5</v>
      </c>
      <c r="S235" s="40">
        <f t="shared" si="45"/>
        <v>3</v>
      </c>
      <c r="T235" s="40">
        <f t="shared" si="46"/>
        <v>0</v>
      </c>
      <c r="U235" s="40">
        <f t="shared" si="47"/>
        <v>0</v>
      </c>
      <c r="V235" s="40">
        <f t="shared" si="48"/>
        <v>10.5</v>
      </c>
      <c r="W235" s="40">
        <f t="shared" si="41"/>
        <v>16</v>
      </c>
      <c r="X235" s="40">
        <v>16</v>
      </c>
      <c r="Y235" s="40">
        <v>16</v>
      </c>
      <c r="Z235" s="40">
        <v>16</v>
      </c>
      <c r="AA235" s="40">
        <f t="shared" si="42"/>
        <v>64</v>
      </c>
    </row>
    <row r="236" spans="1:27" x14ac:dyDescent="0.3">
      <c r="A236" s="17" t="s">
        <v>14</v>
      </c>
      <c r="B236" s="17" t="s">
        <v>768</v>
      </c>
      <c r="C236" s="61" t="s">
        <v>710</v>
      </c>
      <c r="D236" s="17" t="s">
        <v>1743</v>
      </c>
      <c r="E236" s="61" t="s">
        <v>71</v>
      </c>
      <c r="F236" s="17" t="s">
        <v>72</v>
      </c>
      <c r="G236" s="40">
        <f t="shared" si="38"/>
        <v>30</v>
      </c>
      <c r="H236" s="40">
        <v>0</v>
      </c>
      <c r="I236" s="40">
        <v>0</v>
      </c>
      <c r="J236" s="40">
        <v>4</v>
      </c>
      <c r="K236" s="40">
        <v>4</v>
      </c>
      <c r="L236" s="40">
        <v>0</v>
      </c>
      <c r="M236" s="40">
        <v>0</v>
      </c>
      <c r="N236" s="19">
        <v>22</v>
      </c>
      <c r="O236" s="40">
        <f t="shared" si="39"/>
        <v>15</v>
      </c>
      <c r="P236" s="40">
        <f t="shared" si="40"/>
        <v>0</v>
      </c>
      <c r="Q236" s="40">
        <f t="shared" si="43"/>
        <v>0</v>
      </c>
      <c r="R236" s="40">
        <f t="shared" si="44"/>
        <v>2</v>
      </c>
      <c r="S236" s="40">
        <f t="shared" si="45"/>
        <v>2</v>
      </c>
      <c r="T236" s="40">
        <f t="shared" si="46"/>
        <v>0</v>
      </c>
      <c r="U236" s="40">
        <f t="shared" si="47"/>
        <v>0</v>
      </c>
      <c r="V236" s="40">
        <f t="shared" si="48"/>
        <v>11</v>
      </c>
      <c r="W236" s="40">
        <f t="shared" si="41"/>
        <v>15</v>
      </c>
      <c r="X236" s="40">
        <v>15</v>
      </c>
      <c r="Y236" s="40">
        <v>15</v>
      </c>
      <c r="Z236" s="40">
        <v>15</v>
      </c>
      <c r="AA236" s="40">
        <f t="shared" si="42"/>
        <v>60</v>
      </c>
    </row>
    <row r="237" spans="1:27" x14ac:dyDescent="0.3">
      <c r="A237" s="17" t="s">
        <v>14</v>
      </c>
      <c r="B237" s="17" t="s">
        <v>768</v>
      </c>
      <c r="C237" s="61" t="s">
        <v>710</v>
      </c>
      <c r="D237" s="17" t="s">
        <v>2057</v>
      </c>
      <c r="E237" s="61" t="s">
        <v>210</v>
      </c>
      <c r="F237" s="17" t="s">
        <v>72</v>
      </c>
      <c r="G237" s="40">
        <f t="shared" si="38"/>
        <v>184</v>
      </c>
      <c r="H237" s="40">
        <v>0</v>
      </c>
      <c r="I237" s="40">
        <v>0</v>
      </c>
      <c r="J237" s="40">
        <v>19</v>
      </c>
      <c r="K237" s="40">
        <v>67</v>
      </c>
      <c r="L237" s="40">
        <v>0</v>
      </c>
      <c r="M237" s="40">
        <v>0</v>
      </c>
      <c r="N237" s="19">
        <v>98</v>
      </c>
      <c r="O237" s="40">
        <f t="shared" si="39"/>
        <v>92</v>
      </c>
      <c r="P237" s="40">
        <f t="shared" si="40"/>
        <v>0</v>
      </c>
      <c r="Q237" s="40">
        <f t="shared" si="43"/>
        <v>0</v>
      </c>
      <c r="R237" s="40">
        <f t="shared" si="44"/>
        <v>9.5</v>
      </c>
      <c r="S237" s="40">
        <f t="shared" si="45"/>
        <v>33.5</v>
      </c>
      <c r="T237" s="40">
        <f t="shared" si="46"/>
        <v>0</v>
      </c>
      <c r="U237" s="40">
        <f t="shared" si="47"/>
        <v>0</v>
      </c>
      <c r="V237" s="40">
        <f t="shared" si="48"/>
        <v>49</v>
      </c>
      <c r="W237" s="40">
        <f t="shared" si="41"/>
        <v>92</v>
      </c>
      <c r="X237" s="40">
        <v>92</v>
      </c>
      <c r="Y237" s="40">
        <v>92</v>
      </c>
      <c r="Z237" s="40">
        <v>92</v>
      </c>
      <c r="AA237" s="40">
        <f t="shared" si="42"/>
        <v>368</v>
      </c>
    </row>
    <row r="238" spans="1:27" x14ac:dyDescent="0.3">
      <c r="A238" s="17" t="s">
        <v>14</v>
      </c>
      <c r="B238" s="17" t="s">
        <v>768</v>
      </c>
      <c r="C238" s="61" t="s">
        <v>710</v>
      </c>
      <c r="D238" s="17" t="s">
        <v>2058</v>
      </c>
      <c r="E238" s="61" t="s">
        <v>205</v>
      </c>
      <c r="F238" s="17" t="s">
        <v>72</v>
      </c>
      <c r="G238" s="40">
        <f t="shared" si="38"/>
        <v>137</v>
      </c>
      <c r="H238" s="40">
        <v>0</v>
      </c>
      <c r="I238" s="40">
        <v>1</v>
      </c>
      <c r="J238" s="40">
        <v>17</v>
      </c>
      <c r="K238" s="40">
        <v>39</v>
      </c>
      <c r="L238" s="40">
        <v>0</v>
      </c>
      <c r="M238" s="40">
        <v>0</v>
      </c>
      <c r="N238" s="19">
        <v>80</v>
      </c>
      <c r="O238" s="40">
        <f t="shared" si="39"/>
        <v>68.5</v>
      </c>
      <c r="P238" s="40">
        <f t="shared" si="40"/>
        <v>0</v>
      </c>
      <c r="Q238" s="40">
        <f t="shared" si="43"/>
        <v>0.5</v>
      </c>
      <c r="R238" s="40">
        <f t="shared" si="44"/>
        <v>8.5</v>
      </c>
      <c r="S238" s="40">
        <f t="shared" si="45"/>
        <v>19.5</v>
      </c>
      <c r="T238" s="40">
        <f t="shared" si="46"/>
        <v>0</v>
      </c>
      <c r="U238" s="40">
        <f t="shared" si="47"/>
        <v>0</v>
      </c>
      <c r="V238" s="40">
        <f t="shared" si="48"/>
        <v>40</v>
      </c>
      <c r="W238" s="40">
        <f t="shared" si="41"/>
        <v>68.5</v>
      </c>
      <c r="X238" s="40">
        <v>68.5</v>
      </c>
      <c r="Y238" s="40">
        <v>68.5</v>
      </c>
      <c r="Z238" s="40">
        <v>68.5</v>
      </c>
      <c r="AA238" s="40">
        <f t="shared" si="42"/>
        <v>274</v>
      </c>
    </row>
    <row r="239" spans="1:27" x14ac:dyDescent="0.3">
      <c r="A239" s="17" t="s">
        <v>14</v>
      </c>
      <c r="B239" s="17" t="s">
        <v>768</v>
      </c>
      <c r="C239" s="61" t="s">
        <v>710</v>
      </c>
      <c r="D239" s="17" t="s">
        <v>2059</v>
      </c>
      <c r="E239" s="61" t="s">
        <v>481</v>
      </c>
      <c r="F239" s="17" t="s">
        <v>72</v>
      </c>
      <c r="G239" s="40">
        <f t="shared" si="38"/>
        <v>34</v>
      </c>
      <c r="H239" s="40">
        <v>0</v>
      </c>
      <c r="I239" s="40">
        <v>0</v>
      </c>
      <c r="J239" s="40">
        <v>4</v>
      </c>
      <c r="K239" s="40">
        <v>8</v>
      </c>
      <c r="L239" s="40">
        <v>0</v>
      </c>
      <c r="M239" s="40">
        <v>0</v>
      </c>
      <c r="N239" s="19">
        <v>22</v>
      </c>
      <c r="O239" s="40">
        <f t="shared" si="39"/>
        <v>17</v>
      </c>
      <c r="P239" s="40">
        <f t="shared" si="40"/>
        <v>0</v>
      </c>
      <c r="Q239" s="40">
        <f t="shared" si="43"/>
        <v>0</v>
      </c>
      <c r="R239" s="40">
        <f t="shared" si="44"/>
        <v>2</v>
      </c>
      <c r="S239" s="40">
        <f t="shared" si="45"/>
        <v>4</v>
      </c>
      <c r="T239" s="40">
        <f t="shared" si="46"/>
        <v>0</v>
      </c>
      <c r="U239" s="40">
        <f t="shared" si="47"/>
        <v>0</v>
      </c>
      <c r="V239" s="40">
        <f t="shared" si="48"/>
        <v>11</v>
      </c>
      <c r="W239" s="40">
        <f t="shared" si="41"/>
        <v>17</v>
      </c>
      <c r="X239" s="40">
        <v>17</v>
      </c>
      <c r="Y239" s="40">
        <v>17</v>
      </c>
      <c r="Z239" s="40">
        <v>17</v>
      </c>
      <c r="AA239" s="40">
        <f t="shared" si="42"/>
        <v>68</v>
      </c>
    </row>
    <row r="240" spans="1:27" x14ac:dyDescent="0.3">
      <c r="A240" s="17" t="s">
        <v>14</v>
      </c>
      <c r="B240" s="17" t="s">
        <v>768</v>
      </c>
      <c r="C240" s="61" t="s">
        <v>710</v>
      </c>
      <c r="D240" s="17" t="s">
        <v>674</v>
      </c>
      <c r="E240" s="61" t="s">
        <v>948</v>
      </c>
      <c r="F240" s="17" t="s">
        <v>72</v>
      </c>
      <c r="G240" s="40">
        <f t="shared" si="38"/>
        <v>33</v>
      </c>
      <c r="H240" s="40">
        <v>0</v>
      </c>
      <c r="I240" s="40">
        <v>0</v>
      </c>
      <c r="J240" s="40">
        <v>1</v>
      </c>
      <c r="K240" s="40">
        <v>12</v>
      </c>
      <c r="L240" s="40">
        <v>0</v>
      </c>
      <c r="M240" s="40">
        <v>0</v>
      </c>
      <c r="N240" s="19">
        <v>20</v>
      </c>
      <c r="O240" s="40">
        <f t="shared" si="39"/>
        <v>16.5</v>
      </c>
      <c r="P240" s="40">
        <f t="shared" si="40"/>
        <v>0</v>
      </c>
      <c r="Q240" s="40">
        <f t="shared" si="43"/>
        <v>0</v>
      </c>
      <c r="R240" s="40">
        <f t="shared" si="44"/>
        <v>0.5</v>
      </c>
      <c r="S240" s="40">
        <f t="shared" si="45"/>
        <v>6</v>
      </c>
      <c r="T240" s="40">
        <f t="shared" si="46"/>
        <v>0</v>
      </c>
      <c r="U240" s="40">
        <f t="shared" si="47"/>
        <v>0</v>
      </c>
      <c r="V240" s="40">
        <f t="shared" si="48"/>
        <v>10</v>
      </c>
      <c r="W240" s="40">
        <f t="shared" si="41"/>
        <v>16.5</v>
      </c>
      <c r="X240" s="40">
        <v>16.5</v>
      </c>
      <c r="Y240" s="40">
        <v>16.5</v>
      </c>
      <c r="Z240" s="40">
        <v>16.5</v>
      </c>
      <c r="AA240" s="40">
        <f t="shared" si="42"/>
        <v>66</v>
      </c>
    </row>
    <row r="241" spans="1:27" x14ac:dyDescent="0.3">
      <c r="A241" s="17" t="s">
        <v>14</v>
      </c>
      <c r="B241" s="17" t="s">
        <v>768</v>
      </c>
      <c r="C241" s="61" t="s">
        <v>710</v>
      </c>
      <c r="D241" s="17" t="s">
        <v>2060</v>
      </c>
      <c r="E241" s="61" t="s">
        <v>2061</v>
      </c>
      <c r="F241" s="17" t="s">
        <v>72</v>
      </c>
      <c r="G241" s="40">
        <f t="shared" si="38"/>
        <v>102</v>
      </c>
      <c r="H241" s="40">
        <v>0</v>
      </c>
      <c r="I241" s="40">
        <v>0</v>
      </c>
      <c r="J241" s="40">
        <v>7</v>
      </c>
      <c r="K241" s="40">
        <v>34</v>
      </c>
      <c r="L241" s="40">
        <v>0</v>
      </c>
      <c r="M241" s="40">
        <v>0</v>
      </c>
      <c r="N241" s="19">
        <v>61</v>
      </c>
      <c r="O241" s="40">
        <f t="shared" si="39"/>
        <v>51</v>
      </c>
      <c r="P241" s="40">
        <f t="shared" si="40"/>
        <v>0</v>
      </c>
      <c r="Q241" s="40">
        <f t="shared" si="43"/>
        <v>0</v>
      </c>
      <c r="R241" s="40">
        <f t="shared" si="44"/>
        <v>3.5</v>
      </c>
      <c r="S241" s="40">
        <f t="shared" si="45"/>
        <v>17</v>
      </c>
      <c r="T241" s="40">
        <f t="shared" si="46"/>
        <v>0</v>
      </c>
      <c r="U241" s="40">
        <f t="shared" si="47"/>
        <v>0</v>
      </c>
      <c r="V241" s="40">
        <f t="shared" si="48"/>
        <v>30.5</v>
      </c>
      <c r="W241" s="40">
        <f t="shared" si="41"/>
        <v>51</v>
      </c>
      <c r="X241" s="40">
        <v>51</v>
      </c>
      <c r="Y241" s="40">
        <v>51</v>
      </c>
      <c r="Z241" s="40">
        <v>51</v>
      </c>
      <c r="AA241" s="40">
        <f t="shared" si="42"/>
        <v>204</v>
      </c>
    </row>
    <row r="242" spans="1:27" x14ac:dyDescent="0.3">
      <c r="A242" s="17" t="s">
        <v>14</v>
      </c>
      <c r="B242" s="17" t="s">
        <v>797</v>
      </c>
      <c r="C242" s="61" t="s">
        <v>798</v>
      </c>
      <c r="D242" s="17" t="s">
        <v>2062</v>
      </c>
      <c r="E242" s="61" t="s">
        <v>177</v>
      </c>
      <c r="F242" s="17" t="s">
        <v>72</v>
      </c>
      <c r="G242" s="40">
        <f t="shared" si="38"/>
        <v>50</v>
      </c>
      <c r="H242" s="40">
        <v>0</v>
      </c>
      <c r="I242" s="40">
        <v>2</v>
      </c>
      <c r="J242" s="40">
        <v>11</v>
      </c>
      <c r="K242" s="40">
        <v>27</v>
      </c>
      <c r="L242" s="40">
        <v>0</v>
      </c>
      <c r="M242" s="40">
        <v>0</v>
      </c>
      <c r="N242" s="19">
        <v>10</v>
      </c>
      <c r="O242" s="40">
        <f t="shared" si="39"/>
        <v>25</v>
      </c>
      <c r="P242" s="40">
        <f t="shared" si="40"/>
        <v>0</v>
      </c>
      <c r="Q242" s="40">
        <f t="shared" si="43"/>
        <v>1</v>
      </c>
      <c r="R242" s="40">
        <f t="shared" si="44"/>
        <v>5.5</v>
      </c>
      <c r="S242" s="40">
        <f t="shared" si="45"/>
        <v>13.5</v>
      </c>
      <c r="T242" s="40">
        <f t="shared" si="46"/>
        <v>0</v>
      </c>
      <c r="U242" s="40">
        <f t="shared" si="47"/>
        <v>0</v>
      </c>
      <c r="V242" s="40">
        <f t="shared" si="48"/>
        <v>5</v>
      </c>
      <c r="W242" s="40">
        <f t="shared" si="41"/>
        <v>25</v>
      </c>
      <c r="X242" s="40">
        <v>25</v>
      </c>
      <c r="Y242" s="40">
        <v>25</v>
      </c>
      <c r="Z242" s="40">
        <v>25</v>
      </c>
      <c r="AA242" s="40">
        <f t="shared" si="42"/>
        <v>100</v>
      </c>
    </row>
    <row r="243" spans="1:27" x14ac:dyDescent="0.3">
      <c r="A243" s="17" t="s">
        <v>14</v>
      </c>
      <c r="B243" s="17" t="s">
        <v>797</v>
      </c>
      <c r="C243" s="61" t="s">
        <v>798</v>
      </c>
      <c r="D243" s="17" t="s">
        <v>2063</v>
      </c>
      <c r="E243" s="61" t="s">
        <v>448</v>
      </c>
      <c r="F243" s="17" t="s">
        <v>72</v>
      </c>
      <c r="G243" s="40">
        <f t="shared" si="38"/>
        <v>98</v>
      </c>
      <c r="H243" s="40">
        <v>0</v>
      </c>
      <c r="I243" s="40">
        <v>0</v>
      </c>
      <c r="J243" s="40">
        <v>22</v>
      </c>
      <c r="K243" s="40">
        <v>45</v>
      </c>
      <c r="L243" s="40">
        <v>0</v>
      </c>
      <c r="M243" s="40">
        <v>0</v>
      </c>
      <c r="N243" s="19">
        <v>31</v>
      </c>
      <c r="O243" s="40">
        <f t="shared" si="39"/>
        <v>49</v>
      </c>
      <c r="P243" s="40">
        <f t="shared" si="40"/>
        <v>0</v>
      </c>
      <c r="Q243" s="40">
        <f t="shared" si="43"/>
        <v>0</v>
      </c>
      <c r="R243" s="40">
        <f t="shared" si="44"/>
        <v>11</v>
      </c>
      <c r="S243" s="40">
        <f t="shared" si="45"/>
        <v>22.5</v>
      </c>
      <c r="T243" s="40">
        <f t="shared" si="46"/>
        <v>0</v>
      </c>
      <c r="U243" s="40">
        <f t="shared" si="47"/>
        <v>0</v>
      </c>
      <c r="V243" s="40">
        <f t="shared" si="48"/>
        <v>15.5</v>
      </c>
      <c r="W243" s="40">
        <f t="shared" si="41"/>
        <v>49</v>
      </c>
      <c r="X243" s="40">
        <v>49</v>
      </c>
      <c r="Y243" s="40">
        <v>49</v>
      </c>
      <c r="Z243" s="40">
        <v>49</v>
      </c>
      <c r="AA243" s="40">
        <f t="shared" si="42"/>
        <v>196</v>
      </c>
    </row>
    <row r="244" spans="1:27" x14ac:dyDescent="0.3">
      <c r="A244" s="17" t="s">
        <v>14</v>
      </c>
      <c r="B244" s="17" t="s">
        <v>797</v>
      </c>
      <c r="C244" s="61" t="s">
        <v>798</v>
      </c>
      <c r="D244" s="17" t="s">
        <v>2064</v>
      </c>
      <c r="E244" s="61" t="s">
        <v>2065</v>
      </c>
      <c r="F244" s="17" t="s">
        <v>72</v>
      </c>
      <c r="G244" s="40">
        <f t="shared" si="38"/>
        <v>50</v>
      </c>
      <c r="H244" s="40">
        <v>0</v>
      </c>
      <c r="I244" s="40">
        <v>2</v>
      </c>
      <c r="J244" s="40">
        <v>14</v>
      </c>
      <c r="K244" s="40">
        <v>21</v>
      </c>
      <c r="L244" s="40">
        <v>0</v>
      </c>
      <c r="M244" s="40">
        <v>0</v>
      </c>
      <c r="N244" s="19">
        <v>13</v>
      </c>
      <c r="O244" s="40">
        <f t="shared" si="39"/>
        <v>25</v>
      </c>
      <c r="P244" s="40">
        <f t="shared" si="40"/>
        <v>0</v>
      </c>
      <c r="Q244" s="40">
        <f t="shared" si="43"/>
        <v>1</v>
      </c>
      <c r="R244" s="40">
        <f t="shared" si="44"/>
        <v>7</v>
      </c>
      <c r="S244" s="40">
        <f t="shared" si="45"/>
        <v>10.5</v>
      </c>
      <c r="T244" s="40">
        <f t="shared" si="46"/>
        <v>0</v>
      </c>
      <c r="U244" s="40">
        <f t="shared" si="47"/>
        <v>0</v>
      </c>
      <c r="V244" s="40">
        <f t="shared" si="48"/>
        <v>6.5</v>
      </c>
      <c r="W244" s="40">
        <f t="shared" si="41"/>
        <v>25</v>
      </c>
      <c r="X244" s="40">
        <v>25</v>
      </c>
      <c r="Y244" s="40">
        <v>25</v>
      </c>
      <c r="Z244" s="40">
        <v>25</v>
      </c>
      <c r="AA244" s="40">
        <f t="shared" si="42"/>
        <v>100</v>
      </c>
    </row>
    <row r="245" spans="1:27" x14ac:dyDescent="0.3">
      <c r="A245" s="17" t="s">
        <v>14</v>
      </c>
      <c r="B245" s="17" t="s">
        <v>797</v>
      </c>
      <c r="C245" s="61" t="s">
        <v>798</v>
      </c>
      <c r="D245" s="17" t="s">
        <v>2066</v>
      </c>
      <c r="E245" s="61" t="s">
        <v>109</v>
      </c>
      <c r="F245" s="17" t="s">
        <v>72</v>
      </c>
      <c r="G245" s="40">
        <f t="shared" si="38"/>
        <v>70</v>
      </c>
      <c r="H245" s="40">
        <v>0</v>
      </c>
      <c r="I245" s="40">
        <v>0</v>
      </c>
      <c r="J245" s="40">
        <v>11</v>
      </c>
      <c r="K245" s="40">
        <v>29</v>
      </c>
      <c r="L245" s="40">
        <v>0</v>
      </c>
      <c r="M245" s="40">
        <v>0</v>
      </c>
      <c r="N245" s="19">
        <v>30</v>
      </c>
      <c r="O245" s="40">
        <f t="shared" si="39"/>
        <v>35</v>
      </c>
      <c r="P245" s="40">
        <f t="shared" si="40"/>
        <v>0</v>
      </c>
      <c r="Q245" s="40">
        <f t="shared" si="43"/>
        <v>0</v>
      </c>
      <c r="R245" s="40">
        <f t="shared" si="44"/>
        <v>5.5</v>
      </c>
      <c r="S245" s="40">
        <f t="shared" si="45"/>
        <v>14.5</v>
      </c>
      <c r="T245" s="40">
        <f t="shared" si="46"/>
        <v>0</v>
      </c>
      <c r="U245" s="40">
        <f t="shared" si="47"/>
        <v>0</v>
      </c>
      <c r="V245" s="40">
        <f t="shared" si="48"/>
        <v>15</v>
      </c>
      <c r="W245" s="40">
        <f t="shared" si="41"/>
        <v>35</v>
      </c>
      <c r="X245" s="40">
        <v>35</v>
      </c>
      <c r="Y245" s="40">
        <v>35</v>
      </c>
      <c r="Z245" s="40">
        <v>35</v>
      </c>
      <c r="AA245" s="40">
        <f t="shared" si="42"/>
        <v>140</v>
      </c>
    </row>
    <row r="246" spans="1:27" x14ac:dyDescent="0.3">
      <c r="A246" s="17" t="s">
        <v>14</v>
      </c>
      <c r="B246" s="17" t="s">
        <v>797</v>
      </c>
      <c r="C246" s="61" t="s">
        <v>798</v>
      </c>
      <c r="D246" s="17" t="s">
        <v>2067</v>
      </c>
      <c r="E246" s="61" t="s">
        <v>232</v>
      </c>
      <c r="F246" s="17" t="s">
        <v>72</v>
      </c>
      <c r="G246" s="40">
        <f t="shared" si="38"/>
        <v>48</v>
      </c>
      <c r="H246" s="40">
        <v>0</v>
      </c>
      <c r="I246" s="40">
        <v>0</v>
      </c>
      <c r="J246" s="40">
        <v>14</v>
      </c>
      <c r="K246" s="40">
        <v>18</v>
      </c>
      <c r="L246" s="40">
        <v>0</v>
      </c>
      <c r="M246" s="40">
        <v>0</v>
      </c>
      <c r="N246" s="19">
        <v>16</v>
      </c>
      <c r="O246" s="40">
        <f t="shared" si="39"/>
        <v>24</v>
      </c>
      <c r="P246" s="40">
        <f t="shared" si="40"/>
        <v>0</v>
      </c>
      <c r="Q246" s="40">
        <f t="shared" si="43"/>
        <v>0</v>
      </c>
      <c r="R246" s="40">
        <f t="shared" si="44"/>
        <v>7</v>
      </c>
      <c r="S246" s="40">
        <f t="shared" si="45"/>
        <v>9</v>
      </c>
      <c r="T246" s="40">
        <f t="shared" si="46"/>
        <v>0</v>
      </c>
      <c r="U246" s="40">
        <f t="shared" si="47"/>
        <v>0</v>
      </c>
      <c r="V246" s="40">
        <f t="shared" si="48"/>
        <v>8</v>
      </c>
      <c r="W246" s="40">
        <f t="shared" si="41"/>
        <v>24</v>
      </c>
      <c r="X246" s="40">
        <v>24</v>
      </c>
      <c r="Y246" s="40">
        <v>24</v>
      </c>
      <c r="Z246" s="40">
        <v>24</v>
      </c>
      <c r="AA246" s="40">
        <f t="shared" si="42"/>
        <v>96</v>
      </c>
    </row>
    <row r="247" spans="1:27" ht="28.8" x14ac:dyDescent="0.3">
      <c r="A247" s="17" t="s">
        <v>14</v>
      </c>
      <c r="B247" s="17" t="s">
        <v>854</v>
      </c>
      <c r="C247" s="61" t="s">
        <v>855</v>
      </c>
      <c r="D247" s="17" t="s">
        <v>854</v>
      </c>
      <c r="E247" s="61" t="s">
        <v>9</v>
      </c>
      <c r="F247" s="17" t="s">
        <v>2068</v>
      </c>
      <c r="G247" s="40">
        <f t="shared" si="38"/>
        <v>205</v>
      </c>
      <c r="H247" s="40">
        <v>0</v>
      </c>
      <c r="I247" s="40">
        <v>3</v>
      </c>
      <c r="J247" s="40">
        <v>47</v>
      </c>
      <c r="K247" s="40">
        <v>141</v>
      </c>
      <c r="L247" s="40">
        <v>0</v>
      </c>
      <c r="M247" s="40">
        <v>0</v>
      </c>
      <c r="N247" s="19">
        <v>14</v>
      </c>
      <c r="O247" s="40">
        <f t="shared" si="39"/>
        <v>102.5</v>
      </c>
      <c r="P247" s="40">
        <f t="shared" si="40"/>
        <v>0</v>
      </c>
      <c r="Q247" s="40">
        <f t="shared" si="43"/>
        <v>1.5</v>
      </c>
      <c r="R247" s="40">
        <f t="shared" si="44"/>
        <v>23.5</v>
      </c>
      <c r="S247" s="40">
        <f t="shared" si="45"/>
        <v>70.5</v>
      </c>
      <c r="T247" s="40">
        <f t="shared" si="46"/>
        <v>0</v>
      </c>
      <c r="U247" s="40">
        <f t="shared" si="47"/>
        <v>0</v>
      </c>
      <c r="V247" s="40">
        <f t="shared" si="48"/>
        <v>7</v>
      </c>
      <c r="W247" s="40">
        <f t="shared" si="41"/>
        <v>102.5</v>
      </c>
      <c r="X247" s="40">
        <v>97</v>
      </c>
      <c r="Y247" s="40">
        <v>97</v>
      </c>
      <c r="Z247" s="40">
        <v>97</v>
      </c>
      <c r="AA247" s="40">
        <f t="shared" si="42"/>
        <v>393.5</v>
      </c>
    </row>
    <row r="248" spans="1:27" x14ac:dyDescent="0.3">
      <c r="A248" s="17" t="s">
        <v>14</v>
      </c>
      <c r="B248" s="17" t="s">
        <v>854</v>
      </c>
      <c r="C248" s="61" t="s">
        <v>855</v>
      </c>
      <c r="D248" s="17" t="s">
        <v>854</v>
      </c>
      <c r="E248" s="61" t="s">
        <v>9</v>
      </c>
      <c r="F248" s="17" t="s">
        <v>72</v>
      </c>
      <c r="G248" s="40">
        <f t="shared" si="38"/>
        <v>228</v>
      </c>
      <c r="H248" s="40">
        <v>0</v>
      </c>
      <c r="I248" s="40">
        <v>0</v>
      </c>
      <c r="J248" s="40">
        <v>33</v>
      </c>
      <c r="K248" s="40">
        <v>130</v>
      </c>
      <c r="L248" s="40">
        <v>0</v>
      </c>
      <c r="M248" s="40">
        <v>0</v>
      </c>
      <c r="N248" s="19">
        <v>65</v>
      </c>
      <c r="O248" s="40">
        <f t="shared" si="39"/>
        <v>114</v>
      </c>
      <c r="P248" s="40">
        <f t="shared" si="40"/>
        <v>0</v>
      </c>
      <c r="Q248" s="40">
        <f t="shared" si="43"/>
        <v>0</v>
      </c>
      <c r="R248" s="40">
        <f t="shared" si="44"/>
        <v>16.5</v>
      </c>
      <c r="S248" s="40">
        <f t="shared" si="45"/>
        <v>65</v>
      </c>
      <c r="T248" s="40">
        <f t="shared" si="46"/>
        <v>0</v>
      </c>
      <c r="U248" s="40">
        <f t="shared" si="47"/>
        <v>0</v>
      </c>
      <c r="V248" s="40">
        <f t="shared" si="48"/>
        <v>32.5</v>
      </c>
      <c r="W248" s="40">
        <f t="shared" si="41"/>
        <v>114</v>
      </c>
      <c r="X248" s="40">
        <v>114</v>
      </c>
      <c r="Y248" s="40">
        <v>114</v>
      </c>
      <c r="Z248" s="40">
        <v>114</v>
      </c>
      <c r="AA248" s="40">
        <f t="shared" si="42"/>
        <v>456</v>
      </c>
    </row>
    <row r="249" spans="1:27" x14ac:dyDescent="0.3">
      <c r="A249" s="17" t="s">
        <v>14</v>
      </c>
      <c r="B249" s="17" t="s">
        <v>858</v>
      </c>
      <c r="C249" s="61" t="s">
        <v>859</v>
      </c>
      <c r="D249" s="17" t="s">
        <v>902</v>
      </c>
      <c r="E249" s="61" t="s">
        <v>149</v>
      </c>
      <c r="F249" s="17" t="s">
        <v>72</v>
      </c>
      <c r="G249" s="40">
        <f t="shared" si="38"/>
        <v>72</v>
      </c>
      <c r="H249" s="40">
        <v>0</v>
      </c>
      <c r="I249" s="40">
        <v>2</v>
      </c>
      <c r="J249" s="40">
        <v>10</v>
      </c>
      <c r="K249" s="40">
        <v>15</v>
      </c>
      <c r="L249" s="40">
        <v>0</v>
      </c>
      <c r="M249" s="40">
        <v>0</v>
      </c>
      <c r="N249" s="19">
        <v>45</v>
      </c>
      <c r="O249" s="40">
        <f t="shared" si="39"/>
        <v>36</v>
      </c>
      <c r="P249" s="40">
        <f t="shared" si="40"/>
        <v>0</v>
      </c>
      <c r="Q249" s="40">
        <f t="shared" si="43"/>
        <v>1</v>
      </c>
      <c r="R249" s="40">
        <f t="shared" si="44"/>
        <v>5</v>
      </c>
      <c r="S249" s="40">
        <f t="shared" si="45"/>
        <v>7.5</v>
      </c>
      <c r="T249" s="40">
        <f t="shared" si="46"/>
        <v>0</v>
      </c>
      <c r="U249" s="40">
        <f t="shared" si="47"/>
        <v>0</v>
      </c>
      <c r="V249" s="40">
        <f t="shared" si="48"/>
        <v>22.5</v>
      </c>
      <c r="W249" s="40">
        <f t="shared" si="41"/>
        <v>36</v>
      </c>
      <c r="X249" s="40">
        <v>36</v>
      </c>
      <c r="Y249" s="40">
        <v>36</v>
      </c>
      <c r="Z249" s="40">
        <v>36</v>
      </c>
      <c r="AA249" s="40">
        <f t="shared" si="42"/>
        <v>144</v>
      </c>
    </row>
    <row r="250" spans="1:27" x14ac:dyDescent="0.3">
      <c r="A250" s="17" t="s">
        <v>14</v>
      </c>
      <c r="B250" s="17" t="s">
        <v>19</v>
      </c>
      <c r="C250" s="61" t="s">
        <v>20</v>
      </c>
      <c r="D250" s="17" t="s">
        <v>2069</v>
      </c>
      <c r="E250" s="61" t="s">
        <v>223</v>
      </c>
      <c r="F250" s="17" t="s">
        <v>72</v>
      </c>
      <c r="G250" s="40">
        <f t="shared" si="38"/>
        <v>73</v>
      </c>
      <c r="H250" s="40">
        <v>0</v>
      </c>
      <c r="I250" s="40">
        <v>0</v>
      </c>
      <c r="J250" s="40">
        <v>10</v>
      </c>
      <c r="K250" s="40">
        <v>30</v>
      </c>
      <c r="L250" s="40">
        <v>0</v>
      </c>
      <c r="M250" s="40">
        <v>0</v>
      </c>
      <c r="N250" s="19">
        <v>33</v>
      </c>
      <c r="O250" s="40">
        <f t="shared" si="39"/>
        <v>36.5</v>
      </c>
      <c r="P250" s="40">
        <f t="shared" si="40"/>
        <v>0</v>
      </c>
      <c r="Q250" s="40">
        <f t="shared" si="43"/>
        <v>0</v>
      </c>
      <c r="R250" s="40">
        <f t="shared" si="44"/>
        <v>5</v>
      </c>
      <c r="S250" s="40">
        <f t="shared" si="45"/>
        <v>15</v>
      </c>
      <c r="T250" s="40">
        <f t="shared" si="46"/>
        <v>0</v>
      </c>
      <c r="U250" s="40">
        <f t="shared" si="47"/>
        <v>0</v>
      </c>
      <c r="V250" s="40">
        <f t="shared" si="48"/>
        <v>16.5</v>
      </c>
      <c r="W250" s="40">
        <f t="shared" si="41"/>
        <v>36.5</v>
      </c>
      <c r="X250" s="40">
        <v>36.5</v>
      </c>
      <c r="Y250" s="40">
        <v>36.5</v>
      </c>
      <c r="Z250" s="40">
        <v>36.5</v>
      </c>
      <c r="AA250" s="40">
        <f t="shared" si="42"/>
        <v>146</v>
      </c>
    </row>
    <row r="251" spans="1:27" x14ac:dyDescent="0.3">
      <c r="A251" s="17" t="s">
        <v>14</v>
      </c>
      <c r="B251" s="17" t="s">
        <v>19</v>
      </c>
      <c r="C251" s="61" t="s">
        <v>20</v>
      </c>
      <c r="D251" s="17" t="s">
        <v>2070</v>
      </c>
      <c r="E251" s="61" t="s">
        <v>115</v>
      </c>
      <c r="F251" s="17" t="s">
        <v>72</v>
      </c>
      <c r="G251" s="40">
        <f t="shared" si="38"/>
        <v>44</v>
      </c>
      <c r="H251" s="40">
        <v>0</v>
      </c>
      <c r="I251" s="40">
        <v>0</v>
      </c>
      <c r="J251" s="40">
        <v>10</v>
      </c>
      <c r="K251" s="40">
        <v>12</v>
      </c>
      <c r="L251" s="40">
        <v>0</v>
      </c>
      <c r="M251" s="40">
        <v>0</v>
      </c>
      <c r="N251" s="19">
        <v>22</v>
      </c>
      <c r="O251" s="40">
        <f t="shared" si="39"/>
        <v>22</v>
      </c>
      <c r="P251" s="40">
        <f t="shared" si="40"/>
        <v>0</v>
      </c>
      <c r="Q251" s="40">
        <f t="shared" si="43"/>
        <v>0</v>
      </c>
      <c r="R251" s="40">
        <f t="shared" si="44"/>
        <v>5</v>
      </c>
      <c r="S251" s="40">
        <f t="shared" si="45"/>
        <v>6</v>
      </c>
      <c r="T251" s="40">
        <f t="shared" si="46"/>
        <v>0</v>
      </c>
      <c r="U251" s="40">
        <f t="shared" si="47"/>
        <v>0</v>
      </c>
      <c r="V251" s="40">
        <f t="shared" si="48"/>
        <v>11</v>
      </c>
      <c r="W251" s="40">
        <f t="shared" si="41"/>
        <v>22</v>
      </c>
      <c r="X251" s="40">
        <v>22</v>
      </c>
      <c r="Y251" s="40">
        <v>22</v>
      </c>
      <c r="Z251" s="40">
        <v>22</v>
      </c>
      <c r="AA251" s="40">
        <f t="shared" si="42"/>
        <v>88</v>
      </c>
    </row>
    <row r="252" spans="1:27" x14ac:dyDescent="0.3">
      <c r="A252" s="17" t="s">
        <v>14</v>
      </c>
      <c r="B252" s="17" t="s">
        <v>19</v>
      </c>
      <c r="C252" s="61" t="s">
        <v>20</v>
      </c>
      <c r="D252" s="17" t="s">
        <v>2071</v>
      </c>
      <c r="E252" s="61" t="s">
        <v>9</v>
      </c>
      <c r="F252" s="17" t="s">
        <v>72</v>
      </c>
      <c r="G252" s="40">
        <f t="shared" si="38"/>
        <v>51</v>
      </c>
      <c r="H252" s="40">
        <v>0</v>
      </c>
      <c r="I252" s="40">
        <v>0</v>
      </c>
      <c r="J252" s="40">
        <v>8</v>
      </c>
      <c r="K252" s="40">
        <v>14</v>
      </c>
      <c r="L252" s="40">
        <v>0</v>
      </c>
      <c r="M252" s="40">
        <v>0</v>
      </c>
      <c r="N252" s="19">
        <v>29</v>
      </c>
      <c r="O252" s="40">
        <f t="shared" si="39"/>
        <v>25.5</v>
      </c>
      <c r="P252" s="40">
        <f t="shared" si="40"/>
        <v>0</v>
      </c>
      <c r="Q252" s="40">
        <f t="shared" si="43"/>
        <v>0</v>
      </c>
      <c r="R252" s="40">
        <f t="shared" si="44"/>
        <v>4</v>
      </c>
      <c r="S252" s="40">
        <f t="shared" si="45"/>
        <v>7</v>
      </c>
      <c r="T252" s="40">
        <f t="shared" si="46"/>
        <v>0</v>
      </c>
      <c r="U252" s="40">
        <f t="shared" si="47"/>
        <v>0</v>
      </c>
      <c r="V252" s="40">
        <f t="shared" si="48"/>
        <v>14.5</v>
      </c>
      <c r="W252" s="40">
        <f t="shared" si="41"/>
        <v>25.5</v>
      </c>
      <c r="X252" s="40">
        <v>25.5</v>
      </c>
      <c r="Y252" s="40">
        <v>25.5</v>
      </c>
      <c r="Z252" s="40">
        <v>25.5</v>
      </c>
      <c r="AA252" s="40">
        <f t="shared" si="42"/>
        <v>102</v>
      </c>
    </row>
    <row r="253" spans="1:27" x14ac:dyDescent="0.3">
      <c r="A253" s="17" t="s">
        <v>14</v>
      </c>
      <c r="B253" s="17" t="s">
        <v>19</v>
      </c>
      <c r="C253" s="61" t="s">
        <v>20</v>
      </c>
      <c r="D253" s="17" t="s">
        <v>2072</v>
      </c>
      <c r="E253" s="61" t="s">
        <v>495</v>
      </c>
      <c r="F253" s="17" t="s">
        <v>72</v>
      </c>
      <c r="G253" s="40">
        <f t="shared" si="38"/>
        <v>48</v>
      </c>
      <c r="H253" s="40">
        <v>0</v>
      </c>
      <c r="I253" s="40">
        <v>0</v>
      </c>
      <c r="J253" s="40">
        <v>11</v>
      </c>
      <c r="K253" s="40">
        <v>10</v>
      </c>
      <c r="L253" s="40">
        <v>0</v>
      </c>
      <c r="M253" s="40">
        <v>0</v>
      </c>
      <c r="N253" s="19">
        <v>27</v>
      </c>
      <c r="O253" s="40">
        <f t="shared" si="39"/>
        <v>24</v>
      </c>
      <c r="P253" s="40">
        <f t="shared" si="40"/>
        <v>0</v>
      </c>
      <c r="Q253" s="40">
        <f t="shared" si="43"/>
        <v>0</v>
      </c>
      <c r="R253" s="40">
        <f t="shared" si="44"/>
        <v>5.5</v>
      </c>
      <c r="S253" s="40">
        <f t="shared" si="45"/>
        <v>5</v>
      </c>
      <c r="T253" s="40">
        <f t="shared" si="46"/>
        <v>0</v>
      </c>
      <c r="U253" s="40">
        <f t="shared" si="47"/>
        <v>0</v>
      </c>
      <c r="V253" s="40">
        <f t="shared" si="48"/>
        <v>13.5</v>
      </c>
      <c r="W253" s="40">
        <f t="shared" si="41"/>
        <v>24</v>
      </c>
      <c r="X253" s="40">
        <v>24</v>
      </c>
      <c r="Y253" s="40">
        <v>24</v>
      </c>
      <c r="Z253" s="40">
        <v>24</v>
      </c>
      <c r="AA253" s="40">
        <f t="shared" si="42"/>
        <v>96</v>
      </c>
    </row>
    <row r="254" spans="1:27" x14ac:dyDescent="0.3">
      <c r="A254" s="17" t="s">
        <v>14</v>
      </c>
      <c r="B254" s="17" t="s">
        <v>19</v>
      </c>
      <c r="C254" s="61" t="s">
        <v>20</v>
      </c>
      <c r="D254" s="17" t="s">
        <v>2071</v>
      </c>
      <c r="E254" s="61" t="s">
        <v>9</v>
      </c>
      <c r="F254" s="17" t="s">
        <v>2073</v>
      </c>
      <c r="G254" s="40">
        <f t="shared" si="38"/>
        <v>60</v>
      </c>
      <c r="H254" s="40">
        <v>0</v>
      </c>
      <c r="I254" s="40">
        <v>2</v>
      </c>
      <c r="J254" s="40">
        <v>10</v>
      </c>
      <c r="K254" s="40">
        <v>18</v>
      </c>
      <c r="L254" s="40">
        <v>0</v>
      </c>
      <c r="M254" s="40">
        <v>0</v>
      </c>
      <c r="N254" s="19">
        <v>30</v>
      </c>
      <c r="O254" s="40">
        <f t="shared" si="39"/>
        <v>30</v>
      </c>
      <c r="P254" s="40">
        <f t="shared" si="40"/>
        <v>0</v>
      </c>
      <c r="Q254" s="40">
        <f t="shared" si="43"/>
        <v>1</v>
      </c>
      <c r="R254" s="40">
        <f t="shared" si="44"/>
        <v>5</v>
      </c>
      <c r="S254" s="40">
        <f t="shared" si="45"/>
        <v>9</v>
      </c>
      <c r="T254" s="40">
        <f t="shared" si="46"/>
        <v>0</v>
      </c>
      <c r="U254" s="40">
        <f t="shared" si="47"/>
        <v>0</v>
      </c>
      <c r="V254" s="40">
        <f t="shared" si="48"/>
        <v>15</v>
      </c>
      <c r="W254" s="40">
        <f t="shared" si="41"/>
        <v>30</v>
      </c>
      <c r="X254" s="40">
        <v>30</v>
      </c>
      <c r="Y254" s="40">
        <v>30</v>
      </c>
      <c r="Z254" s="40">
        <v>30</v>
      </c>
      <c r="AA254" s="40">
        <f t="shared" si="42"/>
        <v>120</v>
      </c>
    </row>
    <row r="255" spans="1:27" ht="28.8" x14ac:dyDescent="0.3">
      <c r="A255" s="17" t="s">
        <v>14</v>
      </c>
      <c r="B255" s="17" t="s">
        <v>19</v>
      </c>
      <c r="C255" s="61" t="s">
        <v>20</v>
      </c>
      <c r="D255" s="17" t="s">
        <v>2074</v>
      </c>
      <c r="E255" s="61" t="s">
        <v>2075</v>
      </c>
      <c r="F255" s="17" t="s">
        <v>72</v>
      </c>
      <c r="G255" s="40">
        <f t="shared" si="38"/>
        <v>45</v>
      </c>
      <c r="H255" s="40">
        <v>0</v>
      </c>
      <c r="I255" s="40">
        <v>0</v>
      </c>
      <c r="J255" s="40">
        <v>8</v>
      </c>
      <c r="K255" s="40">
        <v>14</v>
      </c>
      <c r="L255" s="40">
        <v>0</v>
      </c>
      <c r="M255" s="40">
        <v>0</v>
      </c>
      <c r="N255" s="19">
        <v>23</v>
      </c>
      <c r="O255" s="40">
        <f t="shared" si="39"/>
        <v>22.5</v>
      </c>
      <c r="P255" s="40">
        <f t="shared" si="40"/>
        <v>0</v>
      </c>
      <c r="Q255" s="40">
        <f t="shared" si="43"/>
        <v>0</v>
      </c>
      <c r="R255" s="40">
        <f t="shared" si="44"/>
        <v>4</v>
      </c>
      <c r="S255" s="40">
        <f t="shared" si="45"/>
        <v>7</v>
      </c>
      <c r="T255" s="40">
        <f t="shared" si="46"/>
        <v>0</v>
      </c>
      <c r="U255" s="40">
        <f t="shared" si="47"/>
        <v>0</v>
      </c>
      <c r="V255" s="40">
        <f t="shared" si="48"/>
        <v>11.5</v>
      </c>
      <c r="W255" s="40">
        <f t="shared" si="41"/>
        <v>22.5</v>
      </c>
      <c r="X255" s="40">
        <v>17.5</v>
      </c>
      <c r="Y255" s="40">
        <v>17.5</v>
      </c>
      <c r="Z255" s="40">
        <v>17.5</v>
      </c>
      <c r="AA255" s="40">
        <f t="shared" si="42"/>
        <v>75</v>
      </c>
    </row>
    <row r="256" spans="1:27" x14ac:dyDescent="0.3">
      <c r="A256" s="17" t="s">
        <v>14</v>
      </c>
      <c r="B256" s="17" t="s">
        <v>19</v>
      </c>
      <c r="C256" s="61" t="s">
        <v>20</v>
      </c>
      <c r="D256" s="17" t="s">
        <v>380</v>
      </c>
      <c r="E256" s="61" t="s">
        <v>123</v>
      </c>
      <c r="F256" s="17" t="s">
        <v>72</v>
      </c>
      <c r="G256" s="40">
        <f t="shared" si="38"/>
        <v>77</v>
      </c>
      <c r="H256" s="40">
        <v>0</v>
      </c>
      <c r="I256" s="40">
        <v>2</v>
      </c>
      <c r="J256" s="40">
        <v>15</v>
      </c>
      <c r="K256" s="40">
        <v>24</v>
      </c>
      <c r="L256" s="40">
        <v>0</v>
      </c>
      <c r="M256" s="40">
        <v>0</v>
      </c>
      <c r="N256" s="19">
        <v>36</v>
      </c>
      <c r="O256" s="40">
        <f t="shared" si="39"/>
        <v>38.5</v>
      </c>
      <c r="P256" s="40">
        <f t="shared" si="40"/>
        <v>0</v>
      </c>
      <c r="Q256" s="40">
        <f t="shared" si="43"/>
        <v>1</v>
      </c>
      <c r="R256" s="40">
        <f t="shared" si="44"/>
        <v>7.5</v>
      </c>
      <c r="S256" s="40">
        <f t="shared" si="45"/>
        <v>12</v>
      </c>
      <c r="T256" s="40">
        <f t="shared" si="46"/>
        <v>0</v>
      </c>
      <c r="U256" s="40">
        <f t="shared" si="47"/>
        <v>0</v>
      </c>
      <c r="V256" s="40">
        <f t="shared" si="48"/>
        <v>18</v>
      </c>
      <c r="W256" s="40">
        <f t="shared" si="41"/>
        <v>38.5</v>
      </c>
      <c r="X256" s="40">
        <v>38.5</v>
      </c>
      <c r="Y256" s="40">
        <v>38.5</v>
      </c>
      <c r="Z256" s="40">
        <v>38.5</v>
      </c>
      <c r="AA256" s="40">
        <f t="shared" si="42"/>
        <v>154</v>
      </c>
    </row>
    <row r="257" spans="1:27" x14ac:dyDescent="0.3">
      <c r="A257" s="17" t="s">
        <v>14</v>
      </c>
      <c r="B257" s="17" t="s">
        <v>19</v>
      </c>
      <c r="C257" s="61" t="s">
        <v>20</v>
      </c>
      <c r="D257" s="17" t="s">
        <v>2076</v>
      </c>
      <c r="E257" s="61" t="s">
        <v>77</v>
      </c>
      <c r="F257" s="17" t="s">
        <v>72</v>
      </c>
      <c r="G257" s="40">
        <f t="shared" si="38"/>
        <v>41</v>
      </c>
      <c r="H257" s="40">
        <v>0</v>
      </c>
      <c r="I257" s="40">
        <v>0</v>
      </c>
      <c r="J257" s="40">
        <v>4</v>
      </c>
      <c r="K257" s="40">
        <v>3</v>
      </c>
      <c r="L257" s="40">
        <v>0</v>
      </c>
      <c r="M257" s="40">
        <v>0</v>
      </c>
      <c r="N257" s="19">
        <v>34</v>
      </c>
      <c r="O257" s="40">
        <f t="shared" si="39"/>
        <v>20.5</v>
      </c>
      <c r="P257" s="40">
        <f t="shared" si="40"/>
        <v>0</v>
      </c>
      <c r="Q257" s="40">
        <f t="shared" si="43"/>
        <v>0</v>
      </c>
      <c r="R257" s="40">
        <f t="shared" si="44"/>
        <v>2</v>
      </c>
      <c r="S257" s="40">
        <f t="shared" si="45"/>
        <v>1.5</v>
      </c>
      <c r="T257" s="40">
        <f t="shared" si="46"/>
        <v>0</v>
      </c>
      <c r="U257" s="40">
        <f t="shared" si="47"/>
        <v>0</v>
      </c>
      <c r="V257" s="40">
        <f t="shared" si="48"/>
        <v>17</v>
      </c>
      <c r="W257" s="40">
        <f t="shared" si="41"/>
        <v>20.5</v>
      </c>
      <c r="X257" s="40">
        <v>20.5</v>
      </c>
      <c r="Y257" s="40">
        <v>20.5</v>
      </c>
      <c r="Z257" s="40">
        <v>20.5</v>
      </c>
      <c r="AA257" s="40">
        <f t="shared" si="42"/>
        <v>82</v>
      </c>
    </row>
    <row r="258" spans="1:27" x14ac:dyDescent="0.3">
      <c r="A258" s="17" t="s">
        <v>14</v>
      </c>
      <c r="B258" s="17" t="s">
        <v>19</v>
      </c>
      <c r="C258" s="61" t="s">
        <v>20</v>
      </c>
      <c r="D258" s="17" t="s">
        <v>2077</v>
      </c>
      <c r="E258" s="61" t="s">
        <v>80</v>
      </c>
      <c r="F258" s="17" t="s">
        <v>72</v>
      </c>
      <c r="G258" s="40">
        <f t="shared" si="38"/>
        <v>93</v>
      </c>
      <c r="H258" s="40">
        <v>0</v>
      </c>
      <c r="I258" s="40">
        <v>0</v>
      </c>
      <c r="J258" s="40">
        <v>8</v>
      </c>
      <c r="K258" s="40">
        <v>67</v>
      </c>
      <c r="L258" s="40">
        <v>0</v>
      </c>
      <c r="M258" s="40">
        <v>0</v>
      </c>
      <c r="N258" s="19">
        <v>18</v>
      </c>
      <c r="O258" s="40">
        <f t="shared" si="39"/>
        <v>46.5</v>
      </c>
      <c r="P258" s="40">
        <f t="shared" si="40"/>
        <v>0</v>
      </c>
      <c r="Q258" s="40">
        <f t="shared" si="43"/>
        <v>0</v>
      </c>
      <c r="R258" s="40">
        <f t="shared" si="44"/>
        <v>4</v>
      </c>
      <c r="S258" s="40">
        <f t="shared" si="45"/>
        <v>33.5</v>
      </c>
      <c r="T258" s="40">
        <f t="shared" si="46"/>
        <v>0</v>
      </c>
      <c r="U258" s="40">
        <f t="shared" si="47"/>
        <v>0</v>
      </c>
      <c r="V258" s="40">
        <f t="shared" si="48"/>
        <v>9</v>
      </c>
      <c r="W258" s="40">
        <f t="shared" si="41"/>
        <v>46.5</v>
      </c>
      <c r="X258" s="40">
        <v>41.5</v>
      </c>
      <c r="Y258" s="40">
        <v>41.5</v>
      </c>
      <c r="Z258" s="40">
        <v>41.5</v>
      </c>
      <c r="AA258" s="40">
        <f t="shared" si="42"/>
        <v>171</v>
      </c>
    </row>
    <row r="259" spans="1:27" x14ac:dyDescent="0.3">
      <c r="A259" s="17" t="s">
        <v>14</v>
      </c>
      <c r="B259" s="17" t="s">
        <v>945</v>
      </c>
      <c r="C259" s="61" t="s">
        <v>946</v>
      </c>
      <c r="D259" s="17" t="s">
        <v>2078</v>
      </c>
      <c r="E259" s="61" t="s">
        <v>77</v>
      </c>
      <c r="F259" s="17" t="s">
        <v>72</v>
      </c>
      <c r="G259" s="40">
        <f t="shared" si="38"/>
        <v>43</v>
      </c>
      <c r="H259" s="40">
        <v>0</v>
      </c>
      <c r="I259" s="40">
        <v>0</v>
      </c>
      <c r="J259" s="40">
        <v>6</v>
      </c>
      <c r="K259" s="40">
        <v>22</v>
      </c>
      <c r="L259" s="40">
        <v>0</v>
      </c>
      <c r="M259" s="40">
        <v>0</v>
      </c>
      <c r="N259" s="19">
        <v>15</v>
      </c>
      <c r="O259" s="40">
        <f t="shared" si="39"/>
        <v>21.5</v>
      </c>
      <c r="P259" s="40">
        <f t="shared" si="40"/>
        <v>0</v>
      </c>
      <c r="Q259" s="40">
        <f t="shared" si="43"/>
        <v>0</v>
      </c>
      <c r="R259" s="40">
        <f t="shared" si="44"/>
        <v>3</v>
      </c>
      <c r="S259" s="40">
        <f t="shared" si="45"/>
        <v>11</v>
      </c>
      <c r="T259" s="40">
        <f t="shared" si="46"/>
        <v>0</v>
      </c>
      <c r="U259" s="40">
        <f t="shared" si="47"/>
        <v>0</v>
      </c>
      <c r="V259" s="40">
        <f t="shared" si="48"/>
        <v>7.5</v>
      </c>
      <c r="W259" s="40">
        <f t="shared" si="41"/>
        <v>21.5</v>
      </c>
      <c r="X259" s="40">
        <v>21.5</v>
      </c>
      <c r="Y259" s="40">
        <v>21.5</v>
      </c>
      <c r="Z259" s="40">
        <v>21.5</v>
      </c>
      <c r="AA259" s="40">
        <f t="shared" si="42"/>
        <v>86</v>
      </c>
    </row>
    <row r="260" spans="1:27" x14ac:dyDescent="0.3">
      <c r="A260" s="17" t="s">
        <v>14</v>
      </c>
      <c r="B260" s="17" t="s">
        <v>945</v>
      </c>
      <c r="C260" s="61" t="s">
        <v>946</v>
      </c>
      <c r="D260" s="17" t="s">
        <v>959</v>
      </c>
      <c r="E260" s="61" t="s">
        <v>130</v>
      </c>
      <c r="F260" s="17" t="s">
        <v>72</v>
      </c>
      <c r="G260" s="40">
        <f t="shared" si="38"/>
        <v>66</v>
      </c>
      <c r="H260" s="40">
        <v>0</v>
      </c>
      <c r="I260" s="40">
        <v>0</v>
      </c>
      <c r="J260" s="40">
        <v>0</v>
      </c>
      <c r="K260" s="40">
        <v>43</v>
      </c>
      <c r="L260" s="40">
        <v>0</v>
      </c>
      <c r="M260" s="40">
        <v>0</v>
      </c>
      <c r="N260" s="19">
        <v>23</v>
      </c>
      <c r="O260" s="40">
        <f t="shared" si="39"/>
        <v>33</v>
      </c>
      <c r="P260" s="40">
        <f t="shared" si="40"/>
        <v>0</v>
      </c>
      <c r="Q260" s="40">
        <f t="shared" si="43"/>
        <v>0</v>
      </c>
      <c r="R260" s="40">
        <f t="shared" si="44"/>
        <v>0</v>
      </c>
      <c r="S260" s="40">
        <f t="shared" si="45"/>
        <v>21.5</v>
      </c>
      <c r="T260" s="40">
        <f t="shared" si="46"/>
        <v>0</v>
      </c>
      <c r="U260" s="40">
        <f t="shared" si="47"/>
        <v>0</v>
      </c>
      <c r="V260" s="40">
        <f t="shared" si="48"/>
        <v>11.5</v>
      </c>
      <c r="W260" s="40">
        <f t="shared" si="41"/>
        <v>33</v>
      </c>
      <c r="X260" s="40">
        <v>33</v>
      </c>
      <c r="Y260" s="40">
        <v>33</v>
      </c>
      <c r="Z260" s="40">
        <v>33</v>
      </c>
      <c r="AA260" s="40">
        <f t="shared" si="42"/>
        <v>132</v>
      </c>
    </row>
    <row r="261" spans="1:27" x14ac:dyDescent="0.3">
      <c r="A261" s="17" t="s">
        <v>14</v>
      </c>
      <c r="B261" s="17" t="s">
        <v>945</v>
      </c>
      <c r="C261" s="61" t="s">
        <v>946</v>
      </c>
      <c r="D261" s="17" t="s">
        <v>2079</v>
      </c>
      <c r="E261" s="61" t="s">
        <v>105</v>
      </c>
      <c r="F261" s="17" t="s">
        <v>72</v>
      </c>
      <c r="G261" s="40">
        <f t="shared" si="38"/>
        <v>30</v>
      </c>
      <c r="H261" s="40">
        <v>0</v>
      </c>
      <c r="I261" s="40">
        <v>0</v>
      </c>
      <c r="J261" s="40">
        <v>1</v>
      </c>
      <c r="K261" s="40">
        <v>13</v>
      </c>
      <c r="L261" s="40">
        <v>0</v>
      </c>
      <c r="M261" s="40">
        <v>0</v>
      </c>
      <c r="N261" s="19">
        <v>16</v>
      </c>
      <c r="O261" s="40">
        <f t="shared" si="39"/>
        <v>15</v>
      </c>
      <c r="P261" s="40">
        <f t="shared" si="40"/>
        <v>0</v>
      </c>
      <c r="Q261" s="40">
        <f t="shared" si="43"/>
        <v>0</v>
      </c>
      <c r="R261" s="40">
        <f t="shared" si="44"/>
        <v>0.5</v>
      </c>
      <c r="S261" s="40">
        <f t="shared" si="45"/>
        <v>6.5</v>
      </c>
      <c r="T261" s="40">
        <f t="shared" si="46"/>
        <v>0</v>
      </c>
      <c r="U261" s="40">
        <f t="shared" si="47"/>
        <v>0</v>
      </c>
      <c r="V261" s="40">
        <f t="shared" si="48"/>
        <v>8</v>
      </c>
      <c r="W261" s="40">
        <f t="shared" si="41"/>
        <v>15</v>
      </c>
      <c r="X261" s="40">
        <v>15</v>
      </c>
      <c r="Y261" s="40">
        <v>15</v>
      </c>
      <c r="Z261" s="40">
        <v>15</v>
      </c>
      <c r="AA261" s="40">
        <f t="shared" si="42"/>
        <v>60</v>
      </c>
    </row>
    <row r="262" spans="1:27" ht="28.8" x14ac:dyDescent="0.3">
      <c r="A262" s="17" t="s">
        <v>14</v>
      </c>
      <c r="B262" s="17" t="s">
        <v>945</v>
      </c>
      <c r="C262" s="61" t="s">
        <v>946</v>
      </c>
      <c r="D262" s="17" t="s">
        <v>2079</v>
      </c>
      <c r="E262" s="61" t="s">
        <v>105</v>
      </c>
      <c r="F262" s="17" t="s">
        <v>2080</v>
      </c>
      <c r="G262" s="40">
        <f t="shared" si="38"/>
        <v>63</v>
      </c>
      <c r="H262" s="40">
        <v>0</v>
      </c>
      <c r="I262" s="40">
        <v>0</v>
      </c>
      <c r="J262" s="40">
        <v>5</v>
      </c>
      <c r="K262" s="40">
        <v>48</v>
      </c>
      <c r="L262" s="40">
        <v>0</v>
      </c>
      <c r="M262" s="40">
        <v>0</v>
      </c>
      <c r="N262" s="19">
        <v>10</v>
      </c>
      <c r="O262" s="40">
        <f t="shared" si="39"/>
        <v>31.5</v>
      </c>
      <c r="P262" s="40">
        <f t="shared" si="40"/>
        <v>0</v>
      </c>
      <c r="Q262" s="40">
        <f t="shared" si="43"/>
        <v>0</v>
      </c>
      <c r="R262" s="40">
        <f t="shared" si="44"/>
        <v>2.5</v>
      </c>
      <c r="S262" s="40">
        <f t="shared" si="45"/>
        <v>24</v>
      </c>
      <c r="T262" s="40">
        <f t="shared" si="46"/>
        <v>0</v>
      </c>
      <c r="U262" s="40">
        <f t="shared" si="47"/>
        <v>0</v>
      </c>
      <c r="V262" s="40">
        <f t="shared" si="48"/>
        <v>5</v>
      </c>
      <c r="W262" s="40">
        <f t="shared" si="41"/>
        <v>31.5</v>
      </c>
      <c r="X262" s="40">
        <v>26.5</v>
      </c>
      <c r="Y262" s="40">
        <v>26.5</v>
      </c>
      <c r="Z262" s="40">
        <v>26.5</v>
      </c>
      <c r="AA262" s="40">
        <f t="shared" si="42"/>
        <v>111</v>
      </c>
    </row>
    <row r="263" spans="1:27" x14ac:dyDescent="0.3">
      <c r="A263" s="17" t="s">
        <v>14</v>
      </c>
      <c r="B263" s="17" t="s">
        <v>945</v>
      </c>
      <c r="C263" s="61" t="s">
        <v>946</v>
      </c>
      <c r="D263" s="17" t="s">
        <v>546</v>
      </c>
      <c r="E263" s="61" t="s">
        <v>227</v>
      </c>
      <c r="F263" s="17" t="s">
        <v>72</v>
      </c>
      <c r="G263" s="40">
        <f t="shared" si="38"/>
        <v>33</v>
      </c>
      <c r="H263" s="40">
        <v>0</v>
      </c>
      <c r="I263" s="40">
        <v>0</v>
      </c>
      <c r="J263" s="40">
        <v>0</v>
      </c>
      <c r="K263" s="40">
        <v>6</v>
      </c>
      <c r="L263" s="40">
        <v>0</v>
      </c>
      <c r="M263" s="40">
        <v>0</v>
      </c>
      <c r="N263" s="19">
        <v>27</v>
      </c>
      <c r="O263" s="40">
        <f t="shared" si="39"/>
        <v>16.5</v>
      </c>
      <c r="P263" s="40">
        <f t="shared" si="40"/>
        <v>0</v>
      </c>
      <c r="Q263" s="40">
        <f t="shared" si="43"/>
        <v>0</v>
      </c>
      <c r="R263" s="40">
        <f t="shared" si="44"/>
        <v>0</v>
      </c>
      <c r="S263" s="40">
        <f t="shared" si="45"/>
        <v>3</v>
      </c>
      <c r="T263" s="40">
        <f t="shared" si="46"/>
        <v>0</v>
      </c>
      <c r="U263" s="40">
        <f t="shared" si="47"/>
        <v>0</v>
      </c>
      <c r="V263" s="40">
        <f t="shared" si="48"/>
        <v>13.5</v>
      </c>
      <c r="W263" s="40">
        <f t="shared" si="41"/>
        <v>16.5</v>
      </c>
      <c r="X263" s="40">
        <v>16.5</v>
      </c>
      <c r="Y263" s="40">
        <v>16.5</v>
      </c>
      <c r="Z263" s="40">
        <v>16.5</v>
      </c>
      <c r="AA263" s="40">
        <f t="shared" si="42"/>
        <v>66</v>
      </c>
    </row>
    <row r="264" spans="1:27" x14ac:dyDescent="0.3">
      <c r="A264" s="17" t="s">
        <v>14</v>
      </c>
      <c r="B264" s="17" t="s">
        <v>945</v>
      </c>
      <c r="C264" s="61" t="s">
        <v>946</v>
      </c>
      <c r="D264" s="17" t="s">
        <v>376</v>
      </c>
      <c r="E264" s="61" t="s">
        <v>409</v>
      </c>
      <c r="F264" s="17" t="s">
        <v>72</v>
      </c>
      <c r="G264" s="40">
        <f t="shared" si="38"/>
        <v>49</v>
      </c>
      <c r="H264" s="40">
        <v>0</v>
      </c>
      <c r="I264" s="40">
        <v>0</v>
      </c>
      <c r="J264" s="40">
        <v>4</v>
      </c>
      <c r="K264" s="40">
        <v>25</v>
      </c>
      <c r="L264" s="40">
        <v>0</v>
      </c>
      <c r="M264" s="40">
        <v>0</v>
      </c>
      <c r="N264" s="19">
        <v>20</v>
      </c>
      <c r="O264" s="40">
        <f t="shared" si="39"/>
        <v>24.5</v>
      </c>
      <c r="P264" s="40">
        <f t="shared" si="40"/>
        <v>0</v>
      </c>
      <c r="Q264" s="40">
        <f t="shared" si="43"/>
        <v>0</v>
      </c>
      <c r="R264" s="40">
        <f t="shared" si="44"/>
        <v>2</v>
      </c>
      <c r="S264" s="40">
        <f t="shared" si="45"/>
        <v>12.5</v>
      </c>
      <c r="T264" s="40">
        <f t="shared" si="46"/>
        <v>0</v>
      </c>
      <c r="U264" s="40">
        <f t="shared" si="47"/>
        <v>0</v>
      </c>
      <c r="V264" s="40">
        <f t="shared" si="48"/>
        <v>10</v>
      </c>
      <c r="W264" s="40">
        <f t="shared" si="41"/>
        <v>24.5</v>
      </c>
      <c r="X264" s="40">
        <v>24.5</v>
      </c>
      <c r="Y264" s="40">
        <v>24.5</v>
      </c>
      <c r="Z264" s="40">
        <v>24.5</v>
      </c>
      <c r="AA264" s="40">
        <f t="shared" si="42"/>
        <v>98</v>
      </c>
    </row>
    <row r="265" spans="1:27" ht="57.6" x14ac:dyDescent="0.3">
      <c r="A265" s="17" t="s">
        <v>14</v>
      </c>
      <c r="B265" s="17" t="s">
        <v>945</v>
      </c>
      <c r="C265" s="61" t="s">
        <v>946</v>
      </c>
      <c r="D265" s="17" t="s">
        <v>953</v>
      </c>
      <c r="E265" s="61" t="s">
        <v>93</v>
      </c>
      <c r="F265" s="17" t="s">
        <v>2081</v>
      </c>
      <c r="G265" s="40">
        <f t="shared" si="38"/>
        <v>41</v>
      </c>
      <c r="H265" s="40">
        <v>0</v>
      </c>
      <c r="I265" s="40">
        <v>0</v>
      </c>
      <c r="J265" s="40">
        <v>0</v>
      </c>
      <c r="K265" s="40">
        <v>16</v>
      </c>
      <c r="L265" s="40">
        <v>0</v>
      </c>
      <c r="M265" s="40">
        <v>0</v>
      </c>
      <c r="N265" s="19">
        <v>25</v>
      </c>
      <c r="O265" s="40">
        <f t="shared" si="39"/>
        <v>20.5</v>
      </c>
      <c r="P265" s="40">
        <f t="shared" si="40"/>
        <v>0</v>
      </c>
      <c r="Q265" s="40">
        <f t="shared" si="43"/>
        <v>0</v>
      </c>
      <c r="R265" s="40">
        <f t="shared" si="44"/>
        <v>0</v>
      </c>
      <c r="S265" s="40">
        <f t="shared" si="45"/>
        <v>8</v>
      </c>
      <c r="T265" s="40">
        <f t="shared" si="46"/>
        <v>0</v>
      </c>
      <c r="U265" s="40">
        <f t="shared" si="47"/>
        <v>0</v>
      </c>
      <c r="V265" s="40">
        <f t="shared" si="48"/>
        <v>12.5</v>
      </c>
      <c r="W265" s="40">
        <f t="shared" si="41"/>
        <v>20.5</v>
      </c>
      <c r="X265" s="40">
        <v>20.5</v>
      </c>
      <c r="Y265" s="40">
        <v>20.5</v>
      </c>
      <c r="Z265" s="40">
        <v>20.5</v>
      </c>
      <c r="AA265" s="40">
        <f t="shared" si="42"/>
        <v>82</v>
      </c>
    </row>
    <row r="266" spans="1:27" ht="28.8" x14ac:dyDescent="0.3">
      <c r="A266" s="17" t="s">
        <v>14</v>
      </c>
      <c r="B266" s="17" t="s">
        <v>945</v>
      </c>
      <c r="C266" s="61" t="s">
        <v>946</v>
      </c>
      <c r="D266" s="17" t="s">
        <v>953</v>
      </c>
      <c r="E266" s="61" t="s">
        <v>93</v>
      </c>
      <c r="F266" s="17" t="s">
        <v>2082</v>
      </c>
      <c r="G266" s="40">
        <f t="shared" ref="G266:G329" si="49">SUM(H266:N266)</f>
        <v>51</v>
      </c>
      <c r="H266" s="40">
        <v>0</v>
      </c>
      <c r="I266" s="40">
        <v>0</v>
      </c>
      <c r="J266" s="40">
        <v>5</v>
      </c>
      <c r="K266" s="40">
        <v>22</v>
      </c>
      <c r="L266" s="40">
        <v>0</v>
      </c>
      <c r="M266" s="40">
        <v>0</v>
      </c>
      <c r="N266" s="19">
        <v>24</v>
      </c>
      <c r="O266" s="40">
        <f t="shared" ref="O266:O329" si="50">SUM(P266:V266)</f>
        <v>25.5</v>
      </c>
      <c r="P266" s="40">
        <f t="shared" ref="P266:P329" si="51">SUM(H266/2,0)</f>
        <v>0</v>
      </c>
      <c r="Q266" s="40">
        <f t="shared" si="43"/>
        <v>0</v>
      </c>
      <c r="R266" s="40">
        <f t="shared" si="44"/>
        <v>2.5</v>
      </c>
      <c r="S266" s="40">
        <f t="shared" si="45"/>
        <v>11</v>
      </c>
      <c r="T266" s="40">
        <f t="shared" si="46"/>
        <v>0</v>
      </c>
      <c r="U266" s="40">
        <f t="shared" si="47"/>
        <v>0</v>
      </c>
      <c r="V266" s="40">
        <f t="shared" si="48"/>
        <v>12</v>
      </c>
      <c r="W266" s="40">
        <f t="shared" ref="W266:W329" si="52">SUM(O266)</f>
        <v>25.5</v>
      </c>
      <c r="X266" s="40">
        <v>25.5</v>
      </c>
      <c r="Y266" s="40">
        <v>25.5</v>
      </c>
      <c r="Z266" s="40">
        <v>25.5</v>
      </c>
      <c r="AA266" s="40">
        <f t="shared" ref="AA266:AA329" si="53">SUM(W266:Z266)</f>
        <v>102</v>
      </c>
    </row>
    <row r="267" spans="1:27" ht="28.8" x14ac:dyDescent="0.3">
      <c r="A267" s="17" t="s">
        <v>14</v>
      </c>
      <c r="B267" s="17" t="s">
        <v>945</v>
      </c>
      <c r="C267" s="61" t="s">
        <v>946</v>
      </c>
      <c r="D267" s="17" t="s">
        <v>953</v>
      </c>
      <c r="E267" s="61" t="s">
        <v>93</v>
      </c>
      <c r="F267" s="17" t="s">
        <v>279</v>
      </c>
      <c r="G267" s="40">
        <f t="shared" si="49"/>
        <v>32</v>
      </c>
      <c r="H267" s="40">
        <v>0</v>
      </c>
      <c r="I267" s="40">
        <v>0</v>
      </c>
      <c r="J267" s="40">
        <v>0</v>
      </c>
      <c r="K267" s="40">
        <v>12</v>
      </c>
      <c r="L267" s="40">
        <v>0</v>
      </c>
      <c r="M267" s="40">
        <v>0</v>
      </c>
      <c r="N267" s="19">
        <v>20</v>
      </c>
      <c r="O267" s="40">
        <f t="shared" si="50"/>
        <v>16</v>
      </c>
      <c r="P267" s="40">
        <f t="shared" si="51"/>
        <v>0</v>
      </c>
      <c r="Q267" s="40">
        <f t="shared" si="43"/>
        <v>0</v>
      </c>
      <c r="R267" s="40">
        <f t="shared" si="44"/>
        <v>0</v>
      </c>
      <c r="S267" s="40">
        <f t="shared" si="45"/>
        <v>6</v>
      </c>
      <c r="T267" s="40">
        <f t="shared" si="46"/>
        <v>0</v>
      </c>
      <c r="U267" s="40">
        <f t="shared" si="47"/>
        <v>0</v>
      </c>
      <c r="V267" s="40">
        <f t="shared" si="48"/>
        <v>10</v>
      </c>
      <c r="W267" s="40">
        <f t="shared" si="52"/>
        <v>16</v>
      </c>
      <c r="X267" s="40">
        <v>16</v>
      </c>
      <c r="Y267" s="40">
        <v>16</v>
      </c>
      <c r="Z267" s="40">
        <v>16</v>
      </c>
      <c r="AA267" s="40">
        <f t="shared" si="53"/>
        <v>64</v>
      </c>
    </row>
    <row r="268" spans="1:27" ht="28.8" x14ac:dyDescent="0.3">
      <c r="A268" s="17" t="s">
        <v>14</v>
      </c>
      <c r="B268" s="17" t="s">
        <v>945</v>
      </c>
      <c r="C268" s="61" t="s">
        <v>946</v>
      </c>
      <c r="D268" s="17" t="s">
        <v>953</v>
      </c>
      <c r="E268" s="61" t="s">
        <v>93</v>
      </c>
      <c r="F268" s="17" t="s">
        <v>2083</v>
      </c>
      <c r="G268" s="40">
        <f t="shared" si="49"/>
        <v>33</v>
      </c>
      <c r="H268" s="40">
        <v>0</v>
      </c>
      <c r="I268" s="40">
        <v>0</v>
      </c>
      <c r="J268" s="40">
        <v>4</v>
      </c>
      <c r="K268" s="40">
        <v>11</v>
      </c>
      <c r="L268" s="40">
        <v>0</v>
      </c>
      <c r="M268" s="40">
        <v>0</v>
      </c>
      <c r="N268" s="19">
        <v>18</v>
      </c>
      <c r="O268" s="40">
        <f t="shared" si="50"/>
        <v>16.5</v>
      </c>
      <c r="P268" s="40">
        <f t="shared" si="51"/>
        <v>0</v>
      </c>
      <c r="Q268" s="40">
        <f t="shared" si="43"/>
        <v>0</v>
      </c>
      <c r="R268" s="40">
        <f t="shared" si="44"/>
        <v>2</v>
      </c>
      <c r="S268" s="40">
        <f t="shared" si="45"/>
        <v>5.5</v>
      </c>
      <c r="T268" s="40">
        <f t="shared" si="46"/>
        <v>0</v>
      </c>
      <c r="U268" s="40">
        <f t="shared" si="47"/>
        <v>0</v>
      </c>
      <c r="V268" s="40">
        <f t="shared" si="48"/>
        <v>9</v>
      </c>
      <c r="W268" s="40">
        <f t="shared" si="52"/>
        <v>16.5</v>
      </c>
      <c r="X268" s="40">
        <v>16</v>
      </c>
      <c r="Y268" s="40">
        <v>16</v>
      </c>
      <c r="Z268" s="40">
        <v>16</v>
      </c>
      <c r="AA268" s="40">
        <f t="shared" si="53"/>
        <v>64.5</v>
      </c>
    </row>
    <row r="269" spans="1:27" ht="43.2" x14ac:dyDescent="0.3">
      <c r="A269" s="17" t="s">
        <v>14</v>
      </c>
      <c r="B269" s="17" t="s">
        <v>945</v>
      </c>
      <c r="C269" s="61" t="s">
        <v>946</v>
      </c>
      <c r="D269" s="17" t="s">
        <v>953</v>
      </c>
      <c r="E269" s="61" t="s">
        <v>93</v>
      </c>
      <c r="F269" s="17" t="s">
        <v>2084</v>
      </c>
      <c r="G269" s="40">
        <f t="shared" si="49"/>
        <v>42</v>
      </c>
      <c r="H269" s="40">
        <v>0</v>
      </c>
      <c r="I269" s="40">
        <v>0</v>
      </c>
      <c r="J269" s="40">
        <v>5</v>
      </c>
      <c r="K269" s="40">
        <v>20</v>
      </c>
      <c r="L269" s="40">
        <v>0</v>
      </c>
      <c r="M269" s="40">
        <v>0</v>
      </c>
      <c r="N269" s="19">
        <v>17</v>
      </c>
      <c r="O269" s="40">
        <f t="shared" si="50"/>
        <v>21</v>
      </c>
      <c r="P269" s="40">
        <f t="shared" si="51"/>
        <v>0</v>
      </c>
      <c r="Q269" s="40">
        <f t="shared" si="43"/>
        <v>0</v>
      </c>
      <c r="R269" s="40">
        <f t="shared" si="44"/>
        <v>2.5</v>
      </c>
      <c r="S269" s="40">
        <f t="shared" si="45"/>
        <v>10</v>
      </c>
      <c r="T269" s="40">
        <f t="shared" si="46"/>
        <v>0</v>
      </c>
      <c r="U269" s="40">
        <f t="shared" si="47"/>
        <v>0</v>
      </c>
      <c r="V269" s="40">
        <f t="shared" si="48"/>
        <v>8.5</v>
      </c>
      <c r="W269" s="40">
        <f t="shared" si="52"/>
        <v>21</v>
      </c>
      <c r="X269" s="40">
        <v>21</v>
      </c>
      <c r="Y269" s="40">
        <v>21</v>
      </c>
      <c r="Z269" s="40">
        <v>21</v>
      </c>
      <c r="AA269" s="40">
        <f t="shared" si="53"/>
        <v>84</v>
      </c>
    </row>
    <row r="270" spans="1:27" x14ac:dyDescent="0.3">
      <c r="A270" s="17" t="s">
        <v>14</v>
      </c>
      <c r="B270" s="17" t="s">
        <v>945</v>
      </c>
      <c r="C270" s="61" t="s">
        <v>946</v>
      </c>
      <c r="D270" s="17" t="s">
        <v>2085</v>
      </c>
      <c r="E270" s="61" t="s">
        <v>421</v>
      </c>
      <c r="F270" s="17" t="s">
        <v>72</v>
      </c>
      <c r="G270" s="40">
        <f t="shared" si="49"/>
        <v>45</v>
      </c>
      <c r="H270" s="40">
        <v>0</v>
      </c>
      <c r="I270" s="40">
        <v>0</v>
      </c>
      <c r="J270" s="40">
        <v>2</v>
      </c>
      <c r="K270" s="40">
        <v>18</v>
      </c>
      <c r="L270" s="40">
        <v>0</v>
      </c>
      <c r="M270" s="40">
        <v>0</v>
      </c>
      <c r="N270" s="19">
        <v>25</v>
      </c>
      <c r="O270" s="40">
        <f t="shared" si="50"/>
        <v>22.5</v>
      </c>
      <c r="P270" s="40">
        <f t="shared" si="51"/>
        <v>0</v>
      </c>
      <c r="Q270" s="40">
        <f t="shared" si="43"/>
        <v>0</v>
      </c>
      <c r="R270" s="40">
        <f t="shared" si="44"/>
        <v>1</v>
      </c>
      <c r="S270" s="40">
        <f t="shared" si="45"/>
        <v>9</v>
      </c>
      <c r="T270" s="40">
        <f t="shared" si="46"/>
        <v>0</v>
      </c>
      <c r="U270" s="40">
        <f t="shared" si="47"/>
        <v>0</v>
      </c>
      <c r="V270" s="40">
        <f t="shared" si="48"/>
        <v>12.5</v>
      </c>
      <c r="W270" s="40">
        <f t="shared" si="52"/>
        <v>22.5</v>
      </c>
      <c r="X270" s="40">
        <v>22.5</v>
      </c>
      <c r="Y270" s="40">
        <v>22.5</v>
      </c>
      <c r="Z270" s="40">
        <v>22.5</v>
      </c>
      <c r="AA270" s="40">
        <f t="shared" si="53"/>
        <v>90</v>
      </c>
    </row>
    <row r="271" spans="1:27" x14ac:dyDescent="0.3">
      <c r="A271" s="17" t="s">
        <v>14</v>
      </c>
      <c r="B271" s="17" t="s">
        <v>945</v>
      </c>
      <c r="C271" s="61" t="s">
        <v>946</v>
      </c>
      <c r="D271" s="17" t="s">
        <v>900</v>
      </c>
      <c r="E271" s="61" t="s">
        <v>177</v>
      </c>
      <c r="F271" s="17" t="s">
        <v>72</v>
      </c>
      <c r="G271" s="40">
        <f t="shared" si="49"/>
        <v>82</v>
      </c>
      <c r="H271" s="40">
        <v>0</v>
      </c>
      <c r="I271" s="40">
        <v>0</v>
      </c>
      <c r="J271" s="40">
        <v>10</v>
      </c>
      <c r="K271" s="40">
        <v>31</v>
      </c>
      <c r="L271" s="40">
        <v>0</v>
      </c>
      <c r="M271" s="40">
        <v>0</v>
      </c>
      <c r="N271" s="19">
        <v>41</v>
      </c>
      <c r="O271" s="40">
        <f t="shared" si="50"/>
        <v>41</v>
      </c>
      <c r="P271" s="40">
        <f t="shared" si="51"/>
        <v>0</v>
      </c>
      <c r="Q271" s="40">
        <f t="shared" si="43"/>
        <v>0</v>
      </c>
      <c r="R271" s="40">
        <f t="shared" si="44"/>
        <v>5</v>
      </c>
      <c r="S271" s="40">
        <f t="shared" si="45"/>
        <v>15.5</v>
      </c>
      <c r="T271" s="40">
        <f t="shared" si="46"/>
        <v>0</v>
      </c>
      <c r="U271" s="40">
        <f t="shared" si="47"/>
        <v>0</v>
      </c>
      <c r="V271" s="40">
        <f t="shared" si="48"/>
        <v>20.5</v>
      </c>
      <c r="W271" s="40">
        <f t="shared" si="52"/>
        <v>41</v>
      </c>
      <c r="X271" s="40">
        <v>41</v>
      </c>
      <c r="Y271" s="40">
        <v>41</v>
      </c>
      <c r="Z271" s="40">
        <v>41</v>
      </c>
      <c r="AA271" s="40">
        <f t="shared" si="53"/>
        <v>164</v>
      </c>
    </row>
    <row r="272" spans="1:27" x14ac:dyDescent="0.3">
      <c r="A272" s="17" t="s">
        <v>14</v>
      </c>
      <c r="B272" s="17" t="s">
        <v>945</v>
      </c>
      <c r="C272" s="61" t="s">
        <v>946</v>
      </c>
      <c r="D272" s="17" t="s">
        <v>2086</v>
      </c>
      <c r="E272" s="61" t="s">
        <v>172</v>
      </c>
      <c r="F272" s="17" t="s">
        <v>72</v>
      </c>
      <c r="G272" s="40">
        <f t="shared" si="49"/>
        <v>47</v>
      </c>
      <c r="H272" s="40">
        <v>0</v>
      </c>
      <c r="I272" s="40">
        <v>2</v>
      </c>
      <c r="J272" s="40">
        <v>5</v>
      </c>
      <c r="K272" s="40">
        <v>16</v>
      </c>
      <c r="L272" s="40">
        <v>0</v>
      </c>
      <c r="M272" s="40">
        <v>0</v>
      </c>
      <c r="N272" s="19">
        <v>24</v>
      </c>
      <c r="O272" s="40">
        <f t="shared" si="50"/>
        <v>23.5</v>
      </c>
      <c r="P272" s="40">
        <f t="shared" si="51"/>
        <v>0</v>
      </c>
      <c r="Q272" s="40">
        <f t="shared" si="43"/>
        <v>1</v>
      </c>
      <c r="R272" s="40">
        <f t="shared" si="44"/>
        <v>2.5</v>
      </c>
      <c r="S272" s="40">
        <f t="shared" si="45"/>
        <v>8</v>
      </c>
      <c r="T272" s="40">
        <f t="shared" si="46"/>
        <v>0</v>
      </c>
      <c r="U272" s="40">
        <f t="shared" si="47"/>
        <v>0</v>
      </c>
      <c r="V272" s="40">
        <f t="shared" si="48"/>
        <v>12</v>
      </c>
      <c r="W272" s="40">
        <f t="shared" si="52"/>
        <v>23.5</v>
      </c>
      <c r="X272" s="40">
        <v>23.5</v>
      </c>
      <c r="Y272" s="40">
        <v>23.5</v>
      </c>
      <c r="Z272" s="40">
        <v>23.5</v>
      </c>
      <c r="AA272" s="40">
        <f t="shared" si="53"/>
        <v>94</v>
      </c>
    </row>
    <row r="273" spans="1:27" x14ac:dyDescent="0.3">
      <c r="A273" s="17" t="s">
        <v>14</v>
      </c>
      <c r="B273" s="17" t="s">
        <v>945</v>
      </c>
      <c r="C273" s="61" t="s">
        <v>946</v>
      </c>
      <c r="D273" s="17" t="s">
        <v>2087</v>
      </c>
      <c r="E273" s="61" t="s">
        <v>940</v>
      </c>
      <c r="F273" s="17" t="s">
        <v>72</v>
      </c>
      <c r="G273" s="40">
        <f t="shared" si="49"/>
        <v>45</v>
      </c>
      <c r="H273" s="40">
        <v>0</v>
      </c>
      <c r="I273" s="40">
        <v>0</v>
      </c>
      <c r="J273" s="40">
        <v>1</v>
      </c>
      <c r="K273" s="40">
        <v>19</v>
      </c>
      <c r="L273" s="40">
        <v>0</v>
      </c>
      <c r="M273" s="40">
        <v>0</v>
      </c>
      <c r="N273" s="19">
        <v>25</v>
      </c>
      <c r="O273" s="40">
        <f t="shared" si="50"/>
        <v>22.5</v>
      </c>
      <c r="P273" s="40">
        <f t="shared" si="51"/>
        <v>0</v>
      </c>
      <c r="Q273" s="40">
        <f t="shared" si="43"/>
        <v>0</v>
      </c>
      <c r="R273" s="40">
        <f t="shared" si="44"/>
        <v>0.5</v>
      </c>
      <c r="S273" s="40">
        <f t="shared" si="45"/>
        <v>9.5</v>
      </c>
      <c r="T273" s="40">
        <f t="shared" si="46"/>
        <v>0</v>
      </c>
      <c r="U273" s="40">
        <f t="shared" si="47"/>
        <v>0</v>
      </c>
      <c r="V273" s="40">
        <f t="shared" si="48"/>
        <v>12.5</v>
      </c>
      <c r="W273" s="40">
        <f t="shared" si="52"/>
        <v>22.5</v>
      </c>
      <c r="X273" s="40">
        <v>22.5</v>
      </c>
      <c r="Y273" s="40">
        <v>22.5</v>
      </c>
      <c r="Z273" s="40">
        <v>22.5</v>
      </c>
      <c r="AA273" s="40">
        <f t="shared" si="53"/>
        <v>90</v>
      </c>
    </row>
    <row r="274" spans="1:27" ht="28.8" x14ac:dyDescent="0.3">
      <c r="A274" s="17" t="s">
        <v>14</v>
      </c>
      <c r="B274" s="17" t="s">
        <v>945</v>
      </c>
      <c r="C274" s="61" t="s">
        <v>946</v>
      </c>
      <c r="D274" s="17" t="s">
        <v>949</v>
      </c>
      <c r="E274" s="61" t="s">
        <v>863</v>
      </c>
      <c r="F274" s="17" t="s">
        <v>2088</v>
      </c>
      <c r="G274" s="40">
        <f t="shared" si="49"/>
        <v>34</v>
      </c>
      <c r="H274" s="40">
        <v>0</v>
      </c>
      <c r="I274" s="40">
        <v>0</v>
      </c>
      <c r="J274" s="40">
        <v>4</v>
      </c>
      <c r="K274" s="40">
        <v>14</v>
      </c>
      <c r="L274" s="40">
        <v>0</v>
      </c>
      <c r="M274" s="40">
        <v>0</v>
      </c>
      <c r="N274" s="19">
        <v>16</v>
      </c>
      <c r="O274" s="40">
        <f t="shared" si="50"/>
        <v>17</v>
      </c>
      <c r="P274" s="40">
        <f t="shared" si="51"/>
        <v>0</v>
      </c>
      <c r="Q274" s="40">
        <f t="shared" si="43"/>
        <v>0</v>
      </c>
      <c r="R274" s="40">
        <f t="shared" si="44"/>
        <v>2</v>
      </c>
      <c r="S274" s="40">
        <f t="shared" si="45"/>
        <v>7</v>
      </c>
      <c r="T274" s="40">
        <f t="shared" si="46"/>
        <v>0</v>
      </c>
      <c r="U274" s="40">
        <f t="shared" si="47"/>
        <v>0</v>
      </c>
      <c r="V274" s="40">
        <f t="shared" si="48"/>
        <v>8</v>
      </c>
      <c r="W274" s="40">
        <f t="shared" si="52"/>
        <v>17</v>
      </c>
      <c r="X274" s="40">
        <v>17</v>
      </c>
      <c r="Y274" s="40">
        <v>17</v>
      </c>
      <c r="Z274" s="40">
        <v>17</v>
      </c>
      <c r="AA274" s="40">
        <f t="shared" si="53"/>
        <v>68</v>
      </c>
    </row>
    <row r="275" spans="1:27" x14ac:dyDescent="0.3">
      <c r="A275" s="17" t="s">
        <v>14</v>
      </c>
      <c r="B275" s="17" t="s">
        <v>945</v>
      </c>
      <c r="C275" s="61" t="s">
        <v>946</v>
      </c>
      <c r="D275" s="17" t="s">
        <v>2089</v>
      </c>
      <c r="E275" s="61" t="s">
        <v>2090</v>
      </c>
      <c r="F275" s="17" t="s">
        <v>72</v>
      </c>
      <c r="G275" s="40">
        <f t="shared" si="49"/>
        <v>91</v>
      </c>
      <c r="H275" s="40">
        <v>0</v>
      </c>
      <c r="I275" s="40">
        <v>0</v>
      </c>
      <c r="J275" s="40">
        <v>10</v>
      </c>
      <c r="K275" s="40">
        <v>46</v>
      </c>
      <c r="L275" s="40">
        <v>0</v>
      </c>
      <c r="M275" s="40">
        <v>0</v>
      </c>
      <c r="N275" s="19">
        <v>35</v>
      </c>
      <c r="O275" s="40">
        <f t="shared" si="50"/>
        <v>45.5</v>
      </c>
      <c r="P275" s="40">
        <f t="shared" si="51"/>
        <v>0</v>
      </c>
      <c r="Q275" s="40">
        <f t="shared" si="43"/>
        <v>0</v>
      </c>
      <c r="R275" s="40">
        <f t="shared" si="44"/>
        <v>5</v>
      </c>
      <c r="S275" s="40">
        <f t="shared" si="45"/>
        <v>23</v>
      </c>
      <c r="T275" s="40">
        <f t="shared" si="46"/>
        <v>0</v>
      </c>
      <c r="U275" s="40">
        <f t="shared" si="47"/>
        <v>0</v>
      </c>
      <c r="V275" s="40">
        <f t="shared" si="48"/>
        <v>17.5</v>
      </c>
      <c r="W275" s="40">
        <f t="shared" si="52"/>
        <v>45.5</v>
      </c>
      <c r="X275" s="40">
        <v>45.5</v>
      </c>
      <c r="Y275" s="40">
        <v>45.5</v>
      </c>
      <c r="Z275" s="40">
        <v>45.5</v>
      </c>
      <c r="AA275" s="40">
        <f t="shared" si="53"/>
        <v>182</v>
      </c>
    </row>
    <row r="276" spans="1:27" x14ac:dyDescent="0.3">
      <c r="A276" s="17" t="s">
        <v>14</v>
      </c>
      <c r="B276" s="17" t="s">
        <v>945</v>
      </c>
      <c r="C276" s="61" t="s">
        <v>946</v>
      </c>
      <c r="D276" s="17" t="s">
        <v>2091</v>
      </c>
      <c r="E276" s="61" t="s">
        <v>628</v>
      </c>
      <c r="F276" s="17" t="s">
        <v>72</v>
      </c>
      <c r="G276" s="40">
        <f t="shared" si="49"/>
        <v>30</v>
      </c>
      <c r="H276" s="40">
        <v>0</v>
      </c>
      <c r="I276" s="40">
        <v>0</v>
      </c>
      <c r="J276" s="40">
        <v>3</v>
      </c>
      <c r="K276" s="40">
        <v>11</v>
      </c>
      <c r="L276" s="40">
        <v>0</v>
      </c>
      <c r="M276" s="40">
        <v>0</v>
      </c>
      <c r="N276" s="19">
        <v>16</v>
      </c>
      <c r="O276" s="40">
        <f t="shared" si="50"/>
        <v>15</v>
      </c>
      <c r="P276" s="40">
        <f t="shared" si="51"/>
        <v>0</v>
      </c>
      <c r="Q276" s="40">
        <f t="shared" si="43"/>
        <v>0</v>
      </c>
      <c r="R276" s="40">
        <f t="shared" si="44"/>
        <v>1.5</v>
      </c>
      <c r="S276" s="40">
        <f t="shared" si="45"/>
        <v>5.5</v>
      </c>
      <c r="T276" s="40">
        <f t="shared" si="46"/>
        <v>0</v>
      </c>
      <c r="U276" s="40">
        <f t="shared" si="47"/>
        <v>0</v>
      </c>
      <c r="V276" s="40">
        <f t="shared" si="48"/>
        <v>8</v>
      </c>
      <c r="W276" s="40">
        <f t="shared" si="52"/>
        <v>15</v>
      </c>
      <c r="X276" s="40">
        <v>15</v>
      </c>
      <c r="Y276" s="40">
        <v>15</v>
      </c>
      <c r="Z276" s="40">
        <v>15</v>
      </c>
      <c r="AA276" s="40">
        <f t="shared" si="53"/>
        <v>60</v>
      </c>
    </row>
    <row r="277" spans="1:27" x14ac:dyDescent="0.3">
      <c r="A277" s="17" t="s">
        <v>14</v>
      </c>
      <c r="B277" s="17" t="s">
        <v>945</v>
      </c>
      <c r="C277" s="61" t="s">
        <v>946</v>
      </c>
      <c r="D277" s="17" t="s">
        <v>2092</v>
      </c>
      <c r="E277" s="61" t="s">
        <v>631</v>
      </c>
      <c r="F277" s="17" t="s">
        <v>72</v>
      </c>
      <c r="G277" s="40">
        <f t="shared" si="49"/>
        <v>38</v>
      </c>
      <c r="H277" s="40">
        <v>0</v>
      </c>
      <c r="I277" s="40">
        <v>0</v>
      </c>
      <c r="J277" s="40">
        <v>9</v>
      </c>
      <c r="K277" s="40">
        <v>13</v>
      </c>
      <c r="L277" s="40">
        <v>0</v>
      </c>
      <c r="M277" s="40">
        <v>0</v>
      </c>
      <c r="N277" s="19">
        <v>16</v>
      </c>
      <c r="O277" s="40">
        <f t="shared" si="50"/>
        <v>19</v>
      </c>
      <c r="P277" s="40">
        <f t="shared" si="51"/>
        <v>0</v>
      </c>
      <c r="Q277" s="40">
        <f t="shared" si="43"/>
        <v>0</v>
      </c>
      <c r="R277" s="40">
        <f t="shared" si="44"/>
        <v>4.5</v>
      </c>
      <c r="S277" s="40">
        <f t="shared" si="45"/>
        <v>6.5</v>
      </c>
      <c r="T277" s="40">
        <f t="shared" si="46"/>
        <v>0</v>
      </c>
      <c r="U277" s="40">
        <f t="shared" si="47"/>
        <v>0</v>
      </c>
      <c r="V277" s="40">
        <f t="shared" si="48"/>
        <v>8</v>
      </c>
      <c r="W277" s="40">
        <f t="shared" si="52"/>
        <v>19</v>
      </c>
      <c r="X277" s="40">
        <v>19</v>
      </c>
      <c r="Y277" s="40">
        <v>19</v>
      </c>
      <c r="Z277" s="40">
        <v>19</v>
      </c>
      <c r="AA277" s="40">
        <f t="shared" si="53"/>
        <v>76</v>
      </c>
    </row>
    <row r="278" spans="1:27" x14ac:dyDescent="0.3">
      <c r="A278" s="17" t="s">
        <v>14</v>
      </c>
      <c r="B278" s="17" t="s">
        <v>945</v>
      </c>
      <c r="C278" s="61" t="s">
        <v>946</v>
      </c>
      <c r="D278" s="17" t="s">
        <v>2093</v>
      </c>
      <c r="E278" s="61" t="s">
        <v>929</v>
      </c>
      <c r="F278" s="17" t="s">
        <v>72</v>
      </c>
      <c r="G278" s="40">
        <f t="shared" si="49"/>
        <v>77</v>
      </c>
      <c r="H278" s="40">
        <v>0</v>
      </c>
      <c r="I278" s="40">
        <v>0</v>
      </c>
      <c r="J278" s="40">
        <v>0</v>
      </c>
      <c r="K278" s="40">
        <v>28</v>
      </c>
      <c r="L278" s="40">
        <v>0</v>
      </c>
      <c r="M278" s="40">
        <v>0</v>
      </c>
      <c r="N278" s="19">
        <v>49</v>
      </c>
      <c r="O278" s="40">
        <f t="shared" si="50"/>
        <v>38.5</v>
      </c>
      <c r="P278" s="40">
        <f t="shared" si="51"/>
        <v>0</v>
      </c>
      <c r="Q278" s="40">
        <f t="shared" si="43"/>
        <v>0</v>
      </c>
      <c r="R278" s="40">
        <f t="shared" si="44"/>
        <v>0</v>
      </c>
      <c r="S278" s="40">
        <f t="shared" si="45"/>
        <v>14</v>
      </c>
      <c r="T278" s="40">
        <f t="shared" si="46"/>
        <v>0</v>
      </c>
      <c r="U278" s="40">
        <f t="shared" si="47"/>
        <v>0</v>
      </c>
      <c r="V278" s="40">
        <f t="shared" si="48"/>
        <v>24.5</v>
      </c>
      <c r="W278" s="40">
        <f t="shared" si="52"/>
        <v>38.5</v>
      </c>
      <c r="X278" s="40">
        <v>38.5</v>
      </c>
      <c r="Y278" s="40">
        <v>38.5</v>
      </c>
      <c r="Z278" s="40">
        <v>38.5</v>
      </c>
      <c r="AA278" s="40">
        <f t="shared" si="53"/>
        <v>154</v>
      </c>
    </row>
    <row r="279" spans="1:27" x14ac:dyDescent="0.3">
      <c r="A279" s="17" t="s">
        <v>14</v>
      </c>
      <c r="B279" s="17" t="s">
        <v>945</v>
      </c>
      <c r="C279" s="61" t="s">
        <v>946</v>
      </c>
      <c r="D279" s="17" t="s">
        <v>2094</v>
      </c>
      <c r="E279" s="61" t="s">
        <v>2065</v>
      </c>
      <c r="F279" s="17" t="s">
        <v>72</v>
      </c>
      <c r="G279" s="40">
        <f t="shared" si="49"/>
        <v>54</v>
      </c>
      <c r="H279" s="40">
        <v>0</v>
      </c>
      <c r="I279" s="40">
        <v>0</v>
      </c>
      <c r="J279" s="40">
        <v>8</v>
      </c>
      <c r="K279" s="40">
        <v>18</v>
      </c>
      <c r="L279" s="40">
        <v>0</v>
      </c>
      <c r="M279" s="40">
        <v>0</v>
      </c>
      <c r="N279" s="19">
        <v>28</v>
      </c>
      <c r="O279" s="40">
        <f t="shared" si="50"/>
        <v>27</v>
      </c>
      <c r="P279" s="40">
        <f t="shared" si="51"/>
        <v>0</v>
      </c>
      <c r="Q279" s="40">
        <f t="shared" si="43"/>
        <v>0</v>
      </c>
      <c r="R279" s="40">
        <f t="shared" si="44"/>
        <v>4</v>
      </c>
      <c r="S279" s="40">
        <f t="shared" si="45"/>
        <v>9</v>
      </c>
      <c r="T279" s="40">
        <f t="shared" si="46"/>
        <v>0</v>
      </c>
      <c r="U279" s="40">
        <f t="shared" si="47"/>
        <v>0</v>
      </c>
      <c r="V279" s="40">
        <f t="shared" si="48"/>
        <v>14</v>
      </c>
      <c r="W279" s="40">
        <f t="shared" si="52"/>
        <v>27</v>
      </c>
      <c r="X279" s="40">
        <v>27</v>
      </c>
      <c r="Y279" s="40">
        <v>27</v>
      </c>
      <c r="Z279" s="40">
        <v>27</v>
      </c>
      <c r="AA279" s="40">
        <f t="shared" si="53"/>
        <v>108</v>
      </c>
    </row>
    <row r="280" spans="1:27" x14ac:dyDescent="0.3">
      <c r="A280" s="17" t="s">
        <v>14</v>
      </c>
      <c r="B280" s="17" t="s">
        <v>945</v>
      </c>
      <c r="C280" s="61" t="s">
        <v>946</v>
      </c>
      <c r="D280" s="17" t="s">
        <v>2095</v>
      </c>
      <c r="E280" s="61" t="s">
        <v>803</v>
      </c>
      <c r="F280" s="17" t="s">
        <v>72</v>
      </c>
      <c r="G280" s="40">
        <f t="shared" si="49"/>
        <v>46</v>
      </c>
      <c r="H280" s="40">
        <v>0</v>
      </c>
      <c r="I280" s="40">
        <v>0</v>
      </c>
      <c r="J280" s="40">
        <v>3</v>
      </c>
      <c r="K280" s="40">
        <v>16</v>
      </c>
      <c r="L280" s="40">
        <v>0</v>
      </c>
      <c r="M280" s="40">
        <v>0</v>
      </c>
      <c r="N280" s="19">
        <v>27</v>
      </c>
      <c r="O280" s="40">
        <f t="shared" si="50"/>
        <v>23</v>
      </c>
      <c r="P280" s="40">
        <f t="shared" si="51"/>
        <v>0</v>
      </c>
      <c r="Q280" s="40">
        <f t="shared" si="43"/>
        <v>0</v>
      </c>
      <c r="R280" s="40">
        <f t="shared" si="44"/>
        <v>1.5</v>
      </c>
      <c r="S280" s="40">
        <f t="shared" si="45"/>
        <v>8</v>
      </c>
      <c r="T280" s="40">
        <f t="shared" si="46"/>
        <v>0</v>
      </c>
      <c r="U280" s="40">
        <f t="shared" si="47"/>
        <v>0</v>
      </c>
      <c r="V280" s="40">
        <f t="shared" si="48"/>
        <v>13.5</v>
      </c>
      <c r="W280" s="40">
        <f t="shared" si="52"/>
        <v>23</v>
      </c>
      <c r="X280" s="40">
        <v>23</v>
      </c>
      <c r="Y280" s="40">
        <v>23</v>
      </c>
      <c r="Z280" s="40">
        <v>23</v>
      </c>
      <c r="AA280" s="40">
        <f t="shared" si="53"/>
        <v>92</v>
      </c>
    </row>
    <row r="281" spans="1:27" x14ac:dyDescent="0.3">
      <c r="A281" s="17" t="s">
        <v>14</v>
      </c>
      <c r="B281" s="17" t="s">
        <v>945</v>
      </c>
      <c r="C281" s="61" t="s">
        <v>946</v>
      </c>
      <c r="D281" s="17" t="s">
        <v>2096</v>
      </c>
      <c r="E281" s="61" t="s">
        <v>682</v>
      </c>
      <c r="F281" s="17" t="s">
        <v>72</v>
      </c>
      <c r="G281" s="40">
        <f t="shared" si="49"/>
        <v>34</v>
      </c>
      <c r="H281" s="40">
        <v>0</v>
      </c>
      <c r="I281" s="40">
        <v>0</v>
      </c>
      <c r="J281" s="40">
        <v>7</v>
      </c>
      <c r="K281" s="40">
        <v>10</v>
      </c>
      <c r="L281" s="40">
        <v>0</v>
      </c>
      <c r="M281" s="40">
        <v>0</v>
      </c>
      <c r="N281" s="19">
        <v>17</v>
      </c>
      <c r="O281" s="40">
        <f t="shared" si="50"/>
        <v>17</v>
      </c>
      <c r="P281" s="40">
        <f t="shared" si="51"/>
        <v>0</v>
      </c>
      <c r="Q281" s="40">
        <f t="shared" ref="Q281:Q344" si="54">SUM(I281/2,0)</f>
        <v>0</v>
      </c>
      <c r="R281" s="40">
        <f t="shared" ref="R281:R344" si="55">SUM(J281/2,0)</f>
        <v>3.5</v>
      </c>
      <c r="S281" s="40">
        <f t="shared" ref="S281:S344" si="56">SUM(K281/2,0)</f>
        <v>5</v>
      </c>
      <c r="T281" s="40">
        <f t="shared" ref="T281:T344" si="57">SUM(L281/2,0)</f>
        <v>0</v>
      </c>
      <c r="U281" s="40">
        <f t="shared" ref="U281:U344" si="58">SUM(M281/2,0)</f>
        <v>0</v>
      </c>
      <c r="V281" s="40">
        <f t="shared" ref="V281:V344" si="59">SUM(N281/2,0)</f>
        <v>8.5</v>
      </c>
      <c r="W281" s="40">
        <f t="shared" si="52"/>
        <v>17</v>
      </c>
      <c r="X281" s="40">
        <v>17</v>
      </c>
      <c r="Y281" s="40">
        <v>17</v>
      </c>
      <c r="Z281" s="40">
        <v>17</v>
      </c>
      <c r="AA281" s="40">
        <f t="shared" si="53"/>
        <v>68</v>
      </c>
    </row>
    <row r="282" spans="1:27" x14ac:dyDescent="0.3">
      <c r="A282" s="17" t="s">
        <v>14</v>
      </c>
      <c r="B282" s="17" t="s">
        <v>945</v>
      </c>
      <c r="C282" s="61" t="s">
        <v>946</v>
      </c>
      <c r="D282" s="17" t="s">
        <v>2097</v>
      </c>
      <c r="E282" s="61" t="s">
        <v>436</v>
      </c>
      <c r="F282" s="17" t="s">
        <v>72</v>
      </c>
      <c r="G282" s="40">
        <f t="shared" si="49"/>
        <v>31</v>
      </c>
      <c r="H282" s="40">
        <v>0</v>
      </c>
      <c r="I282" s="40">
        <v>0</v>
      </c>
      <c r="J282" s="40">
        <v>2</v>
      </c>
      <c r="K282" s="40">
        <v>9</v>
      </c>
      <c r="L282" s="40">
        <v>0</v>
      </c>
      <c r="M282" s="40">
        <v>0</v>
      </c>
      <c r="N282" s="19">
        <v>20</v>
      </c>
      <c r="O282" s="40">
        <f t="shared" si="50"/>
        <v>15.5</v>
      </c>
      <c r="P282" s="40">
        <f t="shared" si="51"/>
        <v>0</v>
      </c>
      <c r="Q282" s="40">
        <f t="shared" si="54"/>
        <v>0</v>
      </c>
      <c r="R282" s="40">
        <f t="shared" si="55"/>
        <v>1</v>
      </c>
      <c r="S282" s="40">
        <f t="shared" si="56"/>
        <v>4.5</v>
      </c>
      <c r="T282" s="40">
        <f t="shared" si="57"/>
        <v>0</v>
      </c>
      <c r="U282" s="40">
        <f t="shared" si="58"/>
        <v>0</v>
      </c>
      <c r="V282" s="40">
        <f t="shared" si="59"/>
        <v>10</v>
      </c>
      <c r="W282" s="40">
        <f t="shared" si="52"/>
        <v>15.5</v>
      </c>
      <c r="X282" s="40">
        <v>15.5</v>
      </c>
      <c r="Y282" s="40">
        <v>15.5</v>
      </c>
      <c r="Z282" s="40">
        <v>15.5</v>
      </c>
      <c r="AA282" s="40">
        <f t="shared" si="53"/>
        <v>62</v>
      </c>
    </row>
    <row r="283" spans="1:27" x14ac:dyDescent="0.3">
      <c r="A283" s="17" t="s">
        <v>14</v>
      </c>
      <c r="B283" s="17" t="s">
        <v>945</v>
      </c>
      <c r="C283" s="61" t="s">
        <v>946</v>
      </c>
      <c r="D283" s="17" t="s">
        <v>2098</v>
      </c>
      <c r="E283" s="61" t="s">
        <v>2099</v>
      </c>
      <c r="F283" s="17" t="s">
        <v>72</v>
      </c>
      <c r="G283" s="40">
        <f t="shared" si="49"/>
        <v>46</v>
      </c>
      <c r="H283" s="40">
        <v>0</v>
      </c>
      <c r="I283" s="40">
        <v>0</v>
      </c>
      <c r="J283" s="40">
        <v>8</v>
      </c>
      <c r="K283" s="40">
        <v>20</v>
      </c>
      <c r="L283" s="40">
        <v>0</v>
      </c>
      <c r="M283" s="40">
        <v>0</v>
      </c>
      <c r="N283" s="19">
        <v>18</v>
      </c>
      <c r="O283" s="40">
        <f t="shared" si="50"/>
        <v>23</v>
      </c>
      <c r="P283" s="40">
        <f t="shared" si="51"/>
        <v>0</v>
      </c>
      <c r="Q283" s="40">
        <f t="shared" si="54"/>
        <v>0</v>
      </c>
      <c r="R283" s="40">
        <f t="shared" si="55"/>
        <v>4</v>
      </c>
      <c r="S283" s="40">
        <f t="shared" si="56"/>
        <v>10</v>
      </c>
      <c r="T283" s="40">
        <f t="shared" si="57"/>
        <v>0</v>
      </c>
      <c r="U283" s="40">
        <f t="shared" si="58"/>
        <v>0</v>
      </c>
      <c r="V283" s="40">
        <f t="shared" si="59"/>
        <v>9</v>
      </c>
      <c r="W283" s="40">
        <f t="shared" si="52"/>
        <v>23</v>
      </c>
      <c r="X283" s="40">
        <v>18</v>
      </c>
      <c r="Y283" s="40">
        <v>18</v>
      </c>
      <c r="Z283" s="40">
        <v>18</v>
      </c>
      <c r="AA283" s="40">
        <f t="shared" si="53"/>
        <v>77</v>
      </c>
    </row>
    <row r="284" spans="1:27" x14ac:dyDescent="0.3">
      <c r="A284" s="17" t="s">
        <v>14</v>
      </c>
      <c r="B284" s="17" t="s">
        <v>945</v>
      </c>
      <c r="C284" s="61" t="s">
        <v>946</v>
      </c>
      <c r="D284" s="17" t="s">
        <v>971</v>
      </c>
      <c r="E284" s="61" t="s">
        <v>2100</v>
      </c>
      <c r="F284" s="17" t="s">
        <v>72</v>
      </c>
      <c r="G284" s="40">
        <f t="shared" si="49"/>
        <v>36</v>
      </c>
      <c r="H284" s="40">
        <v>0</v>
      </c>
      <c r="I284" s="40">
        <v>0</v>
      </c>
      <c r="J284" s="40">
        <v>3</v>
      </c>
      <c r="K284" s="40">
        <v>14</v>
      </c>
      <c r="L284" s="40">
        <v>0</v>
      </c>
      <c r="M284" s="40">
        <v>0</v>
      </c>
      <c r="N284" s="19">
        <v>19</v>
      </c>
      <c r="O284" s="40">
        <f t="shared" si="50"/>
        <v>18</v>
      </c>
      <c r="P284" s="40">
        <f t="shared" si="51"/>
        <v>0</v>
      </c>
      <c r="Q284" s="40">
        <f t="shared" si="54"/>
        <v>0</v>
      </c>
      <c r="R284" s="40">
        <f t="shared" si="55"/>
        <v>1.5</v>
      </c>
      <c r="S284" s="40">
        <f t="shared" si="56"/>
        <v>7</v>
      </c>
      <c r="T284" s="40">
        <f t="shared" si="57"/>
        <v>0</v>
      </c>
      <c r="U284" s="40">
        <f t="shared" si="58"/>
        <v>0</v>
      </c>
      <c r="V284" s="40">
        <f t="shared" si="59"/>
        <v>9.5</v>
      </c>
      <c r="W284" s="40">
        <f t="shared" si="52"/>
        <v>18</v>
      </c>
      <c r="X284" s="40">
        <v>18</v>
      </c>
      <c r="Y284" s="40">
        <v>18</v>
      </c>
      <c r="Z284" s="40">
        <v>18</v>
      </c>
      <c r="AA284" s="40">
        <f t="shared" si="53"/>
        <v>72</v>
      </c>
    </row>
    <row r="285" spans="1:27" x14ac:dyDescent="0.3">
      <c r="A285" s="17" t="s">
        <v>14</v>
      </c>
      <c r="B285" s="17" t="s">
        <v>945</v>
      </c>
      <c r="C285" s="61" t="s">
        <v>946</v>
      </c>
      <c r="D285" s="17" t="s">
        <v>2101</v>
      </c>
      <c r="E285" s="61" t="s">
        <v>2102</v>
      </c>
      <c r="F285" s="17" t="s">
        <v>72</v>
      </c>
      <c r="G285" s="40">
        <f t="shared" si="49"/>
        <v>48</v>
      </c>
      <c r="H285" s="40">
        <v>0</v>
      </c>
      <c r="I285" s="40">
        <v>0</v>
      </c>
      <c r="J285" s="40">
        <v>1</v>
      </c>
      <c r="K285" s="40">
        <v>22</v>
      </c>
      <c r="L285" s="40">
        <v>0</v>
      </c>
      <c r="M285" s="40">
        <v>0</v>
      </c>
      <c r="N285" s="19">
        <v>25</v>
      </c>
      <c r="O285" s="40">
        <f t="shared" si="50"/>
        <v>24</v>
      </c>
      <c r="P285" s="40">
        <f t="shared" si="51"/>
        <v>0</v>
      </c>
      <c r="Q285" s="40">
        <f t="shared" si="54"/>
        <v>0</v>
      </c>
      <c r="R285" s="40">
        <f t="shared" si="55"/>
        <v>0.5</v>
      </c>
      <c r="S285" s="40">
        <f t="shared" si="56"/>
        <v>11</v>
      </c>
      <c r="T285" s="40">
        <f t="shared" si="57"/>
        <v>0</v>
      </c>
      <c r="U285" s="40">
        <f t="shared" si="58"/>
        <v>0</v>
      </c>
      <c r="V285" s="40">
        <f t="shared" si="59"/>
        <v>12.5</v>
      </c>
      <c r="W285" s="40">
        <f t="shared" si="52"/>
        <v>24</v>
      </c>
      <c r="X285" s="40">
        <v>24</v>
      </c>
      <c r="Y285" s="40">
        <v>24</v>
      </c>
      <c r="Z285" s="40">
        <v>24</v>
      </c>
      <c r="AA285" s="40">
        <f t="shared" si="53"/>
        <v>96</v>
      </c>
    </row>
    <row r="286" spans="1:27" x14ac:dyDescent="0.3">
      <c r="A286" s="17" t="s">
        <v>14</v>
      </c>
      <c r="B286" s="17" t="s">
        <v>945</v>
      </c>
      <c r="C286" s="61" t="s">
        <v>946</v>
      </c>
      <c r="D286" s="17" t="s">
        <v>208</v>
      </c>
      <c r="E286" s="61" t="s">
        <v>2103</v>
      </c>
      <c r="F286" s="17" t="s">
        <v>72</v>
      </c>
      <c r="G286" s="40">
        <f t="shared" si="49"/>
        <v>43</v>
      </c>
      <c r="H286" s="40">
        <v>0</v>
      </c>
      <c r="I286" s="40">
        <v>0</v>
      </c>
      <c r="J286" s="40">
        <v>5</v>
      </c>
      <c r="K286" s="40">
        <v>20</v>
      </c>
      <c r="L286" s="40">
        <v>0</v>
      </c>
      <c r="M286" s="40">
        <v>0</v>
      </c>
      <c r="N286" s="19">
        <v>18</v>
      </c>
      <c r="O286" s="40">
        <f t="shared" si="50"/>
        <v>21.5</v>
      </c>
      <c r="P286" s="40">
        <f t="shared" si="51"/>
        <v>0</v>
      </c>
      <c r="Q286" s="40">
        <f t="shared" si="54"/>
        <v>0</v>
      </c>
      <c r="R286" s="40">
        <f t="shared" si="55"/>
        <v>2.5</v>
      </c>
      <c r="S286" s="40">
        <f t="shared" si="56"/>
        <v>10</v>
      </c>
      <c r="T286" s="40">
        <f t="shared" si="57"/>
        <v>0</v>
      </c>
      <c r="U286" s="40">
        <f t="shared" si="58"/>
        <v>0</v>
      </c>
      <c r="V286" s="40">
        <f t="shared" si="59"/>
        <v>9</v>
      </c>
      <c r="W286" s="40">
        <f t="shared" si="52"/>
        <v>21.5</v>
      </c>
      <c r="X286" s="40">
        <v>21.5</v>
      </c>
      <c r="Y286" s="40">
        <v>21.5</v>
      </c>
      <c r="Z286" s="40">
        <v>21.5</v>
      </c>
      <c r="AA286" s="40">
        <f t="shared" si="53"/>
        <v>86</v>
      </c>
    </row>
    <row r="287" spans="1:27" x14ac:dyDescent="0.3">
      <c r="A287" s="17" t="s">
        <v>14</v>
      </c>
      <c r="B287" s="17" t="s">
        <v>945</v>
      </c>
      <c r="C287" s="61" t="s">
        <v>946</v>
      </c>
      <c r="D287" s="17" t="s">
        <v>2104</v>
      </c>
      <c r="E287" s="61" t="s">
        <v>2105</v>
      </c>
      <c r="F287" s="17" t="s">
        <v>72</v>
      </c>
      <c r="G287" s="40">
        <f t="shared" si="49"/>
        <v>38</v>
      </c>
      <c r="H287" s="40">
        <v>0</v>
      </c>
      <c r="I287" s="40">
        <v>0</v>
      </c>
      <c r="J287" s="40">
        <v>7</v>
      </c>
      <c r="K287" s="40">
        <v>10</v>
      </c>
      <c r="L287" s="40">
        <v>0</v>
      </c>
      <c r="M287" s="40">
        <v>0</v>
      </c>
      <c r="N287" s="19">
        <v>21</v>
      </c>
      <c r="O287" s="40">
        <f t="shared" si="50"/>
        <v>19</v>
      </c>
      <c r="P287" s="40">
        <f t="shared" si="51"/>
        <v>0</v>
      </c>
      <c r="Q287" s="40">
        <f t="shared" si="54"/>
        <v>0</v>
      </c>
      <c r="R287" s="40">
        <f t="shared" si="55"/>
        <v>3.5</v>
      </c>
      <c r="S287" s="40">
        <f t="shared" si="56"/>
        <v>5</v>
      </c>
      <c r="T287" s="40">
        <f t="shared" si="57"/>
        <v>0</v>
      </c>
      <c r="U287" s="40">
        <f t="shared" si="58"/>
        <v>0</v>
      </c>
      <c r="V287" s="40">
        <f t="shared" si="59"/>
        <v>10.5</v>
      </c>
      <c r="W287" s="40">
        <f t="shared" si="52"/>
        <v>19</v>
      </c>
      <c r="X287" s="40">
        <v>19</v>
      </c>
      <c r="Y287" s="40">
        <v>19</v>
      </c>
      <c r="Z287" s="40">
        <v>19</v>
      </c>
      <c r="AA287" s="40">
        <f t="shared" si="53"/>
        <v>76</v>
      </c>
    </row>
    <row r="288" spans="1:27" x14ac:dyDescent="0.3">
      <c r="A288" s="17" t="s">
        <v>14</v>
      </c>
      <c r="B288" s="17" t="s">
        <v>945</v>
      </c>
      <c r="C288" s="61" t="s">
        <v>946</v>
      </c>
      <c r="D288" s="17" t="s">
        <v>2106</v>
      </c>
      <c r="E288" s="61" t="s">
        <v>849</v>
      </c>
      <c r="F288" s="17" t="s">
        <v>72</v>
      </c>
      <c r="G288" s="40">
        <f t="shared" si="49"/>
        <v>39</v>
      </c>
      <c r="H288" s="40">
        <v>0</v>
      </c>
      <c r="I288" s="40">
        <v>0</v>
      </c>
      <c r="J288" s="40">
        <v>0</v>
      </c>
      <c r="K288" s="40">
        <v>10</v>
      </c>
      <c r="L288" s="40">
        <v>0</v>
      </c>
      <c r="M288" s="40">
        <v>0</v>
      </c>
      <c r="N288" s="19">
        <v>29</v>
      </c>
      <c r="O288" s="40">
        <f t="shared" si="50"/>
        <v>19.5</v>
      </c>
      <c r="P288" s="40">
        <f t="shared" si="51"/>
        <v>0</v>
      </c>
      <c r="Q288" s="40">
        <f t="shared" si="54"/>
        <v>0</v>
      </c>
      <c r="R288" s="40">
        <f t="shared" si="55"/>
        <v>0</v>
      </c>
      <c r="S288" s="40">
        <f t="shared" si="56"/>
        <v>5</v>
      </c>
      <c r="T288" s="40">
        <f t="shared" si="57"/>
        <v>0</v>
      </c>
      <c r="U288" s="40">
        <f t="shared" si="58"/>
        <v>0</v>
      </c>
      <c r="V288" s="40">
        <f t="shared" si="59"/>
        <v>14.5</v>
      </c>
      <c r="W288" s="40">
        <f t="shared" si="52"/>
        <v>19.5</v>
      </c>
      <c r="X288" s="40">
        <v>19.5</v>
      </c>
      <c r="Y288" s="40">
        <v>19.5</v>
      </c>
      <c r="Z288" s="40">
        <v>19.5</v>
      </c>
      <c r="AA288" s="40">
        <f t="shared" si="53"/>
        <v>78</v>
      </c>
    </row>
    <row r="289" spans="1:27" x14ac:dyDescent="0.3">
      <c r="A289" s="17" t="s">
        <v>14</v>
      </c>
      <c r="B289" s="17" t="s">
        <v>945</v>
      </c>
      <c r="C289" s="61" t="s">
        <v>946</v>
      </c>
      <c r="D289" s="17" t="s">
        <v>2107</v>
      </c>
      <c r="E289" s="61" t="s">
        <v>9</v>
      </c>
      <c r="F289" s="17" t="s">
        <v>2108</v>
      </c>
      <c r="G289" s="40">
        <f t="shared" si="49"/>
        <v>38</v>
      </c>
      <c r="H289" s="40">
        <v>0</v>
      </c>
      <c r="I289" s="40">
        <v>0</v>
      </c>
      <c r="J289" s="40">
        <v>4</v>
      </c>
      <c r="K289" s="40">
        <v>17</v>
      </c>
      <c r="L289" s="40">
        <v>0</v>
      </c>
      <c r="M289" s="40">
        <v>0</v>
      </c>
      <c r="N289" s="19">
        <v>17</v>
      </c>
      <c r="O289" s="40">
        <f t="shared" si="50"/>
        <v>19</v>
      </c>
      <c r="P289" s="40">
        <f t="shared" si="51"/>
        <v>0</v>
      </c>
      <c r="Q289" s="40">
        <f t="shared" si="54"/>
        <v>0</v>
      </c>
      <c r="R289" s="40">
        <f t="shared" si="55"/>
        <v>2</v>
      </c>
      <c r="S289" s="40">
        <f t="shared" si="56"/>
        <v>8.5</v>
      </c>
      <c r="T289" s="40">
        <f t="shared" si="57"/>
        <v>0</v>
      </c>
      <c r="U289" s="40">
        <f t="shared" si="58"/>
        <v>0</v>
      </c>
      <c r="V289" s="40">
        <f t="shared" si="59"/>
        <v>8.5</v>
      </c>
      <c r="W289" s="40">
        <f t="shared" si="52"/>
        <v>19</v>
      </c>
      <c r="X289" s="40">
        <v>19</v>
      </c>
      <c r="Y289" s="40">
        <v>19</v>
      </c>
      <c r="Z289" s="40">
        <v>19</v>
      </c>
      <c r="AA289" s="40">
        <f t="shared" si="53"/>
        <v>76</v>
      </c>
    </row>
    <row r="290" spans="1:27" ht="43.2" x14ac:dyDescent="0.3">
      <c r="A290" s="17" t="s">
        <v>14</v>
      </c>
      <c r="B290" s="17" t="s">
        <v>2109</v>
      </c>
      <c r="C290" s="61" t="s">
        <v>1123</v>
      </c>
      <c r="D290" s="17" t="s">
        <v>2109</v>
      </c>
      <c r="E290" s="61" t="s">
        <v>9</v>
      </c>
      <c r="F290" s="17" t="s">
        <v>2110</v>
      </c>
      <c r="G290" s="40">
        <f t="shared" si="49"/>
        <v>81</v>
      </c>
      <c r="H290" s="40">
        <v>0</v>
      </c>
      <c r="I290" s="40">
        <v>0</v>
      </c>
      <c r="J290" s="40">
        <v>5</v>
      </c>
      <c r="K290" s="40">
        <v>60</v>
      </c>
      <c r="L290" s="40">
        <v>0</v>
      </c>
      <c r="M290" s="40">
        <v>0</v>
      </c>
      <c r="N290" s="19">
        <v>16</v>
      </c>
      <c r="O290" s="40">
        <f t="shared" si="50"/>
        <v>40.5</v>
      </c>
      <c r="P290" s="40">
        <f t="shared" si="51"/>
        <v>0</v>
      </c>
      <c r="Q290" s="40">
        <f t="shared" si="54"/>
        <v>0</v>
      </c>
      <c r="R290" s="40">
        <f t="shared" si="55"/>
        <v>2.5</v>
      </c>
      <c r="S290" s="40">
        <f t="shared" si="56"/>
        <v>30</v>
      </c>
      <c r="T290" s="40">
        <f t="shared" si="57"/>
        <v>0</v>
      </c>
      <c r="U290" s="40">
        <f t="shared" si="58"/>
        <v>0</v>
      </c>
      <c r="V290" s="40">
        <f t="shared" si="59"/>
        <v>8</v>
      </c>
      <c r="W290" s="40">
        <f t="shared" si="52"/>
        <v>40.5</v>
      </c>
      <c r="X290" s="40">
        <v>35.5</v>
      </c>
      <c r="Y290" s="40">
        <v>35.5</v>
      </c>
      <c r="Z290" s="40">
        <v>35.5</v>
      </c>
      <c r="AA290" s="40">
        <f t="shared" si="53"/>
        <v>147</v>
      </c>
    </row>
    <row r="291" spans="1:27" x14ac:dyDescent="0.3">
      <c r="A291" s="17" t="s">
        <v>14</v>
      </c>
      <c r="B291" s="17" t="s">
        <v>2109</v>
      </c>
      <c r="C291" s="61" t="s">
        <v>1123</v>
      </c>
      <c r="D291" s="17" t="s">
        <v>2109</v>
      </c>
      <c r="E291" s="61" t="s">
        <v>9</v>
      </c>
      <c r="F291" s="17" t="s">
        <v>72</v>
      </c>
      <c r="G291" s="40">
        <f t="shared" si="49"/>
        <v>72</v>
      </c>
      <c r="H291" s="40">
        <v>0</v>
      </c>
      <c r="I291" s="40">
        <v>0</v>
      </c>
      <c r="J291" s="40">
        <v>0</v>
      </c>
      <c r="K291" s="40">
        <v>52</v>
      </c>
      <c r="L291" s="40">
        <v>0</v>
      </c>
      <c r="M291" s="40">
        <v>0</v>
      </c>
      <c r="N291" s="19">
        <v>20</v>
      </c>
      <c r="O291" s="40">
        <f t="shared" si="50"/>
        <v>36</v>
      </c>
      <c r="P291" s="40">
        <f t="shared" si="51"/>
        <v>0</v>
      </c>
      <c r="Q291" s="40">
        <f t="shared" si="54"/>
        <v>0</v>
      </c>
      <c r="R291" s="40">
        <f t="shared" si="55"/>
        <v>0</v>
      </c>
      <c r="S291" s="40">
        <f t="shared" si="56"/>
        <v>26</v>
      </c>
      <c r="T291" s="40">
        <f t="shared" si="57"/>
        <v>0</v>
      </c>
      <c r="U291" s="40">
        <f t="shared" si="58"/>
        <v>0</v>
      </c>
      <c r="V291" s="40">
        <f t="shared" si="59"/>
        <v>10</v>
      </c>
      <c r="W291" s="40">
        <f t="shared" si="52"/>
        <v>36</v>
      </c>
      <c r="X291" s="40">
        <v>36</v>
      </c>
      <c r="Y291" s="40">
        <v>36</v>
      </c>
      <c r="Z291" s="40">
        <v>36</v>
      </c>
      <c r="AA291" s="40">
        <f t="shared" si="53"/>
        <v>144</v>
      </c>
    </row>
    <row r="292" spans="1:27" x14ac:dyDescent="0.3">
      <c r="A292" s="17" t="s">
        <v>14</v>
      </c>
      <c r="B292" s="17" t="s">
        <v>2109</v>
      </c>
      <c r="C292" s="61" t="s">
        <v>1123</v>
      </c>
      <c r="D292" s="17" t="s">
        <v>2111</v>
      </c>
      <c r="E292" s="61" t="s">
        <v>312</v>
      </c>
      <c r="F292" s="17" t="s">
        <v>72</v>
      </c>
      <c r="G292" s="40">
        <f t="shared" si="49"/>
        <v>106</v>
      </c>
      <c r="H292" s="40">
        <v>0</v>
      </c>
      <c r="I292" s="40">
        <v>0</v>
      </c>
      <c r="J292" s="40">
        <v>12</v>
      </c>
      <c r="K292" s="40">
        <v>52</v>
      </c>
      <c r="L292" s="40">
        <v>0</v>
      </c>
      <c r="M292" s="40">
        <v>0</v>
      </c>
      <c r="N292" s="19">
        <v>42</v>
      </c>
      <c r="O292" s="40">
        <f t="shared" si="50"/>
        <v>53</v>
      </c>
      <c r="P292" s="40">
        <f t="shared" si="51"/>
        <v>0</v>
      </c>
      <c r="Q292" s="40">
        <f t="shared" si="54"/>
        <v>0</v>
      </c>
      <c r="R292" s="40">
        <f t="shared" si="55"/>
        <v>6</v>
      </c>
      <c r="S292" s="40">
        <f t="shared" si="56"/>
        <v>26</v>
      </c>
      <c r="T292" s="40">
        <f t="shared" si="57"/>
        <v>0</v>
      </c>
      <c r="U292" s="40">
        <f t="shared" si="58"/>
        <v>0</v>
      </c>
      <c r="V292" s="40">
        <f t="shared" si="59"/>
        <v>21</v>
      </c>
      <c r="W292" s="40">
        <f t="shared" si="52"/>
        <v>53</v>
      </c>
      <c r="X292" s="40">
        <v>53</v>
      </c>
      <c r="Y292" s="40">
        <v>53</v>
      </c>
      <c r="Z292" s="40">
        <v>53</v>
      </c>
      <c r="AA292" s="40">
        <f t="shared" si="53"/>
        <v>212</v>
      </c>
    </row>
    <row r="293" spans="1:27" x14ac:dyDescent="0.3">
      <c r="A293" s="17" t="s">
        <v>14</v>
      </c>
      <c r="B293" s="17" t="s">
        <v>2109</v>
      </c>
      <c r="C293" s="61" t="s">
        <v>1123</v>
      </c>
      <c r="D293" s="17" t="s">
        <v>2097</v>
      </c>
      <c r="E293" s="61" t="s">
        <v>82</v>
      </c>
      <c r="F293" s="17" t="s">
        <v>72</v>
      </c>
      <c r="G293" s="40">
        <f t="shared" si="49"/>
        <v>72</v>
      </c>
      <c r="H293" s="40">
        <v>0</v>
      </c>
      <c r="I293" s="40">
        <v>0</v>
      </c>
      <c r="J293" s="40">
        <v>3</v>
      </c>
      <c r="K293" s="40">
        <v>46</v>
      </c>
      <c r="L293" s="40">
        <v>0</v>
      </c>
      <c r="M293" s="40">
        <v>0</v>
      </c>
      <c r="N293" s="19">
        <v>23</v>
      </c>
      <c r="O293" s="40">
        <f t="shared" si="50"/>
        <v>36</v>
      </c>
      <c r="P293" s="40">
        <f t="shared" si="51"/>
        <v>0</v>
      </c>
      <c r="Q293" s="40">
        <f t="shared" si="54"/>
        <v>0</v>
      </c>
      <c r="R293" s="40">
        <f t="shared" si="55"/>
        <v>1.5</v>
      </c>
      <c r="S293" s="40">
        <f t="shared" si="56"/>
        <v>23</v>
      </c>
      <c r="T293" s="40">
        <f t="shared" si="57"/>
        <v>0</v>
      </c>
      <c r="U293" s="40">
        <f t="shared" si="58"/>
        <v>0</v>
      </c>
      <c r="V293" s="40">
        <f t="shared" si="59"/>
        <v>11.5</v>
      </c>
      <c r="W293" s="40">
        <f t="shared" si="52"/>
        <v>36</v>
      </c>
      <c r="X293" s="40">
        <v>36</v>
      </c>
      <c r="Y293" s="40">
        <v>36</v>
      </c>
      <c r="Z293" s="40">
        <v>36</v>
      </c>
      <c r="AA293" s="40">
        <f t="shared" si="53"/>
        <v>144</v>
      </c>
    </row>
    <row r="294" spans="1:27" x14ac:dyDescent="0.3">
      <c r="A294" s="17" t="s">
        <v>14</v>
      </c>
      <c r="B294" s="17" t="s">
        <v>2109</v>
      </c>
      <c r="C294" s="61" t="s">
        <v>1123</v>
      </c>
      <c r="D294" s="17" t="s">
        <v>2112</v>
      </c>
      <c r="E294" s="61" t="s">
        <v>409</v>
      </c>
      <c r="F294" s="17" t="s">
        <v>72</v>
      </c>
      <c r="G294" s="40">
        <f t="shared" si="49"/>
        <v>105</v>
      </c>
      <c r="H294" s="40">
        <v>0</v>
      </c>
      <c r="I294" s="40">
        <v>0</v>
      </c>
      <c r="J294" s="40">
        <v>20</v>
      </c>
      <c r="K294" s="40">
        <v>59</v>
      </c>
      <c r="L294" s="40">
        <v>0</v>
      </c>
      <c r="M294" s="40">
        <v>0</v>
      </c>
      <c r="N294" s="19">
        <v>26</v>
      </c>
      <c r="O294" s="40">
        <f t="shared" si="50"/>
        <v>52.5</v>
      </c>
      <c r="P294" s="40">
        <f t="shared" si="51"/>
        <v>0</v>
      </c>
      <c r="Q294" s="40">
        <f t="shared" si="54"/>
        <v>0</v>
      </c>
      <c r="R294" s="40">
        <f t="shared" si="55"/>
        <v>10</v>
      </c>
      <c r="S294" s="40">
        <f t="shared" si="56"/>
        <v>29.5</v>
      </c>
      <c r="T294" s="40">
        <f t="shared" si="57"/>
        <v>0</v>
      </c>
      <c r="U294" s="40">
        <f t="shared" si="58"/>
        <v>0</v>
      </c>
      <c r="V294" s="40">
        <f t="shared" si="59"/>
        <v>13</v>
      </c>
      <c r="W294" s="40">
        <f t="shared" si="52"/>
        <v>52.5</v>
      </c>
      <c r="X294" s="40">
        <v>52.5</v>
      </c>
      <c r="Y294" s="40">
        <v>52.5</v>
      </c>
      <c r="Z294" s="40">
        <v>52.5</v>
      </c>
      <c r="AA294" s="40">
        <f t="shared" si="53"/>
        <v>210</v>
      </c>
    </row>
    <row r="295" spans="1:27" x14ac:dyDescent="0.3">
      <c r="A295" s="17" t="s">
        <v>14</v>
      </c>
      <c r="B295" s="17" t="s">
        <v>2109</v>
      </c>
      <c r="C295" s="61" t="s">
        <v>1123</v>
      </c>
      <c r="D295" s="17" t="s">
        <v>2113</v>
      </c>
      <c r="E295" s="61" t="s">
        <v>134</v>
      </c>
      <c r="F295" s="17" t="s">
        <v>72</v>
      </c>
      <c r="G295" s="40">
        <f t="shared" si="49"/>
        <v>62</v>
      </c>
      <c r="H295" s="40">
        <v>0</v>
      </c>
      <c r="I295" s="40">
        <v>1</v>
      </c>
      <c r="J295" s="40">
        <v>8</v>
      </c>
      <c r="K295" s="40">
        <v>24</v>
      </c>
      <c r="L295" s="40">
        <v>0</v>
      </c>
      <c r="M295" s="40">
        <v>0</v>
      </c>
      <c r="N295" s="19">
        <v>29</v>
      </c>
      <c r="O295" s="40">
        <f t="shared" si="50"/>
        <v>31</v>
      </c>
      <c r="P295" s="40">
        <f t="shared" si="51"/>
        <v>0</v>
      </c>
      <c r="Q295" s="40">
        <f t="shared" si="54"/>
        <v>0.5</v>
      </c>
      <c r="R295" s="40">
        <f t="shared" si="55"/>
        <v>4</v>
      </c>
      <c r="S295" s="40">
        <f t="shared" si="56"/>
        <v>12</v>
      </c>
      <c r="T295" s="40">
        <f t="shared" si="57"/>
        <v>0</v>
      </c>
      <c r="U295" s="40">
        <f t="shared" si="58"/>
        <v>0</v>
      </c>
      <c r="V295" s="40">
        <f t="shared" si="59"/>
        <v>14.5</v>
      </c>
      <c r="W295" s="40">
        <f t="shared" si="52"/>
        <v>31</v>
      </c>
      <c r="X295" s="40">
        <v>31</v>
      </c>
      <c r="Y295" s="40">
        <v>31</v>
      </c>
      <c r="Z295" s="40">
        <v>31</v>
      </c>
      <c r="AA295" s="40">
        <f t="shared" si="53"/>
        <v>124</v>
      </c>
    </row>
    <row r="296" spans="1:27" x14ac:dyDescent="0.3">
      <c r="A296" s="17" t="s">
        <v>14</v>
      </c>
      <c r="B296" s="17" t="s">
        <v>2109</v>
      </c>
      <c r="C296" s="61" t="s">
        <v>1123</v>
      </c>
      <c r="D296" s="17" t="s">
        <v>734</v>
      </c>
      <c r="E296" s="61" t="s">
        <v>223</v>
      </c>
      <c r="F296" s="17" t="s">
        <v>72</v>
      </c>
      <c r="G296" s="40">
        <f t="shared" si="49"/>
        <v>31</v>
      </c>
      <c r="H296" s="40">
        <v>0</v>
      </c>
      <c r="I296" s="40">
        <v>0</v>
      </c>
      <c r="J296" s="40">
        <v>5</v>
      </c>
      <c r="K296" s="40">
        <v>12</v>
      </c>
      <c r="L296" s="40">
        <v>0</v>
      </c>
      <c r="M296" s="40">
        <v>0</v>
      </c>
      <c r="N296" s="19">
        <v>14</v>
      </c>
      <c r="O296" s="40">
        <f t="shared" si="50"/>
        <v>15.5</v>
      </c>
      <c r="P296" s="40">
        <f t="shared" si="51"/>
        <v>0</v>
      </c>
      <c r="Q296" s="40">
        <f t="shared" si="54"/>
        <v>0</v>
      </c>
      <c r="R296" s="40">
        <f t="shared" si="55"/>
        <v>2.5</v>
      </c>
      <c r="S296" s="40">
        <f t="shared" si="56"/>
        <v>6</v>
      </c>
      <c r="T296" s="40">
        <f t="shared" si="57"/>
        <v>0</v>
      </c>
      <c r="U296" s="40">
        <f t="shared" si="58"/>
        <v>0</v>
      </c>
      <c r="V296" s="40">
        <f t="shared" si="59"/>
        <v>7</v>
      </c>
      <c r="W296" s="40">
        <f t="shared" si="52"/>
        <v>15.5</v>
      </c>
      <c r="X296" s="40">
        <v>15.5</v>
      </c>
      <c r="Y296" s="40">
        <v>15.5</v>
      </c>
      <c r="Z296" s="40">
        <v>15.5</v>
      </c>
      <c r="AA296" s="40">
        <f t="shared" si="53"/>
        <v>62</v>
      </c>
    </row>
    <row r="297" spans="1:27" x14ac:dyDescent="0.3">
      <c r="A297" s="17" t="s">
        <v>14</v>
      </c>
      <c r="B297" s="17" t="s">
        <v>2109</v>
      </c>
      <c r="C297" s="61" t="s">
        <v>1123</v>
      </c>
      <c r="D297" s="17" t="s">
        <v>2114</v>
      </c>
      <c r="E297" s="61" t="s">
        <v>421</v>
      </c>
      <c r="F297" s="17" t="s">
        <v>72</v>
      </c>
      <c r="G297" s="40">
        <f t="shared" si="49"/>
        <v>36</v>
      </c>
      <c r="H297" s="40">
        <v>0</v>
      </c>
      <c r="I297" s="40">
        <v>0</v>
      </c>
      <c r="J297" s="40">
        <v>5</v>
      </c>
      <c r="K297" s="40">
        <v>19</v>
      </c>
      <c r="L297" s="40">
        <v>0</v>
      </c>
      <c r="M297" s="40">
        <v>0</v>
      </c>
      <c r="N297" s="19">
        <v>12</v>
      </c>
      <c r="O297" s="40">
        <f t="shared" si="50"/>
        <v>18</v>
      </c>
      <c r="P297" s="40">
        <f t="shared" si="51"/>
        <v>0</v>
      </c>
      <c r="Q297" s="40">
        <f t="shared" si="54"/>
        <v>0</v>
      </c>
      <c r="R297" s="40">
        <f t="shared" si="55"/>
        <v>2.5</v>
      </c>
      <c r="S297" s="40">
        <f t="shared" si="56"/>
        <v>9.5</v>
      </c>
      <c r="T297" s="40">
        <f t="shared" si="57"/>
        <v>0</v>
      </c>
      <c r="U297" s="40">
        <f t="shared" si="58"/>
        <v>0</v>
      </c>
      <c r="V297" s="40">
        <f t="shared" si="59"/>
        <v>6</v>
      </c>
      <c r="W297" s="40">
        <f t="shared" si="52"/>
        <v>18</v>
      </c>
      <c r="X297" s="40">
        <v>17.5</v>
      </c>
      <c r="Y297" s="40">
        <v>17.5</v>
      </c>
      <c r="Z297" s="40">
        <v>17.5</v>
      </c>
      <c r="AA297" s="40">
        <f t="shared" si="53"/>
        <v>70.5</v>
      </c>
    </row>
    <row r="298" spans="1:27" x14ac:dyDescent="0.3">
      <c r="A298" s="17" t="s">
        <v>14</v>
      </c>
      <c r="B298" s="17" t="s">
        <v>2109</v>
      </c>
      <c r="C298" s="61" t="s">
        <v>1123</v>
      </c>
      <c r="D298" s="17" t="s">
        <v>674</v>
      </c>
      <c r="E298" s="61" t="s">
        <v>177</v>
      </c>
      <c r="F298" s="17" t="s">
        <v>72</v>
      </c>
      <c r="G298" s="40">
        <f t="shared" si="49"/>
        <v>40</v>
      </c>
      <c r="H298" s="40">
        <v>0</v>
      </c>
      <c r="I298" s="40">
        <v>0</v>
      </c>
      <c r="J298" s="40">
        <v>3</v>
      </c>
      <c r="K298" s="40">
        <v>22</v>
      </c>
      <c r="L298" s="40">
        <v>0</v>
      </c>
      <c r="M298" s="40">
        <v>0</v>
      </c>
      <c r="N298" s="19">
        <v>15</v>
      </c>
      <c r="O298" s="40">
        <f t="shared" si="50"/>
        <v>20</v>
      </c>
      <c r="P298" s="40">
        <f t="shared" si="51"/>
        <v>0</v>
      </c>
      <c r="Q298" s="40">
        <f t="shared" si="54"/>
        <v>0</v>
      </c>
      <c r="R298" s="40">
        <f t="shared" si="55"/>
        <v>1.5</v>
      </c>
      <c r="S298" s="40">
        <f t="shared" si="56"/>
        <v>11</v>
      </c>
      <c r="T298" s="40">
        <f t="shared" si="57"/>
        <v>0</v>
      </c>
      <c r="U298" s="40">
        <f t="shared" si="58"/>
        <v>0</v>
      </c>
      <c r="V298" s="40">
        <f t="shared" si="59"/>
        <v>7.5</v>
      </c>
      <c r="W298" s="40">
        <f t="shared" si="52"/>
        <v>20</v>
      </c>
      <c r="X298" s="40">
        <v>15</v>
      </c>
      <c r="Y298" s="40">
        <v>15</v>
      </c>
      <c r="Z298" s="40">
        <v>15</v>
      </c>
      <c r="AA298" s="40">
        <f t="shared" si="53"/>
        <v>65</v>
      </c>
    </row>
    <row r="299" spans="1:27" x14ac:dyDescent="0.3">
      <c r="A299" s="17" t="s">
        <v>14</v>
      </c>
      <c r="B299" s="17" t="s">
        <v>2109</v>
      </c>
      <c r="C299" s="61" t="s">
        <v>1123</v>
      </c>
      <c r="D299" s="17" t="s">
        <v>2115</v>
      </c>
      <c r="E299" s="61" t="s">
        <v>172</v>
      </c>
      <c r="F299" s="17" t="s">
        <v>72</v>
      </c>
      <c r="G299" s="40">
        <f t="shared" si="49"/>
        <v>51</v>
      </c>
      <c r="H299" s="40">
        <v>0</v>
      </c>
      <c r="I299" s="40">
        <v>0</v>
      </c>
      <c r="J299" s="40">
        <v>4</v>
      </c>
      <c r="K299" s="40">
        <v>25</v>
      </c>
      <c r="L299" s="40">
        <v>0</v>
      </c>
      <c r="M299" s="40">
        <v>0</v>
      </c>
      <c r="N299" s="19">
        <v>22</v>
      </c>
      <c r="O299" s="40">
        <f t="shared" si="50"/>
        <v>25.5</v>
      </c>
      <c r="P299" s="40">
        <f t="shared" si="51"/>
        <v>0</v>
      </c>
      <c r="Q299" s="40">
        <f t="shared" si="54"/>
        <v>0</v>
      </c>
      <c r="R299" s="40">
        <f t="shared" si="55"/>
        <v>2</v>
      </c>
      <c r="S299" s="40">
        <f t="shared" si="56"/>
        <v>12.5</v>
      </c>
      <c r="T299" s="40">
        <f t="shared" si="57"/>
        <v>0</v>
      </c>
      <c r="U299" s="40">
        <f t="shared" si="58"/>
        <v>0</v>
      </c>
      <c r="V299" s="40">
        <f t="shared" si="59"/>
        <v>11</v>
      </c>
      <c r="W299" s="40">
        <f t="shared" si="52"/>
        <v>25.5</v>
      </c>
      <c r="X299" s="40">
        <v>25.5</v>
      </c>
      <c r="Y299" s="40">
        <v>25.5</v>
      </c>
      <c r="Z299" s="40">
        <v>25.5</v>
      </c>
      <c r="AA299" s="40">
        <f t="shared" si="53"/>
        <v>102</v>
      </c>
    </row>
    <row r="300" spans="1:27" x14ac:dyDescent="0.3">
      <c r="A300" s="17" t="s">
        <v>21</v>
      </c>
      <c r="B300" s="17" t="s">
        <v>961</v>
      </c>
      <c r="C300" s="61" t="s">
        <v>1820</v>
      </c>
      <c r="D300" s="17" t="s">
        <v>2116</v>
      </c>
      <c r="E300" s="61" t="s">
        <v>100</v>
      </c>
      <c r="F300" s="17" t="s">
        <v>72</v>
      </c>
      <c r="G300" s="40">
        <f t="shared" si="49"/>
        <v>56</v>
      </c>
      <c r="H300" s="40">
        <v>0</v>
      </c>
      <c r="I300" s="40">
        <v>0</v>
      </c>
      <c r="J300" s="40">
        <v>6</v>
      </c>
      <c r="K300" s="40">
        <v>22</v>
      </c>
      <c r="L300" s="40">
        <v>0</v>
      </c>
      <c r="M300" s="40">
        <v>0</v>
      </c>
      <c r="N300" s="19">
        <v>28</v>
      </c>
      <c r="O300" s="40">
        <f t="shared" si="50"/>
        <v>28</v>
      </c>
      <c r="P300" s="40">
        <f t="shared" si="51"/>
        <v>0</v>
      </c>
      <c r="Q300" s="40">
        <f t="shared" si="54"/>
        <v>0</v>
      </c>
      <c r="R300" s="40">
        <f t="shared" si="55"/>
        <v>3</v>
      </c>
      <c r="S300" s="40">
        <f t="shared" si="56"/>
        <v>11</v>
      </c>
      <c r="T300" s="40">
        <f t="shared" si="57"/>
        <v>0</v>
      </c>
      <c r="U300" s="40">
        <f t="shared" si="58"/>
        <v>0</v>
      </c>
      <c r="V300" s="40">
        <f t="shared" si="59"/>
        <v>14</v>
      </c>
      <c r="W300" s="40">
        <f t="shared" si="52"/>
        <v>28</v>
      </c>
      <c r="X300" s="40">
        <v>30.5</v>
      </c>
      <c r="Y300" s="40">
        <v>30.5</v>
      </c>
      <c r="Z300" s="40">
        <v>30.5</v>
      </c>
      <c r="AA300" s="40">
        <f t="shared" si="53"/>
        <v>119.5</v>
      </c>
    </row>
    <row r="301" spans="1:27" x14ac:dyDescent="0.3">
      <c r="A301" s="17" t="s">
        <v>21</v>
      </c>
      <c r="B301" s="17" t="s">
        <v>961</v>
      </c>
      <c r="C301" s="61" t="s">
        <v>1820</v>
      </c>
      <c r="D301" s="17" t="s">
        <v>2070</v>
      </c>
      <c r="E301" s="61" t="s">
        <v>82</v>
      </c>
      <c r="F301" s="17" t="s">
        <v>72</v>
      </c>
      <c r="G301" s="40">
        <f t="shared" si="49"/>
        <v>57</v>
      </c>
      <c r="H301" s="40">
        <v>0</v>
      </c>
      <c r="I301" s="40">
        <v>0</v>
      </c>
      <c r="J301" s="40">
        <v>7</v>
      </c>
      <c r="K301" s="40">
        <v>25</v>
      </c>
      <c r="L301" s="40">
        <v>0</v>
      </c>
      <c r="M301" s="40">
        <v>0</v>
      </c>
      <c r="N301" s="19">
        <v>25</v>
      </c>
      <c r="O301" s="40">
        <f t="shared" si="50"/>
        <v>28.5</v>
      </c>
      <c r="P301" s="40">
        <f t="shared" si="51"/>
        <v>0</v>
      </c>
      <c r="Q301" s="40">
        <f t="shared" si="54"/>
        <v>0</v>
      </c>
      <c r="R301" s="40">
        <f t="shared" si="55"/>
        <v>3.5</v>
      </c>
      <c r="S301" s="40">
        <f t="shared" si="56"/>
        <v>12.5</v>
      </c>
      <c r="T301" s="40">
        <f t="shared" si="57"/>
        <v>0</v>
      </c>
      <c r="U301" s="40">
        <f t="shared" si="58"/>
        <v>0</v>
      </c>
      <c r="V301" s="40">
        <f t="shared" si="59"/>
        <v>12.5</v>
      </c>
      <c r="W301" s="40">
        <f t="shared" si="52"/>
        <v>28.5</v>
      </c>
      <c r="X301" s="40">
        <v>28.5</v>
      </c>
      <c r="Y301" s="40">
        <v>28.5</v>
      </c>
      <c r="Z301" s="40">
        <v>28.5</v>
      </c>
      <c r="AA301" s="40">
        <f t="shared" si="53"/>
        <v>114</v>
      </c>
    </row>
    <row r="302" spans="1:27" x14ac:dyDescent="0.3">
      <c r="A302" s="17" t="s">
        <v>21</v>
      </c>
      <c r="B302" s="17" t="s">
        <v>961</v>
      </c>
      <c r="C302" s="61" t="s">
        <v>1820</v>
      </c>
      <c r="D302" s="17" t="s">
        <v>1422</v>
      </c>
      <c r="E302" s="61" t="s">
        <v>409</v>
      </c>
      <c r="F302" s="17" t="s">
        <v>72</v>
      </c>
      <c r="G302" s="40">
        <f t="shared" si="49"/>
        <v>33</v>
      </c>
      <c r="H302" s="40">
        <v>0</v>
      </c>
      <c r="I302" s="40">
        <v>0</v>
      </c>
      <c r="J302" s="40">
        <v>6</v>
      </c>
      <c r="K302" s="40">
        <v>10</v>
      </c>
      <c r="L302" s="40">
        <v>0</v>
      </c>
      <c r="M302" s="40">
        <v>0</v>
      </c>
      <c r="N302" s="19">
        <v>17</v>
      </c>
      <c r="O302" s="40">
        <f t="shared" si="50"/>
        <v>16.5</v>
      </c>
      <c r="P302" s="40">
        <f t="shared" si="51"/>
        <v>0</v>
      </c>
      <c r="Q302" s="40">
        <f t="shared" si="54"/>
        <v>0</v>
      </c>
      <c r="R302" s="40">
        <f t="shared" si="55"/>
        <v>3</v>
      </c>
      <c r="S302" s="40">
        <f t="shared" si="56"/>
        <v>5</v>
      </c>
      <c r="T302" s="40">
        <f t="shared" si="57"/>
        <v>0</v>
      </c>
      <c r="U302" s="40">
        <f t="shared" si="58"/>
        <v>0</v>
      </c>
      <c r="V302" s="40">
        <f t="shared" si="59"/>
        <v>8.5</v>
      </c>
      <c r="W302" s="40">
        <f t="shared" si="52"/>
        <v>16.5</v>
      </c>
      <c r="X302" s="40">
        <v>16.5</v>
      </c>
      <c r="Y302" s="40">
        <v>16.5</v>
      </c>
      <c r="Z302" s="40">
        <v>16.5</v>
      </c>
      <c r="AA302" s="40">
        <f t="shared" si="53"/>
        <v>66</v>
      </c>
    </row>
    <row r="303" spans="1:27" x14ac:dyDescent="0.3">
      <c r="A303" s="17" t="s">
        <v>21</v>
      </c>
      <c r="B303" s="17" t="s">
        <v>961</v>
      </c>
      <c r="C303" s="61" t="s">
        <v>1820</v>
      </c>
      <c r="D303" s="17" t="s">
        <v>2117</v>
      </c>
      <c r="E303" s="61" t="s">
        <v>396</v>
      </c>
      <c r="F303" s="17" t="s">
        <v>72</v>
      </c>
      <c r="G303" s="40">
        <f t="shared" si="49"/>
        <v>88</v>
      </c>
      <c r="H303" s="40">
        <v>0</v>
      </c>
      <c r="I303" s="40">
        <v>1</v>
      </c>
      <c r="J303" s="40">
        <v>8</v>
      </c>
      <c r="K303" s="40">
        <v>30</v>
      </c>
      <c r="L303" s="40">
        <v>0</v>
      </c>
      <c r="M303" s="40">
        <v>0</v>
      </c>
      <c r="N303" s="19">
        <v>49</v>
      </c>
      <c r="O303" s="40">
        <f t="shared" si="50"/>
        <v>44</v>
      </c>
      <c r="P303" s="40">
        <f t="shared" si="51"/>
        <v>0</v>
      </c>
      <c r="Q303" s="40">
        <f t="shared" si="54"/>
        <v>0.5</v>
      </c>
      <c r="R303" s="40">
        <f t="shared" si="55"/>
        <v>4</v>
      </c>
      <c r="S303" s="40">
        <f t="shared" si="56"/>
        <v>15</v>
      </c>
      <c r="T303" s="40">
        <f t="shared" si="57"/>
        <v>0</v>
      </c>
      <c r="U303" s="40">
        <f t="shared" si="58"/>
        <v>0</v>
      </c>
      <c r="V303" s="40">
        <f t="shared" si="59"/>
        <v>24.5</v>
      </c>
      <c r="W303" s="40">
        <f t="shared" si="52"/>
        <v>44</v>
      </c>
      <c r="X303" s="40">
        <v>53.5</v>
      </c>
      <c r="Y303" s="40">
        <v>53.5</v>
      </c>
      <c r="Z303" s="40">
        <v>53.5</v>
      </c>
      <c r="AA303" s="40">
        <f t="shared" si="53"/>
        <v>204.5</v>
      </c>
    </row>
    <row r="304" spans="1:27" x14ac:dyDescent="0.3">
      <c r="A304" s="17" t="s">
        <v>21</v>
      </c>
      <c r="B304" s="17" t="s">
        <v>961</v>
      </c>
      <c r="C304" s="61" t="s">
        <v>1820</v>
      </c>
      <c r="D304" s="17" t="s">
        <v>2118</v>
      </c>
      <c r="E304" s="61" t="s">
        <v>210</v>
      </c>
      <c r="F304" s="17" t="s">
        <v>72</v>
      </c>
      <c r="G304" s="40">
        <f t="shared" si="49"/>
        <v>50</v>
      </c>
      <c r="H304" s="40">
        <v>0</v>
      </c>
      <c r="I304" s="40">
        <v>0</v>
      </c>
      <c r="J304" s="40">
        <v>8</v>
      </c>
      <c r="K304" s="40">
        <v>24</v>
      </c>
      <c r="L304" s="40">
        <v>0</v>
      </c>
      <c r="M304" s="40">
        <v>0</v>
      </c>
      <c r="N304" s="19">
        <v>18</v>
      </c>
      <c r="O304" s="40">
        <f t="shared" si="50"/>
        <v>25</v>
      </c>
      <c r="P304" s="40">
        <f t="shared" si="51"/>
        <v>0</v>
      </c>
      <c r="Q304" s="40">
        <f t="shared" si="54"/>
        <v>0</v>
      </c>
      <c r="R304" s="40">
        <f t="shared" si="55"/>
        <v>4</v>
      </c>
      <c r="S304" s="40">
        <f t="shared" si="56"/>
        <v>12</v>
      </c>
      <c r="T304" s="40">
        <f t="shared" si="57"/>
        <v>0</v>
      </c>
      <c r="U304" s="40">
        <f t="shared" si="58"/>
        <v>0</v>
      </c>
      <c r="V304" s="40">
        <f t="shared" si="59"/>
        <v>9</v>
      </c>
      <c r="W304" s="40">
        <f t="shared" si="52"/>
        <v>25</v>
      </c>
      <c r="X304" s="40">
        <v>27</v>
      </c>
      <c r="Y304" s="40">
        <v>27</v>
      </c>
      <c r="Z304" s="40">
        <v>27</v>
      </c>
      <c r="AA304" s="40">
        <f t="shared" si="53"/>
        <v>106</v>
      </c>
    </row>
    <row r="305" spans="1:27" x14ac:dyDescent="0.3">
      <c r="A305" s="17" t="s">
        <v>21</v>
      </c>
      <c r="B305" s="17" t="s">
        <v>961</v>
      </c>
      <c r="C305" s="61" t="s">
        <v>1820</v>
      </c>
      <c r="D305" s="17" t="s">
        <v>2119</v>
      </c>
      <c r="E305" s="61" t="s">
        <v>514</v>
      </c>
      <c r="F305" s="17" t="s">
        <v>72</v>
      </c>
      <c r="G305" s="40">
        <f t="shared" si="49"/>
        <v>44</v>
      </c>
      <c r="H305" s="40">
        <v>0</v>
      </c>
      <c r="I305" s="40">
        <v>0</v>
      </c>
      <c r="J305" s="40">
        <v>6</v>
      </c>
      <c r="K305" s="40">
        <v>15</v>
      </c>
      <c r="L305" s="40">
        <v>0</v>
      </c>
      <c r="M305" s="40">
        <v>0</v>
      </c>
      <c r="N305" s="19">
        <v>23</v>
      </c>
      <c r="O305" s="40">
        <f t="shared" si="50"/>
        <v>22</v>
      </c>
      <c r="P305" s="40">
        <f t="shared" si="51"/>
        <v>0</v>
      </c>
      <c r="Q305" s="40">
        <f t="shared" si="54"/>
        <v>0</v>
      </c>
      <c r="R305" s="40">
        <f t="shared" si="55"/>
        <v>3</v>
      </c>
      <c r="S305" s="40">
        <f t="shared" si="56"/>
        <v>7.5</v>
      </c>
      <c r="T305" s="40">
        <f t="shared" si="57"/>
        <v>0</v>
      </c>
      <c r="U305" s="40">
        <f t="shared" si="58"/>
        <v>0</v>
      </c>
      <c r="V305" s="40">
        <f t="shared" si="59"/>
        <v>11.5</v>
      </c>
      <c r="W305" s="40">
        <f t="shared" si="52"/>
        <v>22</v>
      </c>
      <c r="X305" s="40">
        <v>22</v>
      </c>
      <c r="Y305" s="40">
        <v>22</v>
      </c>
      <c r="Z305" s="40">
        <v>22</v>
      </c>
      <c r="AA305" s="40">
        <f t="shared" si="53"/>
        <v>88</v>
      </c>
    </row>
    <row r="306" spans="1:27" ht="28.8" x14ac:dyDescent="0.3">
      <c r="A306" s="17" t="s">
        <v>21</v>
      </c>
      <c r="B306" s="17" t="s">
        <v>966</v>
      </c>
      <c r="C306" s="61" t="s">
        <v>1821</v>
      </c>
      <c r="D306" s="17" t="s">
        <v>2120</v>
      </c>
      <c r="E306" s="61" t="s">
        <v>9</v>
      </c>
      <c r="F306" s="17" t="s">
        <v>2121</v>
      </c>
      <c r="G306" s="40">
        <f t="shared" si="49"/>
        <v>37</v>
      </c>
      <c r="H306" s="40">
        <v>0</v>
      </c>
      <c r="I306" s="40">
        <v>0</v>
      </c>
      <c r="J306" s="40">
        <v>0</v>
      </c>
      <c r="K306" s="40">
        <v>15</v>
      </c>
      <c r="L306" s="40">
        <v>0</v>
      </c>
      <c r="M306" s="40">
        <v>0</v>
      </c>
      <c r="N306" s="19">
        <v>22</v>
      </c>
      <c r="O306" s="40">
        <f t="shared" si="50"/>
        <v>18.5</v>
      </c>
      <c r="P306" s="40">
        <f t="shared" si="51"/>
        <v>0</v>
      </c>
      <c r="Q306" s="40">
        <f t="shared" si="54"/>
        <v>0</v>
      </c>
      <c r="R306" s="40">
        <f t="shared" si="55"/>
        <v>0</v>
      </c>
      <c r="S306" s="40">
        <f t="shared" si="56"/>
        <v>7.5</v>
      </c>
      <c r="T306" s="40">
        <f t="shared" si="57"/>
        <v>0</v>
      </c>
      <c r="U306" s="40">
        <f t="shared" si="58"/>
        <v>0</v>
      </c>
      <c r="V306" s="40">
        <f t="shared" si="59"/>
        <v>11</v>
      </c>
      <c r="W306" s="40">
        <f t="shared" si="52"/>
        <v>18.5</v>
      </c>
      <c r="X306" s="40">
        <v>18.5</v>
      </c>
      <c r="Y306" s="40">
        <v>18.5</v>
      </c>
      <c r="Z306" s="40">
        <v>18.5</v>
      </c>
      <c r="AA306" s="40">
        <f t="shared" si="53"/>
        <v>74</v>
      </c>
    </row>
    <row r="307" spans="1:27" ht="28.8" x14ac:dyDescent="0.3">
      <c r="A307" s="17" t="s">
        <v>21</v>
      </c>
      <c r="B307" s="17" t="s">
        <v>2122</v>
      </c>
      <c r="C307" s="61" t="s">
        <v>401</v>
      </c>
      <c r="D307" s="17" t="s">
        <v>2122</v>
      </c>
      <c r="E307" s="61" t="s">
        <v>9</v>
      </c>
      <c r="F307" s="17" t="s">
        <v>2000</v>
      </c>
      <c r="G307" s="40">
        <f t="shared" si="49"/>
        <v>31</v>
      </c>
      <c r="H307" s="40">
        <v>0</v>
      </c>
      <c r="I307" s="40">
        <v>0</v>
      </c>
      <c r="J307" s="40">
        <v>7</v>
      </c>
      <c r="K307" s="40">
        <v>10</v>
      </c>
      <c r="L307" s="40">
        <v>0</v>
      </c>
      <c r="M307" s="40">
        <v>0</v>
      </c>
      <c r="N307" s="19">
        <v>14</v>
      </c>
      <c r="O307" s="40">
        <f t="shared" si="50"/>
        <v>15.5</v>
      </c>
      <c r="P307" s="40">
        <f t="shared" si="51"/>
        <v>0</v>
      </c>
      <c r="Q307" s="40">
        <f t="shared" si="54"/>
        <v>0</v>
      </c>
      <c r="R307" s="40">
        <f t="shared" si="55"/>
        <v>3.5</v>
      </c>
      <c r="S307" s="40">
        <f t="shared" si="56"/>
        <v>5</v>
      </c>
      <c r="T307" s="40">
        <f t="shared" si="57"/>
        <v>0</v>
      </c>
      <c r="U307" s="40">
        <f t="shared" si="58"/>
        <v>0</v>
      </c>
      <c r="V307" s="40">
        <f t="shared" si="59"/>
        <v>7</v>
      </c>
      <c r="W307" s="40">
        <f t="shared" si="52"/>
        <v>15.5</v>
      </c>
      <c r="X307" s="40">
        <v>15.5</v>
      </c>
      <c r="Y307" s="40">
        <v>15.5</v>
      </c>
      <c r="Z307" s="40">
        <v>15.5</v>
      </c>
      <c r="AA307" s="40">
        <f t="shared" si="53"/>
        <v>62</v>
      </c>
    </row>
    <row r="308" spans="1:27" x14ac:dyDescent="0.3">
      <c r="A308" s="17" t="s">
        <v>21</v>
      </c>
      <c r="B308" s="17" t="s">
        <v>2123</v>
      </c>
      <c r="C308" s="61" t="s">
        <v>702</v>
      </c>
      <c r="D308" s="17" t="s">
        <v>2124</v>
      </c>
      <c r="E308" s="61" t="s">
        <v>97</v>
      </c>
      <c r="F308" s="17" t="s">
        <v>72</v>
      </c>
      <c r="G308" s="40">
        <f t="shared" si="49"/>
        <v>30</v>
      </c>
      <c r="H308" s="40">
        <v>0</v>
      </c>
      <c r="I308" s="40">
        <v>0</v>
      </c>
      <c r="J308" s="40">
        <v>2</v>
      </c>
      <c r="K308" s="40">
        <v>11</v>
      </c>
      <c r="L308" s="40">
        <v>0</v>
      </c>
      <c r="M308" s="40">
        <v>0</v>
      </c>
      <c r="N308" s="19">
        <v>17</v>
      </c>
      <c r="O308" s="40">
        <f t="shared" si="50"/>
        <v>15</v>
      </c>
      <c r="P308" s="40">
        <f t="shared" si="51"/>
        <v>0</v>
      </c>
      <c r="Q308" s="40">
        <f t="shared" si="54"/>
        <v>0</v>
      </c>
      <c r="R308" s="40">
        <f t="shared" si="55"/>
        <v>1</v>
      </c>
      <c r="S308" s="40">
        <f t="shared" si="56"/>
        <v>5.5</v>
      </c>
      <c r="T308" s="40">
        <f t="shared" si="57"/>
        <v>0</v>
      </c>
      <c r="U308" s="40">
        <f t="shared" si="58"/>
        <v>0</v>
      </c>
      <c r="V308" s="40">
        <f t="shared" si="59"/>
        <v>8.5</v>
      </c>
      <c r="W308" s="40">
        <f t="shared" si="52"/>
        <v>15</v>
      </c>
      <c r="X308" s="40">
        <v>15</v>
      </c>
      <c r="Y308" s="40">
        <v>15</v>
      </c>
      <c r="Z308" s="40">
        <v>15</v>
      </c>
      <c r="AA308" s="40">
        <f t="shared" si="53"/>
        <v>60</v>
      </c>
    </row>
    <row r="309" spans="1:27" x14ac:dyDescent="0.3">
      <c r="A309" s="17" t="s">
        <v>21</v>
      </c>
      <c r="B309" s="17" t="s">
        <v>2123</v>
      </c>
      <c r="C309" s="61" t="s">
        <v>702</v>
      </c>
      <c r="D309" s="17" t="s">
        <v>2125</v>
      </c>
      <c r="E309" s="61" t="s">
        <v>80</v>
      </c>
      <c r="F309" s="17" t="s">
        <v>72</v>
      </c>
      <c r="G309" s="40">
        <f t="shared" si="49"/>
        <v>51</v>
      </c>
      <c r="H309" s="40">
        <v>0</v>
      </c>
      <c r="I309" s="40">
        <v>0</v>
      </c>
      <c r="J309" s="40">
        <v>3</v>
      </c>
      <c r="K309" s="40">
        <v>22</v>
      </c>
      <c r="L309" s="40">
        <v>0</v>
      </c>
      <c r="M309" s="40">
        <v>0</v>
      </c>
      <c r="N309" s="19">
        <v>26</v>
      </c>
      <c r="O309" s="40">
        <f t="shared" si="50"/>
        <v>25.5</v>
      </c>
      <c r="P309" s="40">
        <f t="shared" si="51"/>
        <v>0</v>
      </c>
      <c r="Q309" s="40">
        <f t="shared" si="54"/>
        <v>0</v>
      </c>
      <c r="R309" s="40">
        <f t="shared" si="55"/>
        <v>1.5</v>
      </c>
      <c r="S309" s="40">
        <f t="shared" si="56"/>
        <v>11</v>
      </c>
      <c r="T309" s="40">
        <f t="shared" si="57"/>
        <v>0</v>
      </c>
      <c r="U309" s="40">
        <f t="shared" si="58"/>
        <v>0</v>
      </c>
      <c r="V309" s="40">
        <f t="shared" si="59"/>
        <v>13</v>
      </c>
      <c r="W309" s="40">
        <f t="shared" si="52"/>
        <v>25.5</v>
      </c>
      <c r="X309" s="40">
        <v>25.5</v>
      </c>
      <c r="Y309" s="40">
        <v>25.5</v>
      </c>
      <c r="Z309" s="40">
        <v>25.5</v>
      </c>
      <c r="AA309" s="40">
        <f t="shared" si="53"/>
        <v>102</v>
      </c>
    </row>
    <row r="310" spans="1:27" x14ac:dyDescent="0.3">
      <c r="A310" s="17" t="s">
        <v>21</v>
      </c>
      <c r="B310" s="17" t="s">
        <v>2126</v>
      </c>
      <c r="C310" s="61" t="s">
        <v>790</v>
      </c>
      <c r="D310" s="17" t="s">
        <v>2126</v>
      </c>
      <c r="E310" s="61" t="s">
        <v>9</v>
      </c>
      <c r="F310" s="17" t="s">
        <v>72</v>
      </c>
      <c r="G310" s="40">
        <f t="shared" si="49"/>
        <v>137</v>
      </c>
      <c r="H310" s="40">
        <v>0</v>
      </c>
      <c r="I310" s="40">
        <v>0</v>
      </c>
      <c r="J310" s="40">
        <v>8</v>
      </c>
      <c r="K310" s="40">
        <v>50</v>
      </c>
      <c r="L310" s="40">
        <v>0</v>
      </c>
      <c r="M310" s="40">
        <v>0</v>
      </c>
      <c r="N310" s="19">
        <v>79</v>
      </c>
      <c r="O310" s="40">
        <f t="shared" si="50"/>
        <v>68.5</v>
      </c>
      <c r="P310" s="40">
        <f t="shared" si="51"/>
        <v>0</v>
      </c>
      <c r="Q310" s="40">
        <f t="shared" si="54"/>
        <v>0</v>
      </c>
      <c r="R310" s="40">
        <f t="shared" si="55"/>
        <v>4</v>
      </c>
      <c r="S310" s="40">
        <f t="shared" si="56"/>
        <v>25</v>
      </c>
      <c r="T310" s="40">
        <f t="shared" si="57"/>
        <v>0</v>
      </c>
      <c r="U310" s="40">
        <f t="shared" si="58"/>
        <v>0</v>
      </c>
      <c r="V310" s="40">
        <f t="shared" si="59"/>
        <v>39.5</v>
      </c>
      <c r="W310" s="40">
        <f t="shared" si="52"/>
        <v>68.5</v>
      </c>
      <c r="X310" s="40">
        <v>79.5</v>
      </c>
      <c r="Y310" s="40">
        <v>79.5</v>
      </c>
      <c r="Z310" s="40">
        <v>79.5</v>
      </c>
      <c r="AA310" s="40">
        <f t="shared" si="53"/>
        <v>307</v>
      </c>
    </row>
    <row r="311" spans="1:27" x14ac:dyDescent="0.3">
      <c r="A311" s="17" t="s">
        <v>21</v>
      </c>
      <c r="B311" s="17" t="s">
        <v>2127</v>
      </c>
      <c r="C311" s="61" t="s">
        <v>818</v>
      </c>
      <c r="D311" s="17" t="s">
        <v>2127</v>
      </c>
      <c r="E311" s="61" t="s">
        <v>9</v>
      </c>
      <c r="F311" s="17" t="s">
        <v>72</v>
      </c>
      <c r="G311" s="40">
        <f t="shared" si="49"/>
        <v>64</v>
      </c>
      <c r="H311" s="40">
        <v>0</v>
      </c>
      <c r="I311" s="40">
        <v>0</v>
      </c>
      <c r="J311" s="40">
        <v>8</v>
      </c>
      <c r="K311" s="40">
        <v>44</v>
      </c>
      <c r="L311" s="40">
        <v>0</v>
      </c>
      <c r="M311" s="40">
        <v>0</v>
      </c>
      <c r="N311" s="19">
        <v>12</v>
      </c>
      <c r="O311" s="40">
        <f t="shared" si="50"/>
        <v>32</v>
      </c>
      <c r="P311" s="40">
        <f t="shared" si="51"/>
        <v>0</v>
      </c>
      <c r="Q311" s="40">
        <f t="shared" si="54"/>
        <v>0</v>
      </c>
      <c r="R311" s="40">
        <f t="shared" si="55"/>
        <v>4</v>
      </c>
      <c r="S311" s="40">
        <f t="shared" si="56"/>
        <v>22</v>
      </c>
      <c r="T311" s="40">
        <f t="shared" si="57"/>
        <v>0</v>
      </c>
      <c r="U311" s="40">
        <f t="shared" si="58"/>
        <v>0</v>
      </c>
      <c r="V311" s="40">
        <f t="shared" si="59"/>
        <v>6</v>
      </c>
      <c r="W311" s="40">
        <f t="shared" si="52"/>
        <v>32</v>
      </c>
      <c r="X311" s="40">
        <v>36.5</v>
      </c>
      <c r="Y311" s="40">
        <v>36.5</v>
      </c>
      <c r="Z311" s="40">
        <v>36.5</v>
      </c>
      <c r="AA311" s="40">
        <f t="shared" si="53"/>
        <v>141.5</v>
      </c>
    </row>
    <row r="312" spans="1:27" x14ac:dyDescent="0.3">
      <c r="A312" s="17" t="s">
        <v>21</v>
      </c>
      <c r="B312" s="17" t="s">
        <v>980</v>
      </c>
      <c r="C312" s="61" t="s">
        <v>833</v>
      </c>
      <c r="D312" s="17" t="s">
        <v>2128</v>
      </c>
      <c r="E312" s="61" t="s">
        <v>105</v>
      </c>
      <c r="F312" s="17" t="s">
        <v>72</v>
      </c>
      <c r="G312" s="40">
        <f t="shared" si="49"/>
        <v>44</v>
      </c>
      <c r="H312" s="40">
        <v>0</v>
      </c>
      <c r="I312" s="40">
        <v>1</v>
      </c>
      <c r="J312" s="40">
        <v>9</v>
      </c>
      <c r="K312" s="40">
        <v>20</v>
      </c>
      <c r="L312" s="40">
        <v>0</v>
      </c>
      <c r="M312" s="40">
        <v>0</v>
      </c>
      <c r="N312" s="19">
        <v>14</v>
      </c>
      <c r="O312" s="40">
        <f t="shared" si="50"/>
        <v>22</v>
      </c>
      <c r="P312" s="40">
        <f t="shared" si="51"/>
        <v>0</v>
      </c>
      <c r="Q312" s="40">
        <f t="shared" si="54"/>
        <v>0.5</v>
      </c>
      <c r="R312" s="40">
        <f t="shared" si="55"/>
        <v>4.5</v>
      </c>
      <c r="S312" s="40">
        <f t="shared" si="56"/>
        <v>10</v>
      </c>
      <c r="T312" s="40">
        <f t="shared" si="57"/>
        <v>0</v>
      </c>
      <c r="U312" s="40">
        <f t="shared" si="58"/>
        <v>0</v>
      </c>
      <c r="V312" s="40">
        <f t="shared" si="59"/>
        <v>7</v>
      </c>
      <c r="W312" s="40">
        <f t="shared" si="52"/>
        <v>22</v>
      </c>
      <c r="X312" s="40">
        <v>22</v>
      </c>
      <c r="Y312" s="40">
        <v>22</v>
      </c>
      <c r="Z312" s="40">
        <v>22</v>
      </c>
      <c r="AA312" s="40">
        <f t="shared" si="53"/>
        <v>88</v>
      </c>
    </row>
    <row r="313" spans="1:27" x14ac:dyDescent="0.3">
      <c r="A313" s="17" t="s">
        <v>21</v>
      </c>
      <c r="B313" s="17" t="s">
        <v>980</v>
      </c>
      <c r="C313" s="61" t="s">
        <v>833</v>
      </c>
      <c r="D313" s="17" t="s">
        <v>2129</v>
      </c>
      <c r="E313" s="61" t="s">
        <v>85</v>
      </c>
      <c r="F313" s="17" t="s">
        <v>72</v>
      </c>
      <c r="G313" s="40">
        <f t="shared" si="49"/>
        <v>33</v>
      </c>
      <c r="H313" s="40">
        <v>0</v>
      </c>
      <c r="I313" s="40">
        <v>0</v>
      </c>
      <c r="J313" s="40">
        <v>0</v>
      </c>
      <c r="K313" s="40">
        <v>22</v>
      </c>
      <c r="L313" s="40">
        <v>0</v>
      </c>
      <c r="M313" s="40">
        <v>0</v>
      </c>
      <c r="N313" s="19">
        <v>11</v>
      </c>
      <c r="O313" s="40">
        <f t="shared" si="50"/>
        <v>16.5</v>
      </c>
      <c r="P313" s="40">
        <f t="shared" si="51"/>
        <v>0</v>
      </c>
      <c r="Q313" s="40">
        <f t="shared" si="54"/>
        <v>0</v>
      </c>
      <c r="R313" s="40">
        <f t="shared" si="55"/>
        <v>0</v>
      </c>
      <c r="S313" s="40">
        <f t="shared" si="56"/>
        <v>11</v>
      </c>
      <c r="T313" s="40">
        <f t="shared" si="57"/>
        <v>0</v>
      </c>
      <c r="U313" s="40">
        <f t="shared" si="58"/>
        <v>0</v>
      </c>
      <c r="V313" s="40">
        <f t="shared" si="59"/>
        <v>5.5</v>
      </c>
      <c r="W313" s="40">
        <f t="shared" si="52"/>
        <v>16.5</v>
      </c>
      <c r="X313" s="40">
        <v>16.5</v>
      </c>
      <c r="Y313" s="40">
        <v>16.5</v>
      </c>
      <c r="Z313" s="40">
        <v>16.5</v>
      </c>
      <c r="AA313" s="40">
        <f t="shared" si="53"/>
        <v>66</v>
      </c>
    </row>
    <row r="314" spans="1:27" x14ac:dyDescent="0.3">
      <c r="A314" s="17" t="s">
        <v>21</v>
      </c>
      <c r="B314" s="17" t="s">
        <v>2130</v>
      </c>
      <c r="C314" s="61" t="s">
        <v>2131</v>
      </c>
      <c r="D314" s="17" t="s">
        <v>2130</v>
      </c>
      <c r="E314" s="61" t="s">
        <v>9</v>
      </c>
      <c r="F314" s="17" t="s">
        <v>72</v>
      </c>
      <c r="G314" s="40">
        <f t="shared" si="49"/>
        <v>54</v>
      </c>
      <c r="H314" s="40">
        <v>0</v>
      </c>
      <c r="I314" s="40">
        <v>1</v>
      </c>
      <c r="J314" s="40">
        <v>9</v>
      </c>
      <c r="K314" s="40">
        <v>21</v>
      </c>
      <c r="L314" s="40">
        <v>0</v>
      </c>
      <c r="M314" s="40">
        <v>0</v>
      </c>
      <c r="N314" s="19">
        <v>23</v>
      </c>
      <c r="O314" s="40">
        <f t="shared" si="50"/>
        <v>27</v>
      </c>
      <c r="P314" s="40">
        <f t="shared" si="51"/>
        <v>0</v>
      </c>
      <c r="Q314" s="40">
        <f t="shared" si="54"/>
        <v>0.5</v>
      </c>
      <c r="R314" s="40">
        <f t="shared" si="55"/>
        <v>4.5</v>
      </c>
      <c r="S314" s="40">
        <f t="shared" si="56"/>
        <v>10.5</v>
      </c>
      <c r="T314" s="40">
        <f t="shared" si="57"/>
        <v>0</v>
      </c>
      <c r="U314" s="40">
        <f t="shared" si="58"/>
        <v>0</v>
      </c>
      <c r="V314" s="40">
        <f t="shared" si="59"/>
        <v>11.5</v>
      </c>
      <c r="W314" s="40">
        <f t="shared" si="52"/>
        <v>27</v>
      </c>
      <c r="X314" s="40">
        <v>27.5</v>
      </c>
      <c r="Y314" s="40">
        <v>27.5</v>
      </c>
      <c r="Z314" s="40">
        <v>27.5</v>
      </c>
      <c r="AA314" s="40">
        <f t="shared" si="53"/>
        <v>109.5</v>
      </c>
    </row>
    <row r="315" spans="1:27" x14ac:dyDescent="0.3">
      <c r="A315" s="17" t="s">
        <v>21</v>
      </c>
      <c r="B315" s="17" t="s">
        <v>2132</v>
      </c>
      <c r="C315" s="61" t="s">
        <v>2133</v>
      </c>
      <c r="D315" s="17" t="s">
        <v>2134</v>
      </c>
      <c r="E315" s="61" t="s">
        <v>9</v>
      </c>
      <c r="F315" s="17" t="s">
        <v>72</v>
      </c>
      <c r="G315" s="40">
        <f t="shared" si="49"/>
        <v>131</v>
      </c>
      <c r="H315" s="40">
        <v>0</v>
      </c>
      <c r="I315" s="40">
        <v>1</v>
      </c>
      <c r="J315" s="40">
        <v>15</v>
      </c>
      <c r="K315" s="40">
        <v>67</v>
      </c>
      <c r="L315" s="40">
        <v>0</v>
      </c>
      <c r="M315" s="40">
        <v>0</v>
      </c>
      <c r="N315" s="19">
        <v>48</v>
      </c>
      <c r="O315" s="40">
        <f t="shared" si="50"/>
        <v>65.5</v>
      </c>
      <c r="P315" s="40">
        <f t="shared" si="51"/>
        <v>0</v>
      </c>
      <c r="Q315" s="40">
        <f t="shared" si="54"/>
        <v>0.5</v>
      </c>
      <c r="R315" s="40">
        <f t="shared" si="55"/>
        <v>7.5</v>
      </c>
      <c r="S315" s="40">
        <f t="shared" si="56"/>
        <v>33.5</v>
      </c>
      <c r="T315" s="40">
        <f t="shared" si="57"/>
        <v>0</v>
      </c>
      <c r="U315" s="40">
        <f t="shared" si="58"/>
        <v>0</v>
      </c>
      <c r="V315" s="40">
        <f t="shared" si="59"/>
        <v>24</v>
      </c>
      <c r="W315" s="40">
        <f t="shared" si="52"/>
        <v>65.5</v>
      </c>
      <c r="X315" s="40">
        <v>75</v>
      </c>
      <c r="Y315" s="40">
        <v>75</v>
      </c>
      <c r="Z315" s="40">
        <v>75</v>
      </c>
      <c r="AA315" s="40">
        <f t="shared" si="53"/>
        <v>290.5</v>
      </c>
    </row>
    <row r="316" spans="1:27" x14ac:dyDescent="0.3">
      <c r="A316" s="17" t="s">
        <v>21</v>
      </c>
      <c r="B316" s="17" t="s">
        <v>2132</v>
      </c>
      <c r="C316" s="61" t="s">
        <v>2133</v>
      </c>
      <c r="D316" s="17" t="s">
        <v>2135</v>
      </c>
      <c r="E316" s="61" t="s">
        <v>97</v>
      </c>
      <c r="F316" s="17" t="s">
        <v>72</v>
      </c>
      <c r="G316" s="40">
        <f t="shared" si="49"/>
        <v>42</v>
      </c>
      <c r="H316" s="40">
        <v>0</v>
      </c>
      <c r="I316" s="40">
        <v>0</v>
      </c>
      <c r="J316" s="40">
        <v>7</v>
      </c>
      <c r="K316" s="40">
        <v>21</v>
      </c>
      <c r="L316" s="40">
        <v>0</v>
      </c>
      <c r="M316" s="40">
        <v>0</v>
      </c>
      <c r="N316" s="19">
        <v>14</v>
      </c>
      <c r="O316" s="40">
        <f t="shared" si="50"/>
        <v>21</v>
      </c>
      <c r="P316" s="40">
        <f t="shared" si="51"/>
        <v>0</v>
      </c>
      <c r="Q316" s="40">
        <f t="shared" si="54"/>
        <v>0</v>
      </c>
      <c r="R316" s="40">
        <f t="shared" si="55"/>
        <v>3.5</v>
      </c>
      <c r="S316" s="40">
        <f t="shared" si="56"/>
        <v>10.5</v>
      </c>
      <c r="T316" s="40">
        <f t="shared" si="57"/>
        <v>0</v>
      </c>
      <c r="U316" s="40">
        <f t="shared" si="58"/>
        <v>0</v>
      </c>
      <c r="V316" s="40">
        <f t="shared" si="59"/>
        <v>7</v>
      </c>
      <c r="W316" s="40">
        <f t="shared" si="52"/>
        <v>21</v>
      </c>
      <c r="X316" s="40">
        <v>21</v>
      </c>
      <c r="Y316" s="40">
        <v>21</v>
      </c>
      <c r="Z316" s="40">
        <v>21</v>
      </c>
      <c r="AA316" s="40">
        <f t="shared" si="53"/>
        <v>84</v>
      </c>
    </row>
    <row r="317" spans="1:27" x14ac:dyDescent="0.3">
      <c r="A317" s="17" t="s">
        <v>21</v>
      </c>
      <c r="B317" s="17" t="s">
        <v>2132</v>
      </c>
      <c r="C317" s="61" t="s">
        <v>2133</v>
      </c>
      <c r="D317" s="17" t="s">
        <v>101</v>
      </c>
      <c r="E317" s="61" t="s">
        <v>220</v>
      </c>
      <c r="F317" s="17" t="s">
        <v>72</v>
      </c>
      <c r="G317" s="40">
        <f t="shared" si="49"/>
        <v>43</v>
      </c>
      <c r="H317" s="40">
        <v>0</v>
      </c>
      <c r="I317" s="40">
        <v>0</v>
      </c>
      <c r="J317" s="40">
        <v>10</v>
      </c>
      <c r="K317" s="40">
        <v>17</v>
      </c>
      <c r="L317" s="40">
        <v>0</v>
      </c>
      <c r="M317" s="40">
        <v>0</v>
      </c>
      <c r="N317" s="19">
        <v>16</v>
      </c>
      <c r="O317" s="40">
        <f t="shared" si="50"/>
        <v>21.5</v>
      </c>
      <c r="P317" s="40">
        <f t="shared" si="51"/>
        <v>0</v>
      </c>
      <c r="Q317" s="40">
        <f t="shared" si="54"/>
        <v>0</v>
      </c>
      <c r="R317" s="40">
        <f t="shared" si="55"/>
        <v>5</v>
      </c>
      <c r="S317" s="40">
        <f t="shared" si="56"/>
        <v>8.5</v>
      </c>
      <c r="T317" s="40">
        <f t="shared" si="57"/>
        <v>0</v>
      </c>
      <c r="U317" s="40">
        <f t="shared" si="58"/>
        <v>0</v>
      </c>
      <c r="V317" s="40">
        <f t="shared" si="59"/>
        <v>8</v>
      </c>
      <c r="W317" s="40">
        <f t="shared" si="52"/>
        <v>21.5</v>
      </c>
      <c r="X317" s="40">
        <v>23.5</v>
      </c>
      <c r="Y317" s="40">
        <v>23.5</v>
      </c>
      <c r="Z317" s="40">
        <v>23.5</v>
      </c>
      <c r="AA317" s="40">
        <f t="shared" si="53"/>
        <v>92</v>
      </c>
    </row>
    <row r="318" spans="1:27" x14ac:dyDescent="0.3">
      <c r="A318" s="17" t="s">
        <v>21</v>
      </c>
      <c r="B318" s="17" t="s">
        <v>2132</v>
      </c>
      <c r="C318" s="61" t="s">
        <v>2133</v>
      </c>
      <c r="D318" s="17" t="s">
        <v>2136</v>
      </c>
      <c r="E318" s="61" t="s">
        <v>100</v>
      </c>
      <c r="F318" s="17" t="s">
        <v>72</v>
      </c>
      <c r="G318" s="40">
        <f t="shared" si="49"/>
        <v>77</v>
      </c>
      <c r="H318" s="40">
        <v>0</v>
      </c>
      <c r="I318" s="40">
        <v>1</v>
      </c>
      <c r="J318" s="40">
        <v>10</v>
      </c>
      <c r="K318" s="40">
        <v>29</v>
      </c>
      <c r="L318" s="40">
        <v>0</v>
      </c>
      <c r="M318" s="40">
        <v>0</v>
      </c>
      <c r="N318" s="19">
        <v>37</v>
      </c>
      <c r="O318" s="40">
        <f t="shared" si="50"/>
        <v>38.5</v>
      </c>
      <c r="P318" s="40">
        <f t="shared" si="51"/>
        <v>0</v>
      </c>
      <c r="Q318" s="40">
        <f t="shared" si="54"/>
        <v>0.5</v>
      </c>
      <c r="R318" s="40">
        <f t="shared" si="55"/>
        <v>5</v>
      </c>
      <c r="S318" s="40">
        <f t="shared" si="56"/>
        <v>14.5</v>
      </c>
      <c r="T318" s="40">
        <f t="shared" si="57"/>
        <v>0</v>
      </c>
      <c r="U318" s="40">
        <f t="shared" si="58"/>
        <v>0</v>
      </c>
      <c r="V318" s="40">
        <f t="shared" si="59"/>
        <v>18.5</v>
      </c>
      <c r="W318" s="40">
        <f t="shared" si="52"/>
        <v>38.5</v>
      </c>
      <c r="X318" s="40">
        <v>46.5</v>
      </c>
      <c r="Y318" s="40">
        <v>46.5</v>
      </c>
      <c r="Z318" s="40">
        <v>46.5</v>
      </c>
      <c r="AA318" s="40">
        <f t="shared" si="53"/>
        <v>178</v>
      </c>
    </row>
    <row r="319" spans="1:27" x14ac:dyDescent="0.3">
      <c r="A319" s="17" t="s">
        <v>21</v>
      </c>
      <c r="B319" s="17" t="s">
        <v>2132</v>
      </c>
      <c r="C319" s="61" t="s">
        <v>2133</v>
      </c>
      <c r="D319" s="17" t="s">
        <v>2137</v>
      </c>
      <c r="E319" s="61" t="s">
        <v>105</v>
      </c>
      <c r="F319" s="17" t="s">
        <v>72</v>
      </c>
      <c r="G319" s="40">
        <f t="shared" si="49"/>
        <v>35</v>
      </c>
      <c r="H319" s="40">
        <v>0</v>
      </c>
      <c r="I319" s="40">
        <v>0</v>
      </c>
      <c r="J319" s="40">
        <v>7</v>
      </c>
      <c r="K319" s="40">
        <v>11</v>
      </c>
      <c r="L319" s="40">
        <v>0</v>
      </c>
      <c r="M319" s="40">
        <v>0</v>
      </c>
      <c r="N319" s="19">
        <v>17</v>
      </c>
      <c r="O319" s="40">
        <f t="shared" si="50"/>
        <v>17.5</v>
      </c>
      <c r="P319" s="40">
        <f t="shared" si="51"/>
        <v>0</v>
      </c>
      <c r="Q319" s="40">
        <f t="shared" si="54"/>
        <v>0</v>
      </c>
      <c r="R319" s="40">
        <f t="shared" si="55"/>
        <v>3.5</v>
      </c>
      <c r="S319" s="40">
        <f t="shared" si="56"/>
        <v>5.5</v>
      </c>
      <c r="T319" s="40">
        <f t="shared" si="57"/>
        <v>0</v>
      </c>
      <c r="U319" s="40">
        <f t="shared" si="58"/>
        <v>0</v>
      </c>
      <c r="V319" s="40">
        <f t="shared" si="59"/>
        <v>8.5</v>
      </c>
      <c r="W319" s="40">
        <f t="shared" si="52"/>
        <v>17.5</v>
      </c>
      <c r="X319" s="40">
        <v>17.5</v>
      </c>
      <c r="Y319" s="40">
        <v>17.5</v>
      </c>
      <c r="Z319" s="40">
        <v>17.5</v>
      </c>
      <c r="AA319" s="40">
        <f t="shared" si="53"/>
        <v>70</v>
      </c>
    </row>
    <row r="320" spans="1:27" x14ac:dyDescent="0.3">
      <c r="A320" s="17" t="s">
        <v>21</v>
      </c>
      <c r="B320" s="17" t="s">
        <v>2132</v>
      </c>
      <c r="C320" s="61" t="s">
        <v>2133</v>
      </c>
      <c r="D320" s="17" t="s">
        <v>2138</v>
      </c>
      <c r="E320" s="61" t="s">
        <v>312</v>
      </c>
      <c r="F320" s="17" t="s">
        <v>72</v>
      </c>
      <c r="G320" s="40">
        <f t="shared" si="49"/>
        <v>59</v>
      </c>
      <c r="H320" s="40">
        <v>0</v>
      </c>
      <c r="I320" s="40">
        <v>0</v>
      </c>
      <c r="J320" s="40">
        <v>13</v>
      </c>
      <c r="K320" s="40">
        <v>26</v>
      </c>
      <c r="L320" s="40">
        <v>0</v>
      </c>
      <c r="M320" s="40">
        <v>0</v>
      </c>
      <c r="N320" s="19">
        <v>20</v>
      </c>
      <c r="O320" s="40">
        <f t="shared" si="50"/>
        <v>29.5</v>
      </c>
      <c r="P320" s="40">
        <f t="shared" si="51"/>
        <v>0</v>
      </c>
      <c r="Q320" s="40">
        <f t="shared" si="54"/>
        <v>0</v>
      </c>
      <c r="R320" s="40">
        <f t="shared" si="55"/>
        <v>6.5</v>
      </c>
      <c r="S320" s="40">
        <f t="shared" si="56"/>
        <v>13</v>
      </c>
      <c r="T320" s="40">
        <f t="shared" si="57"/>
        <v>0</v>
      </c>
      <c r="U320" s="40">
        <f t="shared" si="58"/>
        <v>0</v>
      </c>
      <c r="V320" s="40">
        <f t="shared" si="59"/>
        <v>10</v>
      </c>
      <c r="W320" s="40">
        <f t="shared" si="52"/>
        <v>29.5</v>
      </c>
      <c r="X320" s="40">
        <v>29.5</v>
      </c>
      <c r="Y320" s="40">
        <v>29.5</v>
      </c>
      <c r="Z320" s="40">
        <v>29.5</v>
      </c>
      <c r="AA320" s="40">
        <f t="shared" si="53"/>
        <v>118</v>
      </c>
    </row>
    <row r="321" spans="1:27" x14ac:dyDescent="0.3">
      <c r="A321" s="17" t="s">
        <v>21</v>
      </c>
      <c r="B321" s="17" t="s">
        <v>2132</v>
      </c>
      <c r="C321" s="61" t="s">
        <v>2133</v>
      </c>
      <c r="D321" s="17" t="s">
        <v>2139</v>
      </c>
      <c r="E321" s="61" t="s">
        <v>396</v>
      </c>
      <c r="F321" s="17" t="s">
        <v>72</v>
      </c>
      <c r="G321" s="40">
        <f t="shared" si="49"/>
        <v>46</v>
      </c>
      <c r="H321" s="40">
        <v>0</v>
      </c>
      <c r="I321" s="40">
        <v>0</v>
      </c>
      <c r="J321" s="40">
        <v>9</v>
      </c>
      <c r="K321" s="40">
        <v>15</v>
      </c>
      <c r="L321" s="40">
        <v>0</v>
      </c>
      <c r="M321" s="40">
        <v>0</v>
      </c>
      <c r="N321" s="19">
        <v>22</v>
      </c>
      <c r="O321" s="40">
        <f t="shared" si="50"/>
        <v>23</v>
      </c>
      <c r="P321" s="40">
        <f t="shared" si="51"/>
        <v>0</v>
      </c>
      <c r="Q321" s="40">
        <f t="shared" si="54"/>
        <v>0</v>
      </c>
      <c r="R321" s="40">
        <f t="shared" si="55"/>
        <v>4.5</v>
      </c>
      <c r="S321" s="40">
        <f t="shared" si="56"/>
        <v>7.5</v>
      </c>
      <c r="T321" s="40">
        <f t="shared" si="57"/>
        <v>0</v>
      </c>
      <c r="U321" s="40">
        <f t="shared" si="58"/>
        <v>0</v>
      </c>
      <c r="V321" s="40">
        <f t="shared" si="59"/>
        <v>11</v>
      </c>
      <c r="W321" s="40">
        <f t="shared" si="52"/>
        <v>23</v>
      </c>
      <c r="X321" s="40">
        <v>23</v>
      </c>
      <c r="Y321" s="40">
        <v>23</v>
      </c>
      <c r="Z321" s="40">
        <v>23</v>
      </c>
      <c r="AA321" s="40">
        <f t="shared" si="53"/>
        <v>92</v>
      </c>
    </row>
    <row r="322" spans="1:27" x14ac:dyDescent="0.3">
      <c r="A322" s="17" t="s">
        <v>21</v>
      </c>
      <c r="B322" s="17" t="s">
        <v>2132</v>
      </c>
      <c r="C322" s="61" t="s">
        <v>2133</v>
      </c>
      <c r="D322" s="17" t="s">
        <v>2140</v>
      </c>
      <c r="E322" s="61" t="s">
        <v>1100</v>
      </c>
      <c r="F322" s="17" t="s">
        <v>72</v>
      </c>
      <c r="G322" s="40">
        <f t="shared" si="49"/>
        <v>40</v>
      </c>
      <c r="H322" s="40">
        <v>0</v>
      </c>
      <c r="I322" s="40">
        <v>0</v>
      </c>
      <c r="J322" s="40">
        <v>7</v>
      </c>
      <c r="K322" s="40">
        <v>19</v>
      </c>
      <c r="L322" s="40">
        <v>0</v>
      </c>
      <c r="M322" s="40">
        <v>0</v>
      </c>
      <c r="N322" s="19">
        <v>14</v>
      </c>
      <c r="O322" s="40">
        <f t="shared" si="50"/>
        <v>20</v>
      </c>
      <c r="P322" s="40">
        <f t="shared" si="51"/>
        <v>0</v>
      </c>
      <c r="Q322" s="40">
        <f t="shared" si="54"/>
        <v>0</v>
      </c>
      <c r="R322" s="40">
        <f t="shared" si="55"/>
        <v>3.5</v>
      </c>
      <c r="S322" s="40">
        <f t="shared" si="56"/>
        <v>9.5</v>
      </c>
      <c r="T322" s="40">
        <f t="shared" si="57"/>
        <v>0</v>
      </c>
      <c r="U322" s="40">
        <f t="shared" si="58"/>
        <v>0</v>
      </c>
      <c r="V322" s="40">
        <f t="shared" si="59"/>
        <v>7</v>
      </c>
      <c r="W322" s="40">
        <f t="shared" si="52"/>
        <v>20</v>
      </c>
      <c r="X322" s="40">
        <v>20</v>
      </c>
      <c r="Y322" s="40">
        <v>20</v>
      </c>
      <c r="Z322" s="40">
        <v>20</v>
      </c>
      <c r="AA322" s="40">
        <f t="shared" si="53"/>
        <v>80</v>
      </c>
    </row>
    <row r="323" spans="1:27" x14ac:dyDescent="0.3">
      <c r="A323" s="17" t="s">
        <v>21</v>
      </c>
      <c r="B323" s="17" t="s">
        <v>2132</v>
      </c>
      <c r="C323" s="61" t="s">
        <v>2133</v>
      </c>
      <c r="D323" s="17" t="s">
        <v>2141</v>
      </c>
      <c r="E323" s="61" t="s">
        <v>416</v>
      </c>
      <c r="F323" s="17" t="s">
        <v>72</v>
      </c>
      <c r="G323" s="40">
        <f t="shared" si="49"/>
        <v>33</v>
      </c>
      <c r="H323" s="40">
        <v>0</v>
      </c>
      <c r="I323" s="40">
        <v>0</v>
      </c>
      <c r="J323" s="40">
        <v>2</v>
      </c>
      <c r="K323" s="40">
        <v>12</v>
      </c>
      <c r="L323" s="40">
        <v>0</v>
      </c>
      <c r="M323" s="40">
        <v>0</v>
      </c>
      <c r="N323" s="19">
        <v>19</v>
      </c>
      <c r="O323" s="40">
        <f t="shared" si="50"/>
        <v>16.5</v>
      </c>
      <c r="P323" s="40">
        <f t="shared" si="51"/>
        <v>0</v>
      </c>
      <c r="Q323" s="40">
        <f t="shared" si="54"/>
        <v>0</v>
      </c>
      <c r="R323" s="40">
        <f t="shared" si="55"/>
        <v>1</v>
      </c>
      <c r="S323" s="40">
        <f t="shared" si="56"/>
        <v>6</v>
      </c>
      <c r="T323" s="40">
        <f t="shared" si="57"/>
        <v>0</v>
      </c>
      <c r="U323" s="40">
        <f t="shared" si="58"/>
        <v>0</v>
      </c>
      <c r="V323" s="40">
        <f t="shared" si="59"/>
        <v>9.5</v>
      </c>
      <c r="W323" s="40">
        <f t="shared" si="52"/>
        <v>16.5</v>
      </c>
      <c r="X323" s="40">
        <v>16.5</v>
      </c>
      <c r="Y323" s="40">
        <v>16.5</v>
      </c>
      <c r="Z323" s="40">
        <v>16.5</v>
      </c>
      <c r="AA323" s="40">
        <f t="shared" si="53"/>
        <v>66</v>
      </c>
    </row>
    <row r="324" spans="1:27" x14ac:dyDescent="0.3">
      <c r="A324" s="17" t="s">
        <v>21</v>
      </c>
      <c r="B324" s="17" t="s">
        <v>988</v>
      </c>
      <c r="C324" s="61" t="s">
        <v>989</v>
      </c>
      <c r="D324" s="17" t="s">
        <v>1743</v>
      </c>
      <c r="E324" s="61" t="s">
        <v>220</v>
      </c>
      <c r="F324" s="17" t="s">
        <v>72</v>
      </c>
      <c r="G324" s="40">
        <f t="shared" si="49"/>
        <v>50</v>
      </c>
      <c r="H324" s="40">
        <v>0</v>
      </c>
      <c r="I324" s="40">
        <v>0</v>
      </c>
      <c r="J324" s="40">
        <v>10</v>
      </c>
      <c r="K324" s="40">
        <v>13</v>
      </c>
      <c r="L324" s="40">
        <v>0</v>
      </c>
      <c r="M324" s="40">
        <v>0</v>
      </c>
      <c r="N324" s="19">
        <v>27</v>
      </c>
      <c r="O324" s="40">
        <f t="shared" si="50"/>
        <v>25</v>
      </c>
      <c r="P324" s="40">
        <f t="shared" si="51"/>
        <v>0</v>
      </c>
      <c r="Q324" s="40">
        <f t="shared" si="54"/>
        <v>0</v>
      </c>
      <c r="R324" s="40">
        <f t="shared" si="55"/>
        <v>5</v>
      </c>
      <c r="S324" s="40">
        <f t="shared" si="56"/>
        <v>6.5</v>
      </c>
      <c r="T324" s="40">
        <f t="shared" si="57"/>
        <v>0</v>
      </c>
      <c r="U324" s="40">
        <f t="shared" si="58"/>
        <v>0</v>
      </c>
      <c r="V324" s="40">
        <f t="shared" si="59"/>
        <v>13.5</v>
      </c>
      <c r="W324" s="40">
        <f t="shared" si="52"/>
        <v>25</v>
      </c>
      <c r="X324" s="40">
        <v>28</v>
      </c>
      <c r="Y324" s="40">
        <v>28</v>
      </c>
      <c r="Z324" s="40">
        <v>28</v>
      </c>
      <c r="AA324" s="40">
        <f t="shared" si="53"/>
        <v>109</v>
      </c>
    </row>
    <row r="325" spans="1:27" ht="28.8" x14ac:dyDescent="0.3">
      <c r="A325" s="17" t="s">
        <v>21</v>
      </c>
      <c r="B325" s="17" t="s">
        <v>2142</v>
      </c>
      <c r="C325" s="61" t="s">
        <v>982</v>
      </c>
      <c r="D325" s="17" t="s">
        <v>2143</v>
      </c>
      <c r="E325" s="61" t="s">
        <v>97</v>
      </c>
      <c r="F325" s="17" t="s">
        <v>72</v>
      </c>
      <c r="G325" s="40">
        <f t="shared" si="49"/>
        <v>40</v>
      </c>
      <c r="H325" s="40">
        <v>1</v>
      </c>
      <c r="I325" s="40">
        <v>0</v>
      </c>
      <c r="J325" s="40">
        <v>6</v>
      </c>
      <c r="K325" s="40">
        <v>17</v>
      </c>
      <c r="L325" s="40">
        <v>0</v>
      </c>
      <c r="M325" s="40">
        <v>0</v>
      </c>
      <c r="N325" s="19">
        <v>16</v>
      </c>
      <c r="O325" s="40">
        <f t="shared" si="50"/>
        <v>20</v>
      </c>
      <c r="P325" s="40">
        <f t="shared" si="51"/>
        <v>0.5</v>
      </c>
      <c r="Q325" s="40">
        <f t="shared" si="54"/>
        <v>0</v>
      </c>
      <c r="R325" s="40">
        <f t="shared" si="55"/>
        <v>3</v>
      </c>
      <c r="S325" s="40">
        <f t="shared" si="56"/>
        <v>8.5</v>
      </c>
      <c r="T325" s="40">
        <f t="shared" si="57"/>
        <v>0</v>
      </c>
      <c r="U325" s="40">
        <f t="shared" si="58"/>
        <v>0</v>
      </c>
      <c r="V325" s="40">
        <f t="shared" si="59"/>
        <v>8</v>
      </c>
      <c r="W325" s="40">
        <f t="shared" si="52"/>
        <v>20</v>
      </c>
      <c r="X325" s="40">
        <v>20</v>
      </c>
      <c r="Y325" s="40">
        <v>20</v>
      </c>
      <c r="Z325" s="40">
        <v>20</v>
      </c>
      <c r="AA325" s="40">
        <f t="shared" si="53"/>
        <v>80</v>
      </c>
    </row>
    <row r="326" spans="1:27" x14ac:dyDescent="0.3">
      <c r="A326" s="17" t="s">
        <v>21</v>
      </c>
      <c r="B326" s="17" t="s">
        <v>2144</v>
      </c>
      <c r="C326" s="61" t="s">
        <v>2145</v>
      </c>
      <c r="D326" s="17" t="s">
        <v>2146</v>
      </c>
      <c r="E326" s="61" t="s">
        <v>9</v>
      </c>
      <c r="F326" s="17" t="s">
        <v>72</v>
      </c>
      <c r="G326" s="40">
        <f t="shared" si="49"/>
        <v>86</v>
      </c>
      <c r="H326" s="40">
        <v>0</v>
      </c>
      <c r="I326" s="40">
        <v>1</v>
      </c>
      <c r="J326" s="40">
        <v>15</v>
      </c>
      <c r="K326" s="40">
        <v>33</v>
      </c>
      <c r="L326" s="40">
        <v>0</v>
      </c>
      <c r="M326" s="40">
        <v>0</v>
      </c>
      <c r="N326" s="19">
        <v>37</v>
      </c>
      <c r="O326" s="40">
        <f t="shared" si="50"/>
        <v>43</v>
      </c>
      <c r="P326" s="40">
        <f t="shared" si="51"/>
        <v>0</v>
      </c>
      <c r="Q326" s="40">
        <f t="shared" si="54"/>
        <v>0.5</v>
      </c>
      <c r="R326" s="40">
        <f t="shared" si="55"/>
        <v>7.5</v>
      </c>
      <c r="S326" s="40">
        <f t="shared" si="56"/>
        <v>16.5</v>
      </c>
      <c r="T326" s="40">
        <f t="shared" si="57"/>
        <v>0</v>
      </c>
      <c r="U326" s="40">
        <f t="shared" si="58"/>
        <v>0</v>
      </c>
      <c r="V326" s="40">
        <f t="shared" si="59"/>
        <v>18.5</v>
      </c>
      <c r="W326" s="40">
        <f t="shared" si="52"/>
        <v>43</v>
      </c>
      <c r="X326" s="40">
        <v>47</v>
      </c>
      <c r="Y326" s="40">
        <v>47</v>
      </c>
      <c r="Z326" s="40">
        <v>47</v>
      </c>
      <c r="AA326" s="40">
        <f t="shared" si="53"/>
        <v>184</v>
      </c>
    </row>
    <row r="327" spans="1:27" x14ac:dyDescent="0.3">
      <c r="A327" s="17" t="s">
        <v>21</v>
      </c>
      <c r="B327" s="17" t="s">
        <v>992</v>
      </c>
      <c r="C327" s="61" t="s">
        <v>993</v>
      </c>
      <c r="D327" s="17" t="s">
        <v>2147</v>
      </c>
      <c r="E327" s="61" t="s">
        <v>220</v>
      </c>
      <c r="F327" s="17" t="s">
        <v>72</v>
      </c>
      <c r="G327" s="40">
        <f t="shared" si="49"/>
        <v>32</v>
      </c>
      <c r="H327" s="40">
        <v>0</v>
      </c>
      <c r="I327" s="40">
        <v>0</v>
      </c>
      <c r="J327" s="40">
        <v>7</v>
      </c>
      <c r="K327" s="40">
        <v>16</v>
      </c>
      <c r="L327" s="40">
        <v>0</v>
      </c>
      <c r="M327" s="40">
        <v>0</v>
      </c>
      <c r="N327" s="19">
        <v>9</v>
      </c>
      <c r="O327" s="40">
        <f t="shared" si="50"/>
        <v>16</v>
      </c>
      <c r="P327" s="40">
        <f t="shared" si="51"/>
        <v>0</v>
      </c>
      <c r="Q327" s="40">
        <f t="shared" si="54"/>
        <v>0</v>
      </c>
      <c r="R327" s="40">
        <f t="shared" si="55"/>
        <v>3.5</v>
      </c>
      <c r="S327" s="40">
        <f t="shared" si="56"/>
        <v>8</v>
      </c>
      <c r="T327" s="40">
        <f t="shared" si="57"/>
        <v>0</v>
      </c>
      <c r="U327" s="40">
        <f t="shared" si="58"/>
        <v>0</v>
      </c>
      <c r="V327" s="40">
        <f t="shared" si="59"/>
        <v>4.5</v>
      </c>
      <c r="W327" s="40">
        <f t="shared" si="52"/>
        <v>16</v>
      </c>
      <c r="X327" s="40">
        <v>16</v>
      </c>
      <c r="Y327" s="40">
        <v>16</v>
      </c>
      <c r="Z327" s="40">
        <v>16</v>
      </c>
      <c r="AA327" s="40">
        <f t="shared" si="53"/>
        <v>64</v>
      </c>
    </row>
    <row r="328" spans="1:27" ht="28.8" x14ac:dyDescent="0.3">
      <c r="A328" s="17" t="s">
        <v>21</v>
      </c>
      <c r="B328" s="17" t="s">
        <v>992</v>
      </c>
      <c r="C328" s="61" t="s">
        <v>993</v>
      </c>
      <c r="D328" s="17" t="s">
        <v>992</v>
      </c>
      <c r="E328" s="61" t="s">
        <v>9</v>
      </c>
      <c r="F328" s="17" t="s">
        <v>2148</v>
      </c>
      <c r="G328" s="40">
        <f t="shared" si="49"/>
        <v>37</v>
      </c>
      <c r="H328" s="40">
        <v>0</v>
      </c>
      <c r="I328" s="40">
        <v>0</v>
      </c>
      <c r="J328" s="40">
        <v>5</v>
      </c>
      <c r="K328" s="40">
        <v>10</v>
      </c>
      <c r="L328" s="40">
        <v>0</v>
      </c>
      <c r="M328" s="40">
        <v>0</v>
      </c>
      <c r="N328" s="19">
        <v>22</v>
      </c>
      <c r="O328" s="40">
        <f t="shared" si="50"/>
        <v>18.5</v>
      </c>
      <c r="P328" s="40">
        <f t="shared" si="51"/>
        <v>0</v>
      </c>
      <c r="Q328" s="40">
        <f t="shared" si="54"/>
        <v>0</v>
      </c>
      <c r="R328" s="40">
        <f t="shared" si="55"/>
        <v>2.5</v>
      </c>
      <c r="S328" s="40">
        <f t="shared" si="56"/>
        <v>5</v>
      </c>
      <c r="T328" s="40">
        <f t="shared" si="57"/>
        <v>0</v>
      </c>
      <c r="U328" s="40">
        <f t="shared" si="58"/>
        <v>0</v>
      </c>
      <c r="V328" s="40">
        <f t="shared" si="59"/>
        <v>11</v>
      </c>
      <c r="W328" s="40">
        <f t="shared" si="52"/>
        <v>18.5</v>
      </c>
      <c r="X328" s="40">
        <v>18.5</v>
      </c>
      <c r="Y328" s="40">
        <v>18.5</v>
      </c>
      <c r="Z328" s="40">
        <v>18.5</v>
      </c>
      <c r="AA328" s="40">
        <f t="shared" si="53"/>
        <v>74</v>
      </c>
    </row>
    <row r="329" spans="1:27" x14ac:dyDescent="0.3">
      <c r="A329" s="17" t="s">
        <v>21</v>
      </c>
      <c r="B329" s="17" t="s">
        <v>2149</v>
      </c>
      <c r="C329" s="61" t="s">
        <v>1190</v>
      </c>
      <c r="D329" s="17" t="s">
        <v>2149</v>
      </c>
      <c r="E329" s="61" t="s">
        <v>9</v>
      </c>
      <c r="F329" s="17" t="s">
        <v>72</v>
      </c>
      <c r="G329" s="40">
        <f t="shared" si="49"/>
        <v>48</v>
      </c>
      <c r="H329" s="40">
        <v>1</v>
      </c>
      <c r="I329" s="40">
        <v>0</v>
      </c>
      <c r="J329" s="40">
        <v>8</v>
      </c>
      <c r="K329" s="40">
        <v>23</v>
      </c>
      <c r="L329" s="40">
        <v>0</v>
      </c>
      <c r="M329" s="40">
        <v>0</v>
      </c>
      <c r="N329" s="19">
        <v>16</v>
      </c>
      <c r="O329" s="40">
        <f t="shared" si="50"/>
        <v>24</v>
      </c>
      <c r="P329" s="40">
        <f t="shared" si="51"/>
        <v>0.5</v>
      </c>
      <c r="Q329" s="40">
        <f t="shared" si="54"/>
        <v>0</v>
      </c>
      <c r="R329" s="40">
        <f t="shared" si="55"/>
        <v>4</v>
      </c>
      <c r="S329" s="40">
        <f t="shared" si="56"/>
        <v>11.5</v>
      </c>
      <c r="T329" s="40">
        <f t="shared" si="57"/>
        <v>0</v>
      </c>
      <c r="U329" s="40">
        <f t="shared" si="58"/>
        <v>0</v>
      </c>
      <c r="V329" s="40">
        <f t="shared" si="59"/>
        <v>8</v>
      </c>
      <c r="W329" s="40">
        <f t="shared" si="52"/>
        <v>24</v>
      </c>
      <c r="X329" s="40">
        <v>25</v>
      </c>
      <c r="Y329" s="40">
        <v>25</v>
      </c>
      <c r="Z329" s="40">
        <v>25</v>
      </c>
      <c r="AA329" s="40">
        <f t="shared" si="53"/>
        <v>99</v>
      </c>
    </row>
    <row r="330" spans="1:27" x14ac:dyDescent="0.3">
      <c r="A330" s="17" t="s">
        <v>21</v>
      </c>
      <c r="B330" s="17" t="s">
        <v>2149</v>
      </c>
      <c r="C330" s="61" t="s">
        <v>1190</v>
      </c>
      <c r="D330" s="17" t="s">
        <v>2150</v>
      </c>
      <c r="E330" s="61" t="s">
        <v>832</v>
      </c>
      <c r="F330" s="17" t="s">
        <v>72</v>
      </c>
      <c r="G330" s="40">
        <f t="shared" ref="G330:G393" si="60">SUM(H330:N330)</f>
        <v>31</v>
      </c>
      <c r="H330" s="40">
        <v>0</v>
      </c>
      <c r="I330" s="40">
        <v>0</v>
      </c>
      <c r="J330" s="40">
        <v>2</v>
      </c>
      <c r="K330" s="40">
        <v>9</v>
      </c>
      <c r="L330" s="40">
        <v>0</v>
      </c>
      <c r="M330" s="40">
        <v>0</v>
      </c>
      <c r="N330" s="19">
        <v>20</v>
      </c>
      <c r="O330" s="40">
        <f t="shared" ref="O330:O393" si="61">SUM(P330:V330)</f>
        <v>15.5</v>
      </c>
      <c r="P330" s="40">
        <f t="shared" ref="P330:P393" si="62">SUM(H330/2,0)</f>
        <v>0</v>
      </c>
      <c r="Q330" s="40">
        <f t="shared" si="54"/>
        <v>0</v>
      </c>
      <c r="R330" s="40">
        <f t="shared" si="55"/>
        <v>1</v>
      </c>
      <c r="S330" s="40">
        <f t="shared" si="56"/>
        <v>4.5</v>
      </c>
      <c r="T330" s="40">
        <f t="shared" si="57"/>
        <v>0</v>
      </c>
      <c r="U330" s="40">
        <f t="shared" si="58"/>
        <v>0</v>
      </c>
      <c r="V330" s="40">
        <f t="shared" si="59"/>
        <v>10</v>
      </c>
      <c r="W330" s="40">
        <f t="shared" ref="W330:W393" si="63">SUM(O330)</f>
        <v>15.5</v>
      </c>
      <c r="X330" s="40">
        <v>15.5</v>
      </c>
      <c r="Y330" s="40">
        <v>15.5</v>
      </c>
      <c r="Z330" s="40">
        <v>15.5</v>
      </c>
      <c r="AA330" s="40">
        <f t="shared" ref="AA330:AA393" si="64">SUM(W330:Z330)</f>
        <v>62</v>
      </c>
    </row>
    <row r="331" spans="1:27" x14ac:dyDescent="0.3">
      <c r="A331" s="17" t="s">
        <v>21</v>
      </c>
      <c r="B331" s="17" t="s">
        <v>998</v>
      </c>
      <c r="C331" s="61" t="s">
        <v>999</v>
      </c>
      <c r="D331" s="17" t="s">
        <v>998</v>
      </c>
      <c r="E331" s="61" t="s">
        <v>9</v>
      </c>
      <c r="F331" s="17" t="s">
        <v>72</v>
      </c>
      <c r="G331" s="40">
        <f t="shared" si="60"/>
        <v>57</v>
      </c>
      <c r="H331" s="40">
        <v>0</v>
      </c>
      <c r="I331" s="40">
        <v>0</v>
      </c>
      <c r="J331" s="40">
        <v>0</v>
      </c>
      <c r="K331" s="40">
        <v>0</v>
      </c>
      <c r="L331" s="40">
        <v>0</v>
      </c>
      <c r="M331" s="40">
        <v>0</v>
      </c>
      <c r="N331" s="19">
        <v>57</v>
      </c>
      <c r="O331" s="40">
        <f t="shared" si="61"/>
        <v>28.5</v>
      </c>
      <c r="P331" s="40">
        <f t="shared" si="62"/>
        <v>0</v>
      </c>
      <c r="Q331" s="40">
        <f t="shared" si="54"/>
        <v>0</v>
      </c>
      <c r="R331" s="40">
        <f t="shared" si="55"/>
        <v>0</v>
      </c>
      <c r="S331" s="40">
        <f t="shared" si="56"/>
        <v>0</v>
      </c>
      <c r="T331" s="40">
        <f t="shared" si="57"/>
        <v>0</v>
      </c>
      <c r="U331" s="40">
        <f t="shared" si="58"/>
        <v>0</v>
      </c>
      <c r="V331" s="40">
        <f t="shared" si="59"/>
        <v>28.5</v>
      </c>
      <c r="W331" s="40">
        <f t="shared" si="63"/>
        <v>28.5</v>
      </c>
      <c r="X331" s="40">
        <v>28.5</v>
      </c>
      <c r="Y331" s="40">
        <v>28.5</v>
      </c>
      <c r="Z331" s="40">
        <v>28.5</v>
      </c>
      <c r="AA331" s="40">
        <f t="shared" si="64"/>
        <v>114</v>
      </c>
    </row>
    <row r="332" spans="1:27" ht="43.2" x14ac:dyDescent="0.3">
      <c r="A332" s="17" t="s">
        <v>21</v>
      </c>
      <c r="B332" s="17" t="s">
        <v>998</v>
      </c>
      <c r="C332" s="61" t="s">
        <v>999</v>
      </c>
      <c r="D332" s="17" t="s">
        <v>998</v>
      </c>
      <c r="E332" s="61" t="s">
        <v>9</v>
      </c>
      <c r="F332" s="17" t="s">
        <v>2151</v>
      </c>
      <c r="G332" s="40">
        <f t="shared" si="60"/>
        <v>48</v>
      </c>
      <c r="H332" s="40">
        <v>0</v>
      </c>
      <c r="I332" s="40">
        <v>1</v>
      </c>
      <c r="J332" s="40">
        <v>30</v>
      </c>
      <c r="K332" s="40">
        <v>10</v>
      </c>
      <c r="L332" s="40">
        <v>0</v>
      </c>
      <c r="M332" s="40">
        <v>0</v>
      </c>
      <c r="N332" s="19">
        <v>7</v>
      </c>
      <c r="O332" s="40">
        <f t="shared" si="61"/>
        <v>24</v>
      </c>
      <c r="P332" s="40">
        <f t="shared" si="62"/>
        <v>0</v>
      </c>
      <c r="Q332" s="40">
        <f t="shared" si="54"/>
        <v>0.5</v>
      </c>
      <c r="R332" s="40">
        <f t="shared" si="55"/>
        <v>15</v>
      </c>
      <c r="S332" s="40">
        <f t="shared" si="56"/>
        <v>5</v>
      </c>
      <c r="T332" s="40">
        <f t="shared" si="57"/>
        <v>0</v>
      </c>
      <c r="U332" s="40">
        <f t="shared" si="58"/>
        <v>0</v>
      </c>
      <c r="V332" s="40">
        <f t="shared" si="59"/>
        <v>3.5</v>
      </c>
      <c r="W332" s="40">
        <f t="shared" si="63"/>
        <v>24</v>
      </c>
      <c r="X332" s="40">
        <v>28</v>
      </c>
      <c r="Y332" s="40">
        <v>28</v>
      </c>
      <c r="Z332" s="40">
        <v>28</v>
      </c>
      <c r="AA332" s="40">
        <f t="shared" si="64"/>
        <v>108</v>
      </c>
    </row>
    <row r="333" spans="1:27" ht="43.2" x14ac:dyDescent="0.3">
      <c r="A333" s="17" t="s">
        <v>21</v>
      </c>
      <c r="B333" s="17" t="s">
        <v>998</v>
      </c>
      <c r="C333" s="61" t="s">
        <v>999</v>
      </c>
      <c r="D333" s="17" t="s">
        <v>998</v>
      </c>
      <c r="E333" s="61" t="s">
        <v>9</v>
      </c>
      <c r="F333" s="17" t="s">
        <v>2152</v>
      </c>
      <c r="G333" s="40">
        <f t="shared" si="60"/>
        <v>26</v>
      </c>
      <c r="H333" s="40">
        <v>0</v>
      </c>
      <c r="I333" s="40">
        <v>0</v>
      </c>
      <c r="J333" s="40">
        <v>12</v>
      </c>
      <c r="K333" s="40">
        <v>8</v>
      </c>
      <c r="L333" s="40">
        <v>0</v>
      </c>
      <c r="M333" s="40">
        <v>0</v>
      </c>
      <c r="N333" s="19">
        <v>6</v>
      </c>
      <c r="O333" s="40">
        <f t="shared" si="61"/>
        <v>13</v>
      </c>
      <c r="P333" s="40">
        <f t="shared" si="62"/>
        <v>0</v>
      </c>
      <c r="Q333" s="40">
        <f t="shared" si="54"/>
        <v>0</v>
      </c>
      <c r="R333" s="40">
        <f t="shared" si="55"/>
        <v>6</v>
      </c>
      <c r="S333" s="40">
        <f t="shared" si="56"/>
        <v>4</v>
      </c>
      <c r="T333" s="40">
        <f t="shared" si="57"/>
        <v>0</v>
      </c>
      <c r="U333" s="40">
        <f t="shared" si="58"/>
        <v>0</v>
      </c>
      <c r="V333" s="40">
        <f t="shared" si="59"/>
        <v>3</v>
      </c>
      <c r="W333" s="40">
        <f t="shared" si="63"/>
        <v>13</v>
      </c>
      <c r="X333" s="40">
        <v>15</v>
      </c>
      <c r="Y333" s="40">
        <v>15</v>
      </c>
      <c r="Z333" s="40">
        <v>15</v>
      </c>
      <c r="AA333" s="40">
        <f t="shared" si="64"/>
        <v>58</v>
      </c>
    </row>
    <row r="334" spans="1:27" ht="43.2" x14ac:dyDescent="0.3">
      <c r="A334" s="17" t="s">
        <v>21</v>
      </c>
      <c r="B334" s="17" t="s">
        <v>998</v>
      </c>
      <c r="C334" s="61" t="s">
        <v>999</v>
      </c>
      <c r="D334" s="17" t="s">
        <v>998</v>
      </c>
      <c r="E334" s="61" t="s">
        <v>9</v>
      </c>
      <c r="F334" s="17" t="s">
        <v>2153</v>
      </c>
      <c r="G334" s="40">
        <f t="shared" si="60"/>
        <v>114</v>
      </c>
      <c r="H334" s="40">
        <v>0</v>
      </c>
      <c r="I334" s="40">
        <v>0</v>
      </c>
      <c r="J334" s="40">
        <v>0</v>
      </c>
      <c r="K334" s="40">
        <v>114</v>
      </c>
      <c r="L334" s="40">
        <v>0</v>
      </c>
      <c r="M334" s="40">
        <v>0</v>
      </c>
      <c r="N334" s="19">
        <v>0</v>
      </c>
      <c r="O334" s="40">
        <f t="shared" si="61"/>
        <v>57</v>
      </c>
      <c r="P334" s="40">
        <f t="shared" si="62"/>
        <v>0</v>
      </c>
      <c r="Q334" s="40">
        <f t="shared" si="54"/>
        <v>0</v>
      </c>
      <c r="R334" s="40">
        <f t="shared" si="55"/>
        <v>0</v>
      </c>
      <c r="S334" s="40">
        <f t="shared" si="56"/>
        <v>57</v>
      </c>
      <c r="T334" s="40">
        <f t="shared" si="57"/>
        <v>0</v>
      </c>
      <c r="U334" s="40">
        <f t="shared" si="58"/>
        <v>0</v>
      </c>
      <c r="V334" s="40">
        <f t="shared" si="59"/>
        <v>0</v>
      </c>
      <c r="W334" s="40">
        <f t="shared" si="63"/>
        <v>57</v>
      </c>
      <c r="X334" s="40">
        <v>57</v>
      </c>
      <c r="Y334" s="40">
        <v>57</v>
      </c>
      <c r="Z334" s="40">
        <v>57</v>
      </c>
      <c r="AA334" s="40">
        <f t="shared" si="64"/>
        <v>228</v>
      </c>
    </row>
    <row r="335" spans="1:27" ht="43.2" x14ac:dyDescent="0.3">
      <c r="A335" s="17" t="s">
        <v>21</v>
      </c>
      <c r="B335" s="17" t="s">
        <v>998</v>
      </c>
      <c r="C335" s="61" t="s">
        <v>999</v>
      </c>
      <c r="D335" s="17" t="s">
        <v>998</v>
      </c>
      <c r="E335" s="61" t="s">
        <v>9</v>
      </c>
      <c r="F335" s="17" t="s">
        <v>2154</v>
      </c>
      <c r="G335" s="40">
        <f t="shared" si="60"/>
        <v>66</v>
      </c>
      <c r="H335" s="40">
        <v>0</v>
      </c>
      <c r="I335" s="40">
        <v>0</v>
      </c>
      <c r="J335" s="40">
        <v>0</v>
      </c>
      <c r="K335" s="40">
        <v>66</v>
      </c>
      <c r="L335" s="40">
        <v>0</v>
      </c>
      <c r="M335" s="40">
        <v>0</v>
      </c>
      <c r="N335" s="19">
        <v>0</v>
      </c>
      <c r="O335" s="40">
        <f t="shared" si="61"/>
        <v>33</v>
      </c>
      <c r="P335" s="40">
        <f t="shared" si="62"/>
        <v>0</v>
      </c>
      <c r="Q335" s="40">
        <f t="shared" si="54"/>
        <v>0</v>
      </c>
      <c r="R335" s="40">
        <f t="shared" si="55"/>
        <v>0</v>
      </c>
      <c r="S335" s="40">
        <f t="shared" si="56"/>
        <v>33</v>
      </c>
      <c r="T335" s="40">
        <f t="shared" si="57"/>
        <v>0</v>
      </c>
      <c r="U335" s="40">
        <f t="shared" si="58"/>
        <v>0</v>
      </c>
      <c r="V335" s="40">
        <f t="shared" si="59"/>
        <v>0</v>
      </c>
      <c r="W335" s="40">
        <f t="shared" si="63"/>
        <v>33</v>
      </c>
      <c r="X335" s="40">
        <v>33</v>
      </c>
      <c r="Y335" s="40">
        <v>33</v>
      </c>
      <c r="Z335" s="40">
        <v>33</v>
      </c>
      <c r="AA335" s="40">
        <f t="shared" si="64"/>
        <v>132</v>
      </c>
    </row>
    <row r="336" spans="1:27" x14ac:dyDescent="0.3">
      <c r="A336" s="17" t="s">
        <v>21</v>
      </c>
      <c r="B336" s="17" t="s">
        <v>1001</v>
      </c>
      <c r="C336" s="61" t="s">
        <v>1002</v>
      </c>
      <c r="D336" s="17" t="s">
        <v>2155</v>
      </c>
      <c r="E336" s="61" t="s">
        <v>168</v>
      </c>
      <c r="F336" s="17" t="s">
        <v>72</v>
      </c>
      <c r="G336" s="40">
        <f t="shared" si="60"/>
        <v>38</v>
      </c>
      <c r="H336" s="40">
        <v>0</v>
      </c>
      <c r="I336" s="40">
        <v>0</v>
      </c>
      <c r="J336" s="40">
        <v>15</v>
      </c>
      <c r="K336" s="40">
        <v>1</v>
      </c>
      <c r="L336" s="40">
        <v>0</v>
      </c>
      <c r="M336" s="40">
        <v>0</v>
      </c>
      <c r="N336" s="19">
        <v>22</v>
      </c>
      <c r="O336" s="40">
        <f t="shared" si="61"/>
        <v>19</v>
      </c>
      <c r="P336" s="40">
        <f t="shared" si="62"/>
        <v>0</v>
      </c>
      <c r="Q336" s="40">
        <f t="shared" si="54"/>
        <v>0</v>
      </c>
      <c r="R336" s="40">
        <f t="shared" si="55"/>
        <v>7.5</v>
      </c>
      <c r="S336" s="40">
        <f t="shared" si="56"/>
        <v>0.5</v>
      </c>
      <c r="T336" s="40">
        <f t="shared" si="57"/>
        <v>0</v>
      </c>
      <c r="U336" s="40">
        <f t="shared" si="58"/>
        <v>0</v>
      </c>
      <c r="V336" s="40">
        <f t="shared" si="59"/>
        <v>11</v>
      </c>
      <c r="W336" s="40">
        <f t="shared" si="63"/>
        <v>19</v>
      </c>
      <c r="X336" s="40">
        <v>19</v>
      </c>
      <c r="Y336" s="40">
        <v>19</v>
      </c>
      <c r="Z336" s="40">
        <v>19</v>
      </c>
      <c r="AA336" s="40">
        <f t="shared" si="64"/>
        <v>76</v>
      </c>
    </row>
    <row r="337" spans="1:27" x14ac:dyDescent="0.3">
      <c r="A337" s="17" t="s">
        <v>21</v>
      </c>
      <c r="B337" s="17" t="s">
        <v>1001</v>
      </c>
      <c r="C337" s="61" t="s">
        <v>1002</v>
      </c>
      <c r="D337" s="17" t="s">
        <v>2156</v>
      </c>
      <c r="E337" s="61" t="s">
        <v>82</v>
      </c>
      <c r="F337" s="17" t="s">
        <v>72</v>
      </c>
      <c r="G337" s="40">
        <f t="shared" si="60"/>
        <v>62</v>
      </c>
      <c r="H337" s="40">
        <v>0</v>
      </c>
      <c r="I337" s="40">
        <v>1</v>
      </c>
      <c r="J337" s="40">
        <v>8</v>
      </c>
      <c r="K337" s="40">
        <v>32</v>
      </c>
      <c r="L337" s="40">
        <v>0</v>
      </c>
      <c r="M337" s="40">
        <v>1</v>
      </c>
      <c r="N337" s="19">
        <v>20</v>
      </c>
      <c r="O337" s="40">
        <f t="shared" si="61"/>
        <v>31</v>
      </c>
      <c r="P337" s="40">
        <f t="shared" si="62"/>
        <v>0</v>
      </c>
      <c r="Q337" s="40">
        <f t="shared" si="54"/>
        <v>0.5</v>
      </c>
      <c r="R337" s="40">
        <f t="shared" si="55"/>
        <v>4</v>
      </c>
      <c r="S337" s="40">
        <f t="shared" si="56"/>
        <v>16</v>
      </c>
      <c r="T337" s="40">
        <f t="shared" si="57"/>
        <v>0</v>
      </c>
      <c r="U337" s="40">
        <f t="shared" si="58"/>
        <v>0.5</v>
      </c>
      <c r="V337" s="40">
        <f t="shared" si="59"/>
        <v>10</v>
      </c>
      <c r="W337" s="40">
        <f t="shared" si="63"/>
        <v>31</v>
      </c>
      <c r="X337" s="40">
        <v>31.5</v>
      </c>
      <c r="Y337" s="40">
        <v>31.5</v>
      </c>
      <c r="Z337" s="40">
        <v>31.5</v>
      </c>
      <c r="AA337" s="40">
        <f t="shared" si="64"/>
        <v>125.5</v>
      </c>
    </row>
    <row r="338" spans="1:27" x14ac:dyDescent="0.3">
      <c r="A338" s="17" t="s">
        <v>21</v>
      </c>
      <c r="B338" s="17" t="s">
        <v>1001</v>
      </c>
      <c r="C338" s="61" t="s">
        <v>1002</v>
      </c>
      <c r="D338" s="17" t="s">
        <v>2157</v>
      </c>
      <c r="E338" s="61" t="s">
        <v>232</v>
      </c>
      <c r="F338" s="17" t="s">
        <v>72</v>
      </c>
      <c r="G338" s="40">
        <f t="shared" si="60"/>
        <v>36</v>
      </c>
      <c r="H338" s="40">
        <v>0</v>
      </c>
      <c r="I338" s="40">
        <v>0</v>
      </c>
      <c r="J338" s="40">
        <v>4</v>
      </c>
      <c r="K338" s="40">
        <v>13</v>
      </c>
      <c r="L338" s="40">
        <v>0</v>
      </c>
      <c r="M338" s="40">
        <v>0</v>
      </c>
      <c r="N338" s="19">
        <v>19</v>
      </c>
      <c r="O338" s="40">
        <f t="shared" si="61"/>
        <v>18</v>
      </c>
      <c r="P338" s="40">
        <f t="shared" si="62"/>
        <v>0</v>
      </c>
      <c r="Q338" s="40">
        <f t="shared" si="54"/>
        <v>0</v>
      </c>
      <c r="R338" s="40">
        <f t="shared" si="55"/>
        <v>2</v>
      </c>
      <c r="S338" s="40">
        <f t="shared" si="56"/>
        <v>6.5</v>
      </c>
      <c r="T338" s="40">
        <f t="shared" si="57"/>
        <v>0</v>
      </c>
      <c r="U338" s="40">
        <f t="shared" si="58"/>
        <v>0</v>
      </c>
      <c r="V338" s="40">
        <f t="shared" si="59"/>
        <v>9.5</v>
      </c>
      <c r="W338" s="40">
        <f t="shared" si="63"/>
        <v>18</v>
      </c>
      <c r="X338" s="40">
        <v>18</v>
      </c>
      <c r="Y338" s="40">
        <v>18</v>
      </c>
      <c r="Z338" s="40">
        <v>18</v>
      </c>
      <c r="AA338" s="40">
        <f t="shared" si="64"/>
        <v>72</v>
      </c>
    </row>
    <row r="339" spans="1:27" x14ac:dyDescent="0.3">
      <c r="A339" s="17" t="s">
        <v>21</v>
      </c>
      <c r="B339" s="17" t="s">
        <v>22</v>
      </c>
      <c r="C339" s="61" t="s">
        <v>23</v>
      </c>
      <c r="D339" s="17" t="s">
        <v>2158</v>
      </c>
      <c r="E339" s="61" t="s">
        <v>130</v>
      </c>
      <c r="F339" s="17" t="s">
        <v>72</v>
      </c>
      <c r="G339" s="40">
        <f t="shared" si="60"/>
        <v>138</v>
      </c>
      <c r="H339" s="40">
        <v>0</v>
      </c>
      <c r="I339" s="40">
        <v>0</v>
      </c>
      <c r="J339" s="40">
        <v>11</v>
      </c>
      <c r="K339" s="40">
        <v>82</v>
      </c>
      <c r="L339" s="40">
        <v>0</v>
      </c>
      <c r="M339" s="40">
        <v>0</v>
      </c>
      <c r="N339" s="19">
        <v>45</v>
      </c>
      <c r="O339" s="40">
        <f t="shared" si="61"/>
        <v>69</v>
      </c>
      <c r="P339" s="40">
        <f t="shared" si="62"/>
        <v>0</v>
      </c>
      <c r="Q339" s="40">
        <f t="shared" si="54"/>
        <v>0</v>
      </c>
      <c r="R339" s="40">
        <f t="shared" si="55"/>
        <v>5.5</v>
      </c>
      <c r="S339" s="40">
        <f t="shared" si="56"/>
        <v>41</v>
      </c>
      <c r="T339" s="40">
        <f t="shared" si="57"/>
        <v>0</v>
      </c>
      <c r="U339" s="40">
        <f t="shared" si="58"/>
        <v>0</v>
      </c>
      <c r="V339" s="40">
        <f t="shared" si="59"/>
        <v>22.5</v>
      </c>
      <c r="W339" s="40">
        <f t="shared" si="63"/>
        <v>69</v>
      </c>
      <c r="X339" s="40">
        <v>69</v>
      </c>
      <c r="Y339" s="40">
        <v>69</v>
      </c>
      <c r="Z339" s="40">
        <v>69</v>
      </c>
      <c r="AA339" s="40">
        <f t="shared" si="64"/>
        <v>276</v>
      </c>
    </row>
    <row r="340" spans="1:27" x14ac:dyDescent="0.3">
      <c r="A340" s="17" t="s">
        <v>21</v>
      </c>
      <c r="B340" s="17" t="s">
        <v>22</v>
      </c>
      <c r="C340" s="61" t="s">
        <v>23</v>
      </c>
      <c r="D340" s="17" t="s">
        <v>1448</v>
      </c>
      <c r="E340" s="61" t="s">
        <v>80</v>
      </c>
      <c r="F340" s="17" t="s">
        <v>72</v>
      </c>
      <c r="G340" s="40">
        <f t="shared" si="60"/>
        <v>143</v>
      </c>
      <c r="H340" s="40">
        <v>0</v>
      </c>
      <c r="I340" s="40">
        <v>1</v>
      </c>
      <c r="J340" s="40">
        <v>20</v>
      </c>
      <c r="K340" s="40">
        <v>80</v>
      </c>
      <c r="L340" s="40">
        <v>0</v>
      </c>
      <c r="M340" s="40">
        <v>0</v>
      </c>
      <c r="N340" s="19">
        <v>42</v>
      </c>
      <c r="O340" s="40">
        <f t="shared" si="61"/>
        <v>71.5</v>
      </c>
      <c r="P340" s="40">
        <f t="shared" si="62"/>
        <v>0</v>
      </c>
      <c r="Q340" s="40">
        <f t="shared" si="54"/>
        <v>0.5</v>
      </c>
      <c r="R340" s="40">
        <f t="shared" si="55"/>
        <v>10</v>
      </c>
      <c r="S340" s="40">
        <f t="shared" si="56"/>
        <v>40</v>
      </c>
      <c r="T340" s="40">
        <f t="shared" si="57"/>
        <v>0</v>
      </c>
      <c r="U340" s="40">
        <f t="shared" si="58"/>
        <v>0</v>
      </c>
      <c r="V340" s="40">
        <f t="shared" si="59"/>
        <v>21</v>
      </c>
      <c r="W340" s="40">
        <f t="shared" si="63"/>
        <v>71.5</v>
      </c>
      <c r="X340" s="40">
        <v>76.5</v>
      </c>
      <c r="Y340" s="40">
        <v>76.5</v>
      </c>
      <c r="Z340" s="40">
        <v>76.5</v>
      </c>
      <c r="AA340" s="40">
        <f t="shared" si="64"/>
        <v>301</v>
      </c>
    </row>
    <row r="341" spans="1:27" x14ac:dyDescent="0.3">
      <c r="A341" s="17" t="s">
        <v>21</v>
      </c>
      <c r="B341" s="17" t="s">
        <v>22</v>
      </c>
      <c r="C341" s="61" t="s">
        <v>23</v>
      </c>
      <c r="D341" s="17" t="s">
        <v>2159</v>
      </c>
      <c r="E341" s="61" t="s">
        <v>409</v>
      </c>
      <c r="F341" s="17" t="s">
        <v>72</v>
      </c>
      <c r="G341" s="40">
        <f t="shared" si="60"/>
        <v>139</v>
      </c>
      <c r="H341" s="40">
        <v>0</v>
      </c>
      <c r="I341" s="40">
        <v>0</v>
      </c>
      <c r="J341" s="40">
        <v>6</v>
      </c>
      <c r="K341" s="40">
        <v>53</v>
      </c>
      <c r="L341" s="40">
        <v>0</v>
      </c>
      <c r="M341" s="40">
        <v>0</v>
      </c>
      <c r="N341" s="19">
        <v>80</v>
      </c>
      <c r="O341" s="40">
        <f t="shared" si="61"/>
        <v>69.5</v>
      </c>
      <c r="P341" s="40">
        <f t="shared" si="62"/>
        <v>0</v>
      </c>
      <c r="Q341" s="40">
        <f t="shared" si="54"/>
        <v>0</v>
      </c>
      <c r="R341" s="40">
        <f t="shared" si="55"/>
        <v>3</v>
      </c>
      <c r="S341" s="40">
        <f t="shared" si="56"/>
        <v>26.5</v>
      </c>
      <c r="T341" s="40">
        <f t="shared" si="57"/>
        <v>0</v>
      </c>
      <c r="U341" s="40">
        <f t="shared" si="58"/>
        <v>0</v>
      </c>
      <c r="V341" s="40">
        <f t="shared" si="59"/>
        <v>40</v>
      </c>
      <c r="W341" s="40">
        <f t="shared" si="63"/>
        <v>69.5</v>
      </c>
      <c r="X341" s="40">
        <v>72.5</v>
      </c>
      <c r="Y341" s="40">
        <v>72.5</v>
      </c>
      <c r="Z341" s="40">
        <v>72.5</v>
      </c>
      <c r="AA341" s="40">
        <f t="shared" si="64"/>
        <v>287</v>
      </c>
    </row>
    <row r="342" spans="1:27" ht="43.2" x14ac:dyDescent="0.3">
      <c r="A342" s="17" t="s">
        <v>21</v>
      </c>
      <c r="B342" s="17" t="s">
        <v>1034</v>
      </c>
      <c r="C342" s="61" t="s">
        <v>1822</v>
      </c>
      <c r="D342" s="17" t="s">
        <v>1034</v>
      </c>
      <c r="E342" s="61" t="s">
        <v>9</v>
      </c>
      <c r="F342" s="17" t="s">
        <v>2160</v>
      </c>
      <c r="G342" s="40">
        <f t="shared" si="60"/>
        <v>34</v>
      </c>
      <c r="H342" s="40">
        <v>0</v>
      </c>
      <c r="I342" s="40">
        <v>0</v>
      </c>
      <c r="J342" s="40">
        <v>2</v>
      </c>
      <c r="K342" s="40">
        <v>15</v>
      </c>
      <c r="L342" s="40">
        <v>0</v>
      </c>
      <c r="M342" s="40">
        <v>0</v>
      </c>
      <c r="N342" s="19">
        <v>17</v>
      </c>
      <c r="O342" s="40">
        <f t="shared" si="61"/>
        <v>17</v>
      </c>
      <c r="P342" s="40">
        <f t="shared" si="62"/>
        <v>0</v>
      </c>
      <c r="Q342" s="40">
        <f t="shared" si="54"/>
        <v>0</v>
      </c>
      <c r="R342" s="40">
        <f t="shared" si="55"/>
        <v>1</v>
      </c>
      <c r="S342" s="40">
        <f t="shared" si="56"/>
        <v>7.5</v>
      </c>
      <c r="T342" s="40">
        <f t="shared" si="57"/>
        <v>0</v>
      </c>
      <c r="U342" s="40">
        <f t="shared" si="58"/>
        <v>0</v>
      </c>
      <c r="V342" s="40">
        <f t="shared" si="59"/>
        <v>8.5</v>
      </c>
      <c r="W342" s="40">
        <f t="shared" si="63"/>
        <v>17</v>
      </c>
      <c r="X342" s="40">
        <v>17</v>
      </c>
      <c r="Y342" s="40">
        <v>17</v>
      </c>
      <c r="Z342" s="40">
        <v>17</v>
      </c>
      <c r="AA342" s="40">
        <f t="shared" si="64"/>
        <v>68</v>
      </c>
    </row>
    <row r="343" spans="1:27" ht="43.2" x14ac:dyDescent="0.3">
      <c r="A343" s="17" t="s">
        <v>21</v>
      </c>
      <c r="B343" s="17" t="s">
        <v>1034</v>
      </c>
      <c r="C343" s="61" t="s">
        <v>1822</v>
      </c>
      <c r="D343" s="17" t="s">
        <v>1034</v>
      </c>
      <c r="E343" s="61" t="s">
        <v>9</v>
      </c>
      <c r="F343" s="17" t="s">
        <v>1037</v>
      </c>
      <c r="G343" s="40">
        <f t="shared" si="60"/>
        <v>38</v>
      </c>
      <c r="H343" s="40">
        <v>0</v>
      </c>
      <c r="I343" s="40">
        <v>0</v>
      </c>
      <c r="J343" s="40">
        <v>4</v>
      </c>
      <c r="K343" s="40">
        <v>11</v>
      </c>
      <c r="L343" s="40">
        <v>0</v>
      </c>
      <c r="M343" s="40">
        <v>0</v>
      </c>
      <c r="N343" s="19">
        <v>23</v>
      </c>
      <c r="O343" s="40">
        <f t="shared" si="61"/>
        <v>19</v>
      </c>
      <c r="P343" s="40">
        <f t="shared" si="62"/>
        <v>0</v>
      </c>
      <c r="Q343" s="40">
        <f t="shared" si="54"/>
        <v>0</v>
      </c>
      <c r="R343" s="40">
        <f t="shared" si="55"/>
        <v>2</v>
      </c>
      <c r="S343" s="40">
        <f t="shared" si="56"/>
        <v>5.5</v>
      </c>
      <c r="T343" s="40">
        <f t="shared" si="57"/>
        <v>0</v>
      </c>
      <c r="U343" s="40">
        <f t="shared" si="58"/>
        <v>0</v>
      </c>
      <c r="V343" s="40">
        <f t="shared" si="59"/>
        <v>11.5</v>
      </c>
      <c r="W343" s="40">
        <f t="shared" si="63"/>
        <v>19</v>
      </c>
      <c r="X343" s="40">
        <v>19</v>
      </c>
      <c r="Y343" s="40">
        <v>19</v>
      </c>
      <c r="Z343" s="40">
        <v>19</v>
      </c>
      <c r="AA343" s="40">
        <f t="shared" si="64"/>
        <v>76</v>
      </c>
    </row>
    <row r="344" spans="1:27" x14ac:dyDescent="0.3">
      <c r="A344" s="17" t="s">
        <v>21</v>
      </c>
      <c r="B344" s="17" t="s">
        <v>1034</v>
      </c>
      <c r="C344" s="61" t="s">
        <v>1822</v>
      </c>
      <c r="D344" s="17" t="s">
        <v>1044</v>
      </c>
      <c r="E344" s="61" t="s">
        <v>880</v>
      </c>
      <c r="F344" s="17" t="s">
        <v>72</v>
      </c>
      <c r="G344" s="40">
        <f t="shared" si="60"/>
        <v>91</v>
      </c>
      <c r="H344" s="40">
        <v>1</v>
      </c>
      <c r="I344" s="40">
        <v>1</v>
      </c>
      <c r="J344" s="40">
        <v>17</v>
      </c>
      <c r="K344" s="40">
        <v>28</v>
      </c>
      <c r="L344" s="40">
        <v>0</v>
      </c>
      <c r="M344" s="40">
        <v>0</v>
      </c>
      <c r="N344" s="19">
        <v>44</v>
      </c>
      <c r="O344" s="40">
        <f t="shared" si="61"/>
        <v>45.5</v>
      </c>
      <c r="P344" s="40">
        <f t="shared" si="62"/>
        <v>0.5</v>
      </c>
      <c r="Q344" s="40">
        <f t="shared" si="54"/>
        <v>0.5</v>
      </c>
      <c r="R344" s="40">
        <f t="shared" si="55"/>
        <v>8.5</v>
      </c>
      <c r="S344" s="40">
        <f t="shared" si="56"/>
        <v>14</v>
      </c>
      <c r="T344" s="40">
        <f t="shared" si="57"/>
        <v>0</v>
      </c>
      <c r="U344" s="40">
        <f t="shared" si="58"/>
        <v>0</v>
      </c>
      <c r="V344" s="40">
        <f t="shared" si="59"/>
        <v>22</v>
      </c>
      <c r="W344" s="40">
        <f t="shared" si="63"/>
        <v>45.5</v>
      </c>
      <c r="X344" s="40">
        <v>46</v>
      </c>
      <c r="Y344" s="40">
        <v>46</v>
      </c>
      <c r="Z344" s="40">
        <v>46</v>
      </c>
      <c r="AA344" s="40">
        <f t="shared" si="64"/>
        <v>183.5</v>
      </c>
    </row>
    <row r="345" spans="1:27" ht="43.2" x14ac:dyDescent="0.3">
      <c r="A345" s="17" t="s">
        <v>21</v>
      </c>
      <c r="B345" s="17" t="s">
        <v>24</v>
      </c>
      <c r="C345" s="61" t="s">
        <v>25</v>
      </c>
      <c r="D345" s="17" t="s">
        <v>24</v>
      </c>
      <c r="E345" s="61" t="s">
        <v>9</v>
      </c>
      <c r="F345" s="17" t="s">
        <v>2161</v>
      </c>
      <c r="G345" s="40">
        <f t="shared" si="60"/>
        <v>274</v>
      </c>
      <c r="H345" s="40">
        <v>1</v>
      </c>
      <c r="I345" s="40">
        <v>1</v>
      </c>
      <c r="J345" s="40">
        <v>22</v>
      </c>
      <c r="K345" s="40">
        <v>190</v>
      </c>
      <c r="L345" s="40">
        <v>0</v>
      </c>
      <c r="M345" s="40">
        <v>0</v>
      </c>
      <c r="N345" s="19">
        <v>60</v>
      </c>
      <c r="O345" s="40">
        <f t="shared" si="61"/>
        <v>137</v>
      </c>
      <c r="P345" s="40">
        <f t="shared" si="62"/>
        <v>0.5</v>
      </c>
      <c r="Q345" s="40">
        <f t="shared" ref="Q345:Q408" si="65">SUM(I345/2,0)</f>
        <v>0.5</v>
      </c>
      <c r="R345" s="40">
        <f t="shared" ref="R345:R408" si="66">SUM(J345/2,0)</f>
        <v>11</v>
      </c>
      <c r="S345" s="40">
        <f t="shared" ref="S345:S408" si="67">SUM(K345/2,0)</f>
        <v>95</v>
      </c>
      <c r="T345" s="40">
        <f t="shared" ref="T345:T408" si="68">SUM(L345/2,0)</f>
        <v>0</v>
      </c>
      <c r="U345" s="40">
        <f t="shared" ref="U345:U408" si="69">SUM(M345/2,0)</f>
        <v>0</v>
      </c>
      <c r="V345" s="40">
        <f t="shared" ref="V345:V408" si="70">SUM(N345/2,0)</f>
        <v>30</v>
      </c>
      <c r="W345" s="40">
        <f t="shared" si="63"/>
        <v>137</v>
      </c>
      <c r="X345" s="40">
        <v>140.5</v>
      </c>
      <c r="Y345" s="40">
        <v>140.5</v>
      </c>
      <c r="Z345" s="40">
        <v>140.5</v>
      </c>
      <c r="AA345" s="40">
        <f t="shared" si="64"/>
        <v>558.5</v>
      </c>
    </row>
    <row r="346" spans="1:27" x14ac:dyDescent="0.3">
      <c r="A346" s="17" t="s">
        <v>21</v>
      </c>
      <c r="B346" s="17" t="s">
        <v>24</v>
      </c>
      <c r="C346" s="61" t="s">
        <v>25</v>
      </c>
      <c r="D346" s="17" t="s">
        <v>2162</v>
      </c>
      <c r="E346" s="61" t="s">
        <v>77</v>
      </c>
      <c r="F346" s="17" t="s">
        <v>72</v>
      </c>
      <c r="G346" s="40">
        <f t="shared" si="60"/>
        <v>57</v>
      </c>
      <c r="H346" s="40">
        <v>0</v>
      </c>
      <c r="I346" s="40">
        <v>0</v>
      </c>
      <c r="J346" s="40">
        <v>4</v>
      </c>
      <c r="K346" s="40">
        <v>22</v>
      </c>
      <c r="L346" s="40">
        <v>0</v>
      </c>
      <c r="M346" s="40">
        <v>0</v>
      </c>
      <c r="N346" s="19">
        <v>31</v>
      </c>
      <c r="O346" s="40">
        <f t="shared" si="61"/>
        <v>28.5</v>
      </c>
      <c r="P346" s="40">
        <f t="shared" si="62"/>
        <v>0</v>
      </c>
      <c r="Q346" s="40">
        <f t="shared" si="65"/>
        <v>0</v>
      </c>
      <c r="R346" s="40">
        <f t="shared" si="66"/>
        <v>2</v>
      </c>
      <c r="S346" s="40">
        <f t="shared" si="67"/>
        <v>11</v>
      </c>
      <c r="T346" s="40">
        <f t="shared" si="68"/>
        <v>0</v>
      </c>
      <c r="U346" s="40">
        <f t="shared" si="69"/>
        <v>0</v>
      </c>
      <c r="V346" s="40">
        <f t="shared" si="70"/>
        <v>15.5</v>
      </c>
      <c r="W346" s="40">
        <f t="shared" si="63"/>
        <v>28.5</v>
      </c>
      <c r="X346" s="40">
        <v>28.5</v>
      </c>
      <c r="Y346" s="40">
        <v>28.5</v>
      </c>
      <c r="Z346" s="40">
        <v>28.5</v>
      </c>
      <c r="AA346" s="40">
        <f t="shared" si="64"/>
        <v>114</v>
      </c>
    </row>
    <row r="347" spans="1:27" x14ac:dyDescent="0.3">
      <c r="A347" s="17" t="s">
        <v>21</v>
      </c>
      <c r="B347" s="17" t="s">
        <v>24</v>
      </c>
      <c r="C347" s="61" t="s">
        <v>25</v>
      </c>
      <c r="D347" s="17" t="s">
        <v>2163</v>
      </c>
      <c r="E347" s="61" t="s">
        <v>227</v>
      </c>
      <c r="F347" s="17" t="s">
        <v>72</v>
      </c>
      <c r="G347" s="40">
        <f t="shared" si="60"/>
        <v>76</v>
      </c>
      <c r="H347" s="40">
        <v>0</v>
      </c>
      <c r="I347" s="40">
        <v>0</v>
      </c>
      <c r="J347" s="40">
        <v>16</v>
      </c>
      <c r="K347" s="40">
        <v>27</v>
      </c>
      <c r="L347" s="40">
        <v>0</v>
      </c>
      <c r="M347" s="40">
        <v>0</v>
      </c>
      <c r="N347" s="19">
        <v>33</v>
      </c>
      <c r="O347" s="40">
        <f t="shared" si="61"/>
        <v>38</v>
      </c>
      <c r="P347" s="40">
        <f t="shared" si="62"/>
        <v>0</v>
      </c>
      <c r="Q347" s="40">
        <f t="shared" si="65"/>
        <v>0</v>
      </c>
      <c r="R347" s="40">
        <f t="shared" si="66"/>
        <v>8</v>
      </c>
      <c r="S347" s="40">
        <f t="shared" si="67"/>
        <v>13.5</v>
      </c>
      <c r="T347" s="40">
        <f t="shared" si="68"/>
        <v>0</v>
      </c>
      <c r="U347" s="40">
        <f t="shared" si="69"/>
        <v>0</v>
      </c>
      <c r="V347" s="40">
        <f t="shared" si="70"/>
        <v>16.5</v>
      </c>
      <c r="W347" s="40">
        <f t="shared" si="63"/>
        <v>38</v>
      </c>
      <c r="X347" s="40">
        <v>38</v>
      </c>
      <c r="Y347" s="40">
        <v>38</v>
      </c>
      <c r="Z347" s="40">
        <v>38</v>
      </c>
      <c r="AA347" s="40">
        <f t="shared" si="64"/>
        <v>152</v>
      </c>
    </row>
    <row r="348" spans="1:27" ht="28.8" x14ac:dyDescent="0.3">
      <c r="A348" s="17" t="s">
        <v>21</v>
      </c>
      <c r="B348" s="17" t="s">
        <v>1050</v>
      </c>
      <c r="C348" s="61" t="s">
        <v>2164</v>
      </c>
      <c r="D348" s="17" t="s">
        <v>2165</v>
      </c>
      <c r="E348" s="61" t="s">
        <v>77</v>
      </c>
      <c r="F348" s="17" t="s">
        <v>72</v>
      </c>
      <c r="G348" s="40">
        <f t="shared" si="60"/>
        <v>73</v>
      </c>
      <c r="H348" s="40">
        <v>0</v>
      </c>
      <c r="I348" s="40">
        <v>0</v>
      </c>
      <c r="J348" s="40">
        <v>7</v>
      </c>
      <c r="K348" s="40">
        <v>23</v>
      </c>
      <c r="L348" s="40">
        <v>0</v>
      </c>
      <c r="M348" s="40">
        <v>0</v>
      </c>
      <c r="N348" s="19">
        <v>43</v>
      </c>
      <c r="O348" s="40">
        <f t="shared" si="61"/>
        <v>36.5</v>
      </c>
      <c r="P348" s="40">
        <f t="shared" si="62"/>
        <v>0</v>
      </c>
      <c r="Q348" s="40">
        <f t="shared" si="65"/>
        <v>0</v>
      </c>
      <c r="R348" s="40">
        <f t="shared" si="66"/>
        <v>3.5</v>
      </c>
      <c r="S348" s="40">
        <f t="shared" si="67"/>
        <v>11.5</v>
      </c>
      <c r="T348" s="40">
        <f t="shared" si="68"/>
        <v>0</v>
      </c>
      <c r="U348" s="40">
        <f t="shared" si="69"/>
        <v>0</v>
      </c>
      <c r="V348" s="40">
        <f t="shared" si="70"/>
        <v>21.5</v>
      </c>
      <c r="W348" s="40">
        <f t="shared" si="63"/>
        <v>36.5</v>
      </c>
      <c r="X348" s="40">
        <v>36.5</v>
      </c>
      <c r="Y348" s="40">
        <v>36.5</v>
      </c>
      <c r="Z348" s="40">
        <v>36.5</v>
      </c>
      <c r="AA348" s="40">
        <f t="shared" si="64"/>
        <v>146</v>
      </c>
    </row>
    <row r="349" spans="1:27" x14ac:dyDescent="0.3">
      <c r="A349" s="17" t="s">
        <v>21</v>
      </c>
      <c r="B349" s="17" t="s">
        <v>1050</v>
      </c>
      <c r="C349" s="61" t="s">
        <v>2164</v>
      </c>
      <c r="D349" s="17" t="s">
        <v>2166</v>
      </c>
      <c r="E349" s="61" t="s">
        <v>830</v>
      </c>
      <c r="F349" s="17" t="s">
        <v>72</v>
      </c>
      <c r="G349" s="40">
        <f t="shared" si="60"/>
        <v>65</v>
      </c>
      <c r="H349" s="40">
        <v>0</v>
      </c>
      <c r="I349" s="40">
        <v>0</v>
      </c>
      <c r="J349" s="40">
        <v>14</v>
      </c>
      <c r="K349" s="40">
        <v>29</v>
      </c>
      <c r="L349" s="40">
        <v>0</v>
      </c>
      <c r="M349" s="40">
        <v>0</v>
      </c>
      <c r="N349" s="19">
        <v>22</v>
      </c>
      <c r="O349" s="40">
        <f t="shared" si="61"/>
        <v>32.5</v>
      </c>
      <c r="P349" s="40">
        <f t="shared" si="62"/>
        <v>0</v>
      </c>
      <c r="Q349" s="40">
        <f t="shared" si="65"/>
        <v>0</v>
      </c>
      <c r="R349" s="40">
        <f t="shared" si="66"/>
        <v>7</v>
      </c>
      <c r="S349" s="40">
        <f t="shared" si="67"/>
        <v>14.5</v>
      </c>
      <c r="T349" s="40">
        <f t="shared" si="68"/>
        <v>0</v>
      </c>
      <c r="U349" s="40">
        <f t="shared" si="69"/>
        <v>0</v>
      </c>
      <c r="V349" s="40">
        <f t="shared" si="70"/>
        <v>11</v>
      </c>
      <c r="W349" s="40">
        <f t="shared" si="63"/>
        <v>32.5</v>
      </c>
      <c r="X349" s="40">
        <v>32.5</v>
      </c>
      <c r="Y349" s="40">
        <v>32.5</v>
      </c>
      <c r="Z349" s="40">
        <v>32.5</v>
      </c>
      <c r="AA349" s="40">
        <f t="shared" si="64"/>
        <v>130</v>
      </c>
    </row>
    <row r="350" spans="1:27" ht="43.2" x14ac:dyDescent="0.3">
      <c r="A350" s="17" t="s">
        <v>21</v>
      </c>
      <c r="B350" s="17" t="s">
        <v>1050</v>
      </c>
      <c r="C350" s="61" t="s">
        <v>2164</v>
      </c>
      <c r="D350" s="17" t="s">
        <v>1050</v>
      </c>
      <c r="E350" s="61" t="s">
        <v>9</v>
      </c>
      <c r="F350" s="17" t="s">
        <v>2167</v>
      </c>
      <c r="G350" s="40">
        <f t="shared" si="60"/>
        <v>40</v>
      </c>
      <c r="H350" s="40">
        <v>0</v>
      </c>
      <c r="I350" s="40">
        <v>1</v>
      </c>
      <c r="J350" s="40">
        <v>5</v>
      </c>
      <c r="K350" s="40">
        <v>2</v>
      </c>
      <c r="L350" s="40">
        <v>0</v>
      </c>
      <c r="M350" s="40">
        <v>0</v>
      </c>
      <c r="N350" s="19">
        <v>32</v>
      </c>
      <c r="O350" s="40">
        <f t="shared" si="61"/>
        <v>20</v>
      </c>
      <c r="P350" s="40">
        <f t="shared" si="62"/>
        <v>0</v>
      </c>
      <c r="Q350" s="40">
        <f t="shared" si="65"/>
        <v>0.5</v>
      </c>
      <c r="R350" s="40">
        <f t="shared" si="66"/>
        <v>2.5</v>
      </c>
      <c r="S350" s="40">
        <f t="shared" si="67"/>
        <v>1</v>
      </c>
      <c r="T350" s="40">
        <f t="shared" si="68"/>
        <v>0</v>
      </c>
      <c r="U350" s="40">
        <f t="shared" si="69"/>
        <v>0</v>
      </c>
      <c r="V350" s="40">
        <f t="shared" si="70"/>
        <v>16</v>
      </c>
      <c r="W350" s="40">
        <f t="shared" si="63"/>
        <v>20</v>
      </c>
      <c r="X350" s="40">
        <v>20</v>
      </c>
      <c r="Y350" s="40">
        <v>20</v>
      </c>
      <c r="Z350" s="40">
        <v>20</v>
      </c>
      <c r="AA350" s="40">
        <f t="shared" si="64"/>
        <v>80</v>
      </c>
    </row>
    <row r="351" spans="1:27" ht="43.2" x14ac:dyDescent="0.3">
      <c r="A351" s="17" t="s">
        <v>21</v>
      </c>
      <c r="B351" s="17" t="s">
        <v>1050</v>
      </c>
      <c r="C351" s="61" t="s">
        <v>2164</v>
      </c>
      <c r="D351" s="17" t="s">
        <v>1050</v>
      </c>
      <c r="E351" s="61" t="s">
        <v>9</v>
      </c>
      <c r="F351" s="17" t="s">
        <v>2168</v>
      </c>
      <c r="G351" s="40">
        <f t="shared" si="60"/>
        <v>58</v>
      </c>
      <c r="H351" s="40">
        <v>0</v>
      </c>
      <c r="I351" s="40">
        <v>2</v>
      </c>
      <c r="J351" s="40">
        <v>4</v>
      </c>
      <c r="K351" s="40">
        <v>12</v>
      </c>
      <c r="L351" s="40">
        <v>0</v>
      </c>
      <c r="M351" s="40">
        <v>0</v>
      </c>
      <c r="N351" s="19">
        <v>40</v>
      </c>
      <c r="O351" s="40">
        <f t="shared" si="61"/>
        <v>29</v>
      </c>
      <c r="P351" s="40">
        <f t="shared" si="62"/>
        <v>0</v>
      </c>
      <c r="Q351" s="40">
        <f t="shared" si="65"/>
        <v>1</v>
      </c>
      <c r="R351" s="40">
        <f t="shared" si="66"/>
        <v>2</v>
      </c>
      <c r="S351" s="40">
        <f t="shared" si="67"/>
        <v>6</v>
      </c>
      <c r="T351" s="40">
        <f t="shared" si="68"/>
        <v>0</v>
      </c>
      <c r="U351" s="40">
        <f t="shared" si="69"/>
        <v>0</v>
      </c>
      <c r="V351" s="40">
        <f t="shared" si="70"/>
        <v>20</v>
      </c>
      <c r="W351" s="40">
        <f t="shared" si="63"/>
        <v>29</v>
      </c>
      <c r="X351" s="40">
        <v>29</v>
      </c>
      <c r="Y351" s="40">
        <v>29</v>
      </c>
      <c r="Z351" s="40">
        <v>29</v>
      </c>
      <c r="AA351" s="40">
        <f t="shared" si="64"/>
        <v>116</v>
      </c>
    </row>
    <row r="352" spans="1:27" ht="72" x14ac:dyDescent="0.3">
      <c r="A352" s="17" t="s">
        <v>21</v>
      </c>
      <c r="B352" s="17" t="s">
        <v>1054</v>
      </c>
      <c r="C352" s="61" t="s">
        <v>1823</v>
      </c>
      <c r="D352" s="17" t="s">
        <v>2169</v>
      </c>
      <c r="E352" s="61" t="s">
        <v>9</v>
      </c>
      <c r="F352" s="17" t="s">
        <v>2170</v>
      </c>
      <c r="G352" s="40">
        <f t="shared" si="60"/>
        <v>40</v>
      </c>
      <c r="H352" s="40">
        <v>0</v>
      </c>
      <c r="I352" s="40">
        <v>0</v>
      </c>
      <c r="J352" s="40">
        <v>1</v>
      </c>
      <c r="K352" s="40">
        <v>7</v>
      </c>
      <c r="L352" s="40">
        <v>0</v>
      </c>
      <c r="M352" s="40">
        <v>0</v>
      </c>
      <c r="N352" s="19">
        <v>32</v>
      </c>
      <c r="O352" s="40">
        <f t="shared" si="61"/>
        <v>20</v>
      </c>
      <c r="P352" s="40">
        <f t="shared" si="62"/>
        <v>0</v>
      </c>
      <c r="Q352" s="40">
        <f t="shared" si="65"/>
        <v>0</v>
      </c>
      <c r="R352" s="40">
        <f t="shared" si="66"/>
        <v>0.5</v>
      </c>
      <c r="S352" s="40">
        <f t="shared" si="67"/>
        <v>3.5</v>
      </c>
      <c r="T352" s="40">
        <f t="shared" si="68"/>
        <v>0</v>
      </c>
      <c r="U352" s="40">
        <f t="shared" si="69"/>
        <v>0</v>
      </c>
      <c r="V352" s="40">
        <f t="shared" si="70"/>
        <v>16</v>
      </c>
      <c r="W352" s="40">
        <f t="shared" si="63"/>
        <v>20</v>
      </c>
      <c r="X352" s="40">
        <v>20</v>
      </c>
      <c r="Y352" s="40">
        <v>20</v>
      </c>
      <c r="Z352" s="40">
        <v>20</v>
      </c>
      <c r="AA352" s="40">
        <f t="shared" si="64"/>
        <v>80</v>
      </c>
    </row>
    <row r="353" spans="1:27" ht="28.8" x14ac:dyDescent="0.3">
      <c r="A353" s="17" t="s">
        <v>21</v>
      </c>
      <c r="B353" s="17" t="s">
        <v>1054</v>
      </c>
      <c r="C353" s="61" t="s">
        <v>1823</v>
      </c>
      <c r="D353" s="17" t="s">
        <v>1057</v>
      </c>
      <c r="E353" s="61" t="s">
        <v>97</v>
      </c>
      <c r="F353" s="17" t="s">
        <v>72</v>
      </c>
      <c r="G353" s="40">
        <f t="shared" si="60"/>
        <v>53</v>
      </c>
      <c r="H353" s="40">
        <v>0</v>
      </c>
      <c r="I353" s="40">
        <v>0</v>
      </c>
      <c r="J353" s="40">
        <v>3</v>
      </c>
      <c r="K353" s="40">
        <v>11</v>
      </c>
      <c r="L353" s="40">
        <v>0</v>
      </c>
      <c r="M353" s="40">
        <v>0</v>
      </c>
      <c r="N353" s="19">
        <v>39</v>
      </c>
      <c r="O353" s="40">
        <f t="shared" si="61"/>
        <v>26.5</v>
      </c>
      <c r="P353" s="40">
        <f t="shared" si="62"/>
        <v>0</v>
      </c>
      <c r="Q353" s="40">
        <f t="shared" si="65"/>
        <v>0</v>
      </c>
      <c r="R353" s="40">
        <f t="shared" si="66"/>
        <v>1.5</v>
      </c>
      <c r="S353" s="40">
        <f t="shared" si="67"/>
        <v>5.5</v>
      </c>
      <c r="T353" s="40">
        <f t="shared" si="68"/>
        <v>0</v>
      </c>
      <c r="U353" s="40">
        <f t="shared" si="69"/>
        <v>0</v>
      </c>
      <c r="V353" s="40">
        <f t="shared" si="70"/>
        <v>19.5</v>
      </c>
      <c r="W353" s="40">
        <f t="shared" si="63"/>
        <v>26.5</v>
      </c>
      <c r="X353" s="40">
        <v>26.5</v>
      </c>
      <c r="Y353" s="40">
        <v>26.5</v>
      </c>
      <c r="Z353" s="40">
        <v>26.5</v>
      </c>
      <c r="AA353" s="40">
        <f t="shared" si="64"/>
        <v>106</v>
      </c>
    </row>
    <row r="354" spans="1:27" ht="28.8" x14ac:dyDescent="0.3">
      <c r="A354" s="17" t="s">
        <v>21</v>
      </c>
      <c r="B354" s="17" t="s">
        <v>1054</v>
      </c>
      <c r="C354" s="61" t="s">
        <v>1823</v>
      </c>
      <c r="D354" s="17" t="s">
        <v>2169</v>
      </c>
      <c r="E354" s="61" t="s">
        <v>9</v>
      </c>
      <c r="F354" s="17" t="s">
        <v>1055</v>
      </c>
      <c r="G354" s="40">
        <f t="shared" si="60"/>
        <v>34</v>
      </c>
      <c r="H354" s="40">
        <v>1</v>
      </c>
      <c r="I354" s="40">
        <v>0</v>
      </c>
      <c r="J354" s="40">
        <v>6</v>
      </c>
      <c r="K354" s="40">
        <v>17</v>
      </c>
      <c r="L354" s="40">
        <v>0</v>
      </c>
      <c r="M354" s="40">
        <v>0</v>
      </c>
      <c r="N354" s="19">
        <v>10</v>
      </c>
      <c r="O354" s="40">
        <f t="shared" si="61"/>
        <v>17</v>
      </c>
      <c r="P354" s="40">
        <f t="shared" si="62"/>
        <v>0.5</v>
      </c>
      <c r="Q354" s="40">
        <f t="shared" si="65"/>
        <v>0</v>
      </c>
      <c r="R354" s="40">
        <f t="shared" si="66"/>
        <v>3</v>
      </c>
      <c r="S354" s="40">
        <f t="shared" si="67"/>
        <v>8.5</v>
      </c>
      <c r="T354" s="40">
        <f t="shared" si="68"/>
        <v>0</v>
      </c>
      <c r="U354" s="40">
        <f t="shared" si="69"/>
        <v>0</v>
      </c>
      <c r="V354" s="40">
        <f t="shared" si="70"/>
        <v>5</v>
      </c>
      <c r="W354" s="40">
        <f t="shared" si="63"/>
        <v>17</v>
      </c>
      <c r="X354" s="40">
        <v>17</v>
      </c>
      <c r="Y354" s="40">
        <v>17</v>
      </c>
      <c r="Z354" s="40">
        <v>17</v>
      </c>
      <c r="AA354" s="40">
        <f t="shared" si="64"/>
        <v>68</v>
      </c>
    </row>
    <row r="355" spans="1:27" ht="28.8" x14ac:dyDescent="0.3">
      <c r="A355" s="17" t="s">
        <v>21</v>
      </c>
      <c r="B355" s="17" t="s">
        <v>2171</v>
      </c>
      <c r="C355" s="61" t="s">
        <v>2172</v>
      </c>
      <c r="D355" s="17" t="s">
        <v>2173</v>
      </c>
      <c r="E355" s="61" t="s">
        <v>9</v>
      </c>
      <c r="F355" s="17" t="s">
        <v>2174</v>
      </c>
      <c r="G355" s="40">
        <f t="shared" si="60"/>
        <v>46</v>
      </c>
      <c r="H355" s="40">
        <v>0</v>
      </c>
      <c r="I355" s="40">
        <v>0</v>
      </c>
      <c r="J355" s="40">
        <v>10</v>
      </c>
      <c r="K355" s="40">
        <v>18</v>
      </c>
      <c r="L355" s="40">
        <v>0</v>
      </c>
      <c r="M355" s="40">
        <v>0</v>
      </c>
      <c r="N355" s="19">
        <v>18</v>
      </c>
      <c r="O355" s="40">
        <f t="shared" si="61"/>
        <v>23</v>
      </c>
      <c r="P355" s="40">
        <f t="shared" si="62"/>
        <v>0</v>
      </c>
      <c r="Q355" s="40">
        <f t="shared" si="65"/>
        <v>0</v>
      </c>
      <c r="R355" s="40">
        <f t="shared" si="66"/>
        <v>5</v>
      </c>
      <c r="S355" s="40">
        <f t="shared" si="67"/>
        <v>9</v>
      </c>
      <c r="T355" s="40">
        <f t="shared" si="68"/>
        <v>0</v>
      </c>
      <c r="U355" s="40">
        <f t="shared" si="69"/>
        <v>0</v>
      </c>
      <c r="V355" s="40">
        <f t="shared" si="70"/>
        <v>9</v>
      </c>
      <c r="W355" s="40">
        <f t="shared" si="63"/>
        <v>23</v>
      </c>
      <c r="X355" s="40">
        <v>23</v>
      </c>
      <c r="Y355" s="40">
        <v>23</v>
      </c>
      <c r="Z355" s="40">
        <v>23</v>
      </c>
      <c r="AA355" s="40">
        <f t="shared" si="64"/>
        <v>92</v>
      </c>
    </row>
    <row r="356" spans="1:27" x14ac:dyDescent="0.3">
      <c r="A356" s="17" t="s">
        <v>21</v>
      </c>
      <c r="B356" s="17" t="s">
        <v>2171</v>
      </c>
      <c r="C356" s="61" t="s">
        <v>2172</v>
      </c>
      <c r="D356" s="17" t="s">
        <v>1182</v>
      </c>
      <c r="E356" s="61" t="s">
        <v>77</v>
      </c>
      <c r="F356" s="17" t="s">
        <v>72</v>
      </c>
      <c r="G356" s="40">
        <f t="shared" si="60"/>
        <v>147</v>
      </c>
      <c r="H356" s="40">
        <v>0</v>
      </c>
      <c r="I356" s="40">
        <v>2</v>
      </c>
      <c r="J356" s="40">
        <v>29</v>
      </c>
      <c r="K356" s="40">
        <v>56</v>
      </c>
      <c r="L356" s="40">
        <v>0</v>
      </c>
      <c r="M356" s="40">
        <v>0</v>
      </c>
      <c r="N356" s="19">
        <v>60</v>
      </c>
      <c r="O356" s="40">
        <f t="shared" si="61"/>
        <v>73.5</v>
      </c>
      <c r="P356" s="40">
        <f t="shared" si="62"/>
        <v>0</v>
      </c>
      <c r="Q356" s="40">
        <f t="shared" si="65"/>
        <v>1</v>
      </c>
      <c r="R356" s="40">
        <f t="shared" si="66"/>
        <v>14.5</v>
      </c>
      <c r="S356" s="40">
        <f t="shared" si="67"/>
        <v>28</v>
      </c>
      <c r="T356" s="40">
        <f t="shared" si="68"/>
        <v>0</v>
      </c>
      <c r="U356" s="40">
        <f t="shared" si="69"/>
        <v>0</v>
      </c>
      <c r="V356" s="40">
        <f t="shared" si="70"/>
        <v>30</v>
      </c>
      <c r="W356" s="40">
        <f t="shared" si="63"/>
        <v>73.5</v>
      </c>
      <c r="X356" s="40">
        <v>76</v>
      </c>
      <c r="Y356" s="40">
        <v>76</v>
      </c>
      <c r="Z356" s="40">
        <v>76</v>
      </c>
      <c r="AA356" s="40">
        <f t="shared" si="64"/>
        <v>301.5</v>
      </c>
    </row>
    <row r="357" spans="1:27" ht="28.8" x14ac:dyDescent="0.3">
      <c r="A357" s="17" t="s">
        <v>21</v>
      </c>
      <c r="B357" s="17" t="s">
        <v>2171</v>
      </c>
      <c r="C357" s="61" t="s">
        <v>2172</v>
      </c>
      <c r="D357" s="17" t="s">
        <v>2175</v>
      </c>
      <c r="E357" s="61" t="s">
        <v>220</v>
      </c>
      <c r="F357" s="17" t="s">
        <v>2176</v>
      </c>
      <c r="G357" s="40">
        <f t="shared" si="60"/>
        <v>40</v>
      </c>
      <c r="H357" s="40">
        <v>0</v>
      </c>
      <c r="I357" s="40">
        <v>0</v>
      </c>
      <c r="J357" s="40">
        <v>4</v>
      </c>
      <c r="K357" s="40">
        <v>17</v>
      </c>
      <c r="L357" s="40">
        <v>0</v>
      </c>
      <c r="M357" s="40">
        <v>0</v>
      </c>
      <c r="N357" s="19">
        <v>19</v>
      </c>
      <c r="O357" s="40">
        <f t="shared" si="61"/>
        <v>20</v>
      </c>
      <c r="P357" s="40">
        <f t="shared" si="62"/>
        <v>0</v>
      </c>
      <c r="Q357" s="40">
        <f t="shared" si="65"/>
        <v>0</v>
      </c>
      <c r="R357" s="40">
        <f t="shared" si="66"/>
        <v>2</v>
      </c>
      <c r="S357" s="40">
        <f t="shared" si="67"/>
        <v>8.5</v>
      </c>
      <c r="T357" s="40">
        <f t="shared" si="68"/>
        <v>0</v>
      </c>
      <c r="U357" s="40">
        <f t="shared" si="69"/>
        <v>0</v>
      </c>
      <c r="V357" s="40">
        <f t="shared" si="70"/>
        <v>9.5</v>
      </c>
      <c r="W357" s="40">
        <f t="shared" si="63"/>
        <v>20</v>
      </c>
      <c r="X357" s="40">
        <v>20</v>
      </c>
      <c r="Y357" s="40">
        <v>20</v>
      </c>
      <c r="Z357" s="40">
        <v>20</v>
      </c>
      <c r="AA357" s="40">
        <f t="shared" si="64"/>
        <v>80</v>
      </c>
    </row>
    <row r="358" spans="1:27" x14ac:dyDescent="0.3">
      <c r="A358" s="17" t="s">
        <v>21</v>
      </c>
      <c r="B358" s="17" t="s">
        <v>2171</v>
      </c>
      <c r="C358" s="61" t="s">
        <v>2172</v>
      </c>
      <c r="D358" s="17" t="s">
        <v>965</v>
      </c>
      <c r="E358" s="61" t="s">
        <v>82</v>
      </c>
      <c r="F358" s="17" t="s">
        <v>72</v>
      </c>
      <c r="G358" s="40">
        <f t="shared" si="60"/>
        <v>50</v>
      </c>
      <c r="H358" s="40">
        <v>0</v>
      </c>
      <c r="I358" s="40">
        <v>0</v>
      </c>
      <c r="J358" s="40">
        <v>8</v>
      </c>
      <c r="K358" s="40">
        <v>20</v>
      </c>
      <c r="L358" s="40">
        <v>0</v>
      </c>
      <c r="M358" s="40">
        <v>0</v>
      </c>
      <c r="N358" s="19">
        <v>22</v>
      </c>
      <c r="O358" s="40">
        <f t="shared" si="61"/>
        <v>25</v>
      </c>
      <c r="P358" s="40">
        <f t="shared" si="62"/>
        <v>0</v>
      </c>
      <c r="Q358" s="40">
        <f t="shared" si="65"/>
        <v>0</v>
      </c>
      <c r="R358" s="40">
        <f t="shared" si="66"/>
        <v>4</v>
      </c>
      <c r="S358" s="40">
        <f t="shared" si="67"/>
        <v>10</v>
      </c>
      <c r="T358" s="40">
        <f t="shared" si="68"/>
        <v>0</v>
      </c>
      <c r="U358" s="40">
        <f t="shared" si="69"/>
        <v>0</v>
      </c>
      <c r="V358" s="40">
        <f t="shared" si="70"/>
        <v>11</v>
      </c>
      <c r="W358" s="40">
        <f t="shared" si="63"/>
        <v>25</v>
      </c>
      <c r="X358" s="40">
        <v>25</v>
      </c>
      <c r="Y358" s="40">
        <v>25</v>
      </c>
      <c r="Z358" s="40">
        <v>25</v>
      </c>
      <c r="AA358" s="40">
        <f t="shared" si="64"/>
        <v>100</v>
      </c>
    </row>
    <row r="359" spans="1:27" x14ac:dyDescent="0.3">
      <c r="A359" s="17" t="s">
        <v>21</v>
      </c>
      <c r="B359" s="17" t="s">
        <v>2171</v>
      </c>
      <c r="C359" s="61" t="s">
        <v>2172</v>
      </c>
      <c r="D359" s="17" t="s">
        <v>320</v>
      </c>
      <c r="E359" s="61" t="s">
        <v>876</v>
      </c>
      <c r="F359" s="17" t="s">
        <v>72</v>
      </c>
      <c r="G359" s="40">
        <f t="shared" si="60"/>
        <v>99</v>
      </c>
      <c r="H359" s="40">
        <v>0</v>
      </c>
      <c r="I359" s="40">
        <v>0</v>
      </c>
      <c r="J359" s="40">
        <v>6</v>
      </c>
      <c r="K359" s="40">
        <v>51</v>
      </c>
      <c r="L359" s="40">
        <v>0</v>
      </c>
      <c r="M359" s="40">
        <v>0</v>
      </c>
      <c r="N359" s="19">
        <v>42</v>
      </c>
      <c r="O359" s="40">
        <f t="shared" si="61"/>
        <v>49.5</v>
      </c>
      <c r="P359" s="40">
        <f t="shared" si="62"/>
        <v>0</v>
      </c>
      <c r="Q359" s="40">
        <f t="shared" si="65"/>
        <v>0</v>
      </c>
      <c r="R359" s="40">
        <f t="shared" si="66"/>
        <v>3</v>
      </c>
      <c r="S359" s="40">
        <f t="shared" si="67"/>
        <v>25.5</v>
      </c>
      <c r="T359" s="40">
        <f t="shared" si="68"/>
        <v>0</v>
      </c>
      <c r="U359" s="40">
        <f t="shared" si="69"/>
        <v>0</v>
      </c>
      <c r="V359" s="40">
        <f t="shared" si="70"/>
        <v>21</v>
      </c>
      <c r="W359" s="40">
        <f t="shared" si="63"/>
        <v>49.5</v>
      </c>
      <c r="X359" s="40">
        <v>49.5</v>
      </c>
      <c r="Y359" s="40">
        <v>49.5</v>
      </c>
      <c r="Z359" s="40">
        <v>49.5</v>
      </c>
      <c r="AA359" s="40">
        <f t="shared" si="64"/>
        <v>198</v>
      </c>
    </row>
    <row r="360" spans="1:27" x14ac:dyDescent="0.3">
      <c r="A360" s="17" t="s">
        <v>21</v>
      </c>
      <c r="B360" s="17" t="s">
        <v>2171</v>
      </c>
      <c r="C360" s="61" t="s">
        <v>2172</v>
      </c>
      <c r="D360" s="17" t="s">
        <v>2177</v>
      </c>
      <c r="E360" s="61" t="s">
        <v>2178</v>
      </c>
      <c r="F360" s="17" t="s">
        <v>72</v>
      </c>
      <c r="G360" s="40">
        <f t="shared" si="60"/>
        <v>98</v>
      </c>
      <c r="H360" s="40">
        <v>0</v>
      </c>
      <c r="I360" s="40">
        <v>0</v>
      </c>
      <c r="J360" s="40">
        <v>12</v>
      </c>
      <c r="K360" s="40">
        <v>58</v>
      </c>
      <c r="L360" s="40">
        <v>0</v>
      </c>
      <c r="M360" s="40">
        <v>0</v>
      </c>
      <c r="N360" s="19">
        <v>28</v>
      </c>
      <c r="O360" s="40">
        <f t="shared" si="61"/>
        <v>49</v>
      </c>
      <c r="P360" s="40">
        <f t="shared" si="62"/>
        <v>0</v>
      </c>
      <c r="Q360" s="40">
        <f t="shared" si="65"/>
        <v>0</v>
      </c>
      <c r="R360" s="40">
        <f t="shared" si="66"/>
        <v>6</v>
      </c>
      <c r="S360" s="40">
        <f t="shared" si="67"/>
        <v>29</v>
      </c>
      <c r="T360" s="40">
        <f t="shared" si="68"/>
        <v>0</v>
      </c>
      <c r="U360" s="40">
        <f t="shared" si="69"/>
        <v>0</v>
      </c>
      <c r="V360" s="40">
        <f t="shared" si="70"/>
        <v>14</v>
      </c>
      <c r="W360" s="40">
        <f t="shared" si="63"/>
        <v>49</v>
      </c>
      <c r="X360" s="40">
        <v>49</v>
      </c>
      <c r="Y360" s="40">
        <v>49</v>
      </c>
      <c r="Z360" s="40">
        <v>49</v>
      </c>
      <c r="AA360" s="40">
        <f t="shared" si="64"/>
        <v>196</v>
      </c>
    </row>
    <row r="361" spans="1:27" x14ac:dyDescent="0.3">
      <c r="A361" s="17" t="s">
        <v>21</v>
      </c>
      <c r="B361" s="17" t="s">
        <v>2171</v>
      </c>
      <c r="C361" s="61" t="s">
        <v>2172</v>
      </c>
      <c r="D361" s="17" t="s">
        <v>2179</v>
      </c>
      <c r="E361" s="61" t="s">
        <v>2180</v>
      </c>
      <c r="F361" s="17" t="s">
        <v>72</v>
      </c>
      <c r="G361" s="40">
        <f t="shared" si="60"/>
        <v>85</v>
      </c>
      <c r="H361" s="40">
        <v>0</v>
      </c>
      <c r="I361" s="40">
        <v>0</v>
      </c>
      <c r="J361" s="40">
        <v>16</v>
      </c>
      <c r="K361" s="40">
        <v>29</v>
      </c>
      <c r="L361" s="40">
        <v>0</v>
      </c>
      <c r="M361" s="40">
        <v>0</v>
      </c>
      <c r="N361" s="19">
        <v>40</v>
      </c>
      <c r="O361" s="40">
        <f t="shared" si="61"/>
        <v>42.5</v>
      </c>
      <c r="P361" s="40">
        <f t="shared" si="62"/>
        <v>0</v>
      </c>
      <c r="Q361" s="40">
        <f t="shared" si="65"/>
        <v>0</v>
      </c>
      <c r="R361" s="40">
        <f t="shared" si="66"/>
        <v>8</v>
      </c>
      <c r="S361" s="40">
        <f t="shared" si="67"/>
        <v>14.5</v>
      </c>
      <c r="T361" s="40">
        <f t="shared" si="68"/>
        <v>0</v>
      </c>
      <c r="U361" s="40">
        <f t="shared" si="69"/>
        <v>0</v>
      </c>
      <c r="V361" s="40">
        <f t="shared" si="70"/>
        <v>20</v>
      </c>
      <c r="W361" s="40">
        <f t="shared" si="63"/>
        <v>42.5</v>
      </c>
      <c r="X361" s="40">
        <v>42.5</v>
      </c>
      <c r="Y361" s="40">
        <v>42.5</v>
      </c>
      <c r="Z361" s="40">
        <v>42.5</v>
      </c>
      <c r="AA361" s="40">
        <f t="shared" si="64"/>
        <v>170</v>
      </c>
    </row>
    <row r="362" spans="1:27" x14ac:dyDescent="0.3">
      <c r="A362" s="17" t="s">
        <v>21</v>
      </c>
      <c r="B362" s="17" t="s">
        <v>2171</v>
      </c>
      <c r="C362" s="61" t="s">
        <v>2172</v>
      </c>
      <c r="D362" s="17" t="s">
        <v>2181</v>
      </c>
      <c r="E362" s="61" t="s">
        <v>172</v>
      </c>
      <c r="F362" s="17" t="s">
        <v>72</v>
      </c>
      <c r="G362" s="40">
        <f t="shared" si="60"/>
        <v>125</v>
      </c>
      <c r="H362" s="40">
        <v>0</v>
      </c>
      <c r="I362" s="40">
        <v>2</v>
      </c>
      <c r="J362" s="40">
        <v>22</v>
      </c>
      <c r="K362" s="40">
        <v>32</v>
      </c>
      <c r="L362" s="40">
        <v>0</v>
      </c>
      <c r="M362" s="40">
        <v>0</v>
      </c>
      <c r="N362" s="19">
        <v>69</v>
      </c>
      <c r="O362" s="40">
        <f t="shared" si="61"/>
        <v>62.5</v>
      </c>
      <c r="P362" s="40">
        <f t="shared" si="62"/>
        <v>0</v>
      </c>
      <c r="Q362" s="40">
        <f t="shared" si="65"/>
        <v>1</v>
      </c>
      <c r="R362" s="40">
        <f t="shared" si="66"/>
        <v>11</v>
      </c>
      <c r="S362" s="40">
        <f t="shared" si="67"/>
        <v>16</v>
      </c>
      <c r="T362" s="40">
        <f t="shared" si="68"/>
        <v>0</v>
      </c>
      <c r="U362" s="40">
        <f t="shared" si="69"/>
        <v>0</v>
      </c>
      <c r="V362" s="40">
        <f t="shared" si="70"/>
        <v>34.5</v>
      </c>
      <c r="W362" s="40">
        <f t="shared" si="63"/>
        <v>62.5</v>
      </c>
      <c r="X362" s="40">
        <v>62.5</v>
      </c>
      <c r="Y362" s="40">
        <v>62.5</v>
      </c>
      <c r="Z362" s="40">
        <v>62.5</v>
      </c>
      <c r="AA362" s="40">
        <f t="shared" si="64"/>
        <v>250</v>
      </c>
    </row>
    <row r="363" spans="1:27" x14ac:dyDescent="0.3">
      <c r="A363" s="17" t="s">
        <v>21</v>
      </c>
      <c r="B363" s="17" t="s">
        <v>2171</v>
      </c>
      <c r="C363" s="61" t="s">
        <v>2172</v>
      </c>
      <c r="D363" s="17" t="s">
        <v>2098</v>
      </c>
      <c r="E363" s="61" t="s">
        <v>2182</v>
      </c>
      <c r="F363" s="17" t="s">
        <v>72</v>
      </c>
      <c r="G363" s="40">
        <f t="shared" si="60"/>
        <v>86</v>
      </c>
      <c r="H363" s="40">
        <v>0</v>
      </c>
      <c r="I363" s="40">
        <v>1</v>
      </c>
      <c r="J363" s="40">
        <v>15</v>
      </c>
      <c r="K363" s="40">
        <v>22</v>
      </c>
      <c r="L363" s="40">
        <v>0</v>
      </c>
      <c r="M363" s="40">
        <v>0</v>
      </c>
      <c r="N363" s="19">
        <v>48</v>
      </c>
      <c r="O363" s="40">
        <f t="shared" si="61"/>
        <v>43</v>
      </c>
      <c r="P363" s="40">
        <f t="shared" si="62"/>
        <v>0</v>
      </c>
      <c r="Q363" s="40">
        <f t="shared" si="65"/>
        <v>0.5</v>
      </c>
      <c r="R363" s="40">
        <f t="shared" si="66"/>
        <v>7.5</v>
      </c>
      <c r="S363" s="40">
        <f t="shared" si="67"/>
        <v>11</v>
      </c>
      <c r="T363" s="40">
        <f t="shared" si="68"/>
        <v>0</v>
      </c>
      <c r="U363" s="40">
        <f t="shared" si="69"/>
        <v>0</v>
      </c>
      <c r="V363" s="40">
        <f t="shared" si="70"/>
        <v>24</v>
      </c>
      <c r="W363" s="40">
        <f t="shared" si="63"/>
        <v>43</v>
      </c>
      <c r="X363" s="40">
        <v>43</v>
      </c>
      <c r="Y363" s="40">
        <v>43</v>
      </c>
      <c r="Z363" s="40">
        <v>43</v>
      </c>
      <c r="AA363" s="40">
        <f t="shared" si="64"/>
        <v>172</v>
      </c>
    </row>
    <row r="364" spans="1:27" x14ac:dyDescent="0.3">
      <c r="A364" s="17" t="s">
        <v>21</v>
      </c>
      <c r="B364" s="17" t="s">
        <v>26</v>
      </c>
      <c r="C364" s="61" t="s">
        <v>27</v>
      </c>
      <c r="D364" s="17" t="s">
        <v>26</v>
      </c>
      <c r="E364" s="61" t="s">
        <v>9</v>
      </c>
      <c r="F364" s="17" t="s">
        <v>72</v>
      </c>
      <c r="G364" s="40">
        <f t="shared" si="60"/>
        <v>30</v>
      </c>
      <c r="H364" s="40">
        <v>0</v>
      </c>
      <c r="I364" s="40">
        <v>1</v>
      </c>
      <c r="J364" s="40">
        <v>9</v>
      </c>
      <c r="K364" s="40">
        <v>4</v>
      </c>
      <c r="L364" s="40">
        <v>0</v>
      </c>
      <c r="M364" s="40">
        <v>0</v>
      </c>
      <c r="N364" s="19">
        <v>16</v>
      </c>
      <c r="O364" s="40">
        <f t="shared" si="61"/>
        <v>15</v>
      </c>
      <c r="P364" s="40">
        <f t="shared" si="62"/>
        <v>0</v>
      </c>
      <c r="Q364" s="40">
        <f t="shared" si="65"/>
        <v>0.5</v>
      </c>
      <c r="R364" s="40">
        <f t="shared" si="66"/>
        <v>4.5</v>
      </c>
      <c r="S364" s="40">
        <f t="shared" si="67"/>
        <v>2</v>
      </c>
      <c r="T364" s="40">
        <f t="shared" si="68"/>
        <v>0</v>
      </c>
      <c r="U364" s="40">
        <f t="shared" si="69"/>
        <v>0</v>
      </c>
      <c r="V364" s="40">
        <f t="shared" si="70"/>
        <v>8</v>
      </c>
      <c r="W364" s="40">
        <f t="shared" si="63"/>
        <v>15</v>
      </c>
      <c r="X364" s="40">
        <v>15</v>
      </c>
      <c r="Y364" s="40">
        <v>15</v>
      </c>
      <c r="Z364" s="40">
        <v>15</v>
      </c>
      <c r="AA364" s="40">
        <f t="shared" si="64"/>
        <v>60</v>
      </c>
    </row>
    <row r="365" spans="1:27" x14ac:dyDescent="0.3">
      <c r="A365" s="17" t="s">
        <v>21</v>
      </c>
      <c r="B365" s="17" t="s">
        <v>28</v>
      </c>
      <c r="C365" s="61" t="s">
        <v>18</v>
      </c>
      <c r="D365" s="17" t="s">
        <v>2183</v>
      </c>
      <c r="E365" s="61" t="s">
        <v>97</v>
      </c>
      <c r="F365" s="17" t="s">
        <v>72</v>
      </c>
      <c r="G365" s="40">
        <f t="shared" si="60"/>
        <v>55</v>
      </c>
      <c r="H365" s="40">
        <v>0</v>
      </c>
      <c r="I365" s="40">
        <v>0</v>
      </c>
      <c r="J365" s="40">
        <v>7</v>
      </c>
      <c r="K365" s="40">
        <v>10</v>
      </c>
      <c r="L365" s="40">
        <v>0</v>
      </c>
      <c r="M365" s="40">
        <v>0</v>
      </c>
      <c r="N365" s="19">
        <v>38</v>
      </c>
      <c r="O365" s="40">
        <f t="shared" si="61"/>
        <v>27.5</v>
      </c>
      <c r="P365" s="40">
        <f t="shared" si="62"/>
        <v>0</v>
      </c>
      <c r="Q365" s="40">
        <f t="shared" si="65"/>
        <v>0</v>
      </c>
      <c r="R365" s="40">
        <f t="shared" si="66"/>
        <v>3.5</v>
      </c>
      <c r="S365" s="40">
        <f t="shared" si="67"/>
        <v>5</v>
      </c>
      <c r="T365" s="40">
        <f t="shared" si="68"/>
        <v>0</v>
      </c>
      <c r="U365" s="40">
        <f t="shared" si="69"/>
        <v>0</v>
      </c>
      <c r="V365" s="40">
        <f t="shared" si="70"/>
        <v>19</v>
      </c>
      <c r="W365" s="40">
        <f t="shared" si="63"/>
        <v>27.5</v>
      </c>
      <c r="X365" s="40">
        <v>27.5</v>
      </c>
      <c r="Y365" s="40">
        <v>27.5</v>
      </c>
      <c r="Z365" s="40">
        <v>27.5</v>
      </c>
      <c r="AA365" s="40">
        <f t="shared" si="64"/>
        <v>110</v>
      </c>
    </row>
    <row r="366" spans="1:27" x14ac:dyDescent="0.3">
      <c r="A366" s="17" t="s">
        <v>21</v>
      </c>
      <c r="B366" s="17" t="s">
        <v>28</v>
      </c>
      <c r="C366" s="61" t="s">
        <v>18</v>
      </c>
      <c r="D366" s="17" t="s">
        <v>1353</v>
      </c>
      <c r="E366" s="61" t="s">
        <v>220</v>
      </c>
      <c r="F366" s="17" t="s">
        <v>72</v>
      </c>
      <c r="G366" s="40">
        <f t="shared" si="60"/>
        <v>66</v>
      </c>
      <c r="H366" s="40">
        <v>0</v>
      </c>
      <c r="I366" s="40">
        <v>2</v>
      </c>
      <c r="J366" s="40">
        <v>11</v>
      </c>
      <c r="K366" s="40">
        <v>33</v>
      </c>
      <c r="L366" s="40">
        <v>0</v>
      </c>
      <c r="M366" s="40">
        <v>0</v>
      </c>
      <c r="N366" s="19">
        <v>20</v>
      </c>
      <c r="O366" s="40">
        <f t="shared" si="61"/>
        <v>33</v>
      </c>
      <c r="P366" s="40">
        <f t="shared" si="62"/>
        <v>0</v>
      </c>
      <c r="Q366" s="40">
        <f t="shared" si="65"/>
        <v>1</v>
      </c>
      <c r="R366" s="40">
        <f t="shared" si="66"/>
        <v>5.5</v>
      </c>
      <c r="S366" s="40">
        <f t="shared" si="67"/>
        <v>16.5</v>
      </c>
      <c r="T366" s="40">
        <f t="shared" si="68"/>
        <v>0</v>
      </c>
      <c r="U366" s="40">
        <f t="shared" si="69"/>
        <v>0</v>
      </c>
      <c r="V366" s="40">
        <f t="shared" si="70"/>
        <v>10</v>
      </c>
      <c r="W366" s="40">
        <f t="shared" si="63"/>
        <v>33</v>
      </c>
      <c r="X366" s="40">
        <v>33</v>
      </c>
      <c r="Y366" s="40">
        <v>33</v>
      </c>
      <c r="Z366" s="40">
        <v>33</v>
      </c>
      <c r="AA366" s="40">
        <f t="shared" si="64"/>
        <v>132</v>
      </c>
    </row>
    <row r="367" spans="1:27" ht="28.8" x14ac:dyDescent="0.3">
      <c r="A367" s="17" t="s">
        <v>21</v>
      </c>
      <c r="B367" s="17" t="s">
        <v>28</v>
      </c>
      <c r="C367" s="61" t="s">
        <v>18</v>
      </c>
      <c r="D367" s="17" t="s">
        <v>2184</v>
      </c>
      <c r="E367" s="61" t="s">
        <v>2185</v>
      </c>
      <c r="F367" s="17" t="s">
        <v>72</v>
      </c>
      <c r="G367" s="40">
        <f t="shared" si="60"/>
        <v>83</v>
      </c>
      <c r="H367" s="40">
        <v>0</v>
      </c>
      <c r="I367" s="40">
        <v>0</v>
      </c>
      <c r="J367" s="40">
        <v>7</v>
      </c>
      <c r="K367" s="40">
        <v>29</v>
      </c>
      <c r="L367" s="40">
        <v>0</v>
      </c>
      <c r="M367" s="40">
        <v>0</v>
      </c>
      <c r="N367" s="19">
        <v>47</v>
      </c>
      <c r="O367" s="40">
        <f t="shared" si="61"/>
        <v>41.5</v>
      </c>
      <c r="P367" s="40">
        <f t="shared" si="62"/>
        <v>0</v>
      </c>
      <c r="Q367" s="40">
        <f t="shared" si="65"/>
        <v>0</v>
      </c>
      <c r="R367" s="40">
        <f t="shared" si="66"/>
        <v>3.5</v>
      </c>
      <c r="S367" s="40">
        <f t="shared" si="67"/>
        <v>14.5</v>
      </c>
      <c r="T367" s="40">
        <f t="shared" si="68"/>
        <v>0</v>
      </c>
      <c r="U367" s="40">
        <f t="shared" si="69"/>
        <v>0</v>
      </c>
      <c r="V367" s="40">
        <f t="shared" si="70"/>
        <v>23.5</v>
      </c>
      <c r="W367" s="40">
        <f t="shared" si="63"/>
        <v>41.5</v>
      </c>
      <c r="X367" s="40">
        <v>41.5</v>
      </c>
      <c r="Y367" s="40">
        <v>41.5</v>
      </c>
      <c r="Z367" s="40">
        <v>41.5</v>
      </c>
      <c r="AA367" s="40">
        <f t="shared" si="64"/>
        <v>166</v>
      </c>
    </row>
    <row r="368" spans="1:27" x14ac:dyDescent="0.3">
      <c r="A368" s="17" t="s">
        <v>21</v>
      </c>
      <c r="B368" s="17" t="s">
        <v>28</v>
      </c>
      <c r="C368" s="61" t="s">
        <v>18</v>
      </c>
      <c r="D368" s="17" t="s">
        <v>2186</v>
      </c>
      <c r="E368" s="61" t="s">
        <v>1423</v>
      </c>
      <c r="F368" s="17" t="s">
        <v>72</v>
      </c>
      <c r="G368" s="40">
        <f t="shared" si="60"/>
        <v>37</v>
      </c>
      <c r="H368" s="40">
        <v>0</v>
      </c>
      <c r="I368" s="40">
        <v>0</v>
      </c>
      <c r="J368" s="40">
        <v>6</v>
      </c>
      <c r="K368" s="40">
        <v>20</v>
      </c>
      <c r="L368" s="40">
        <v>0</v>
      </c>
      <c r="M368" s="40">
        <v>0</v>
      </c>
      <c r="N368" s="19">
        <v>11</v>
      </c>
      <c r="O368" s="40">
        <f t="shared" si="61"/>
        <v>18.5</v>
      </c>
      <c r="P368" s="40">
        <f t="shared" si="62"/>
        <v>0</v>
      </c>
      <c r="Q368" s="40">
        <f t="shared" si="65"/>
        <v>0</v>
      </c>
      <c r="R368" s="40">
        <f t="shared" si="66"/>
        <v>3</v>
      </c>
      <c r="S368" s="40">
        <f t="shared" si="67"/>
        <v>10</v>
      </c>
      <c r="T368" s="40">
        <f t="shared" si="68"/>
        <v>0</v>
      </c>
      <c r="U368" s="40">
        <f t="shared" si="69"/>
        <v>0</v>
      </c>
      <c r="V368" s="40">
        <f t="shared" si="70"/>
        <v>5.5</v>
      </c>
      <c r="W368" s="40">
        <f t="shared" si="63"/>
        <v>18.5</v>
      </c>
      <c r="X368" s="40">
        <v>18.5</v>
      </c>
      <c r="Y368" s="40">
        <v>18.5</v>
      </c>
      <c r="Z368" s="40">
        <v>18.5</v>
      </c>
      <c r="AA368" s="40">
        <f t="shared" si="64"/>
        <v>74</v>
      </c>
    </row>
    <row r="369" spans="1:27" x14ac:dyDescent="0.3">
      <c r="A369" s="17" t="s">
        <v>21</v>
      </c>
      <c r="B369" s="17" t="s">
        <v>1074</v>
      </c>
      <c r="C369" s="61" t="s">
        <v>425</v>
      </c>
      <c r="D369" s="17" t="s">
        <v>2187</v>
      </c>
      <c r="E369" s="61" t="s">
        <v>220</v>
      </c>
      <c r="F369" s="17" t="s">
        <v>72</v>
      </c>
      <c r="G369" s="40">
        <f t="shared" si="60"/>
        <v>107</v>
      </c>
      <c r="H369" s="40">
        <v>0</v>
      </c>
      <c r="I369" s="40">
        <v>0</v>
      </c>
      <c r="J369" s="40">
        <v>17</v>
      </c>
      <c r="K369" s="40">
        <v>42</v>
      </c>
      <c r="L369" s="40">
        <v>0</v>
      </c>
      <c r="M369" s="40">
        <v>0</v>
      </c>
      <c r="N369" s="19">
        <v>48</v>
      </c>
      <c r="O369" s="40">
        <f t="shared" si="61"/>
        <v>53.5</v>
      </c>
      <c r="P369" s="40">
        <f t="shared" si="62"/>
        <v>0</v>
      </c>
      <c r="Q369" s="40">
        <f t="shared" si="65"/>
        <v>0</v>
      </c>
      <c r="R369" s="40">
        <f t="shared" si="66"/>
        <v>8.5</v>
      </c>
      <c r="S369" s="40">
        <f t="shared" si="67"/>
        <v>21</v>
      </c>
      <c r="T369" s="40">
        <f t="shared" si="68"/>
        <v>0</v>
      </c>
      <c r="U369" s="40">
        <f t="shared" si="69"/>
        <v>0</v>
      </c>
      <c r="V369" s="40">
        <f t="shared" si="70"/>
        <v>24</v>
      </c>
      <c r="W369" s="40">
        <f t="shared" si="63"/>
        <v>53.5</v>
      </c>
      <c r="X369" s="40">
        <v>53.5</v>
      </c>
      <c r="Y369" s="40">
        <v>53.5</v>
      </c>
      <c r="Z369" s="40">
        <v>53.5</v>
      </c>
      <c r="AA369" s="40">
        <f t="shared" si="64"/>
        <v>214</v>
      </c>
    </row>
    <row r="370" spans="1:27" x14ac:dyDescent="0.3">
      <c r="A370" s="17" t="s">
        <v>21</v>
      </c>
      <c r="B370" s="17" t="s">
        <v>1074</v>
      </c>
      <c r="C370" s="61" t="s">
        <v>425</v>
      </c>
      <c r="D370" s="17" t="s">
        <v>1645</v>
      </c>
      <c r="E370" s="61" t="s">
        <v>100</v>
      </c>
      <c r="F370" s="17" t="s">
        <v>72</v>
      </c>
      <c r="G370" s="40">
        <f t="shared" si="60"/>
        <v>133</v>
      </c>
      <c r="H370" s="40">
        <v>0</v>
      </c>
      <c r="I370" s="40">
        <v>0</v>
      </c>
      <c r="J370" s="40">
        <v>14</v>
      </c>
      <c r="K370" s="40">
        <v>50</v>
      </c>
      <c r="L370" s="40">
        <v>0</v>
      </c>
      <c r="M370" s="40">
        <v>1</v>
      </c>
      <c r="N370" s="19">
        <v>68</v>
      </c>
      <c r="O370" s="40">
        <f t="shared" si="61"/>
        <v>66.5</v>
      </c>
      <c r="P370" s="40">
        <f t="shared" si="62"/>
        <v>0</v>
      </c>
      <c r="Q370" s="40">
        <f t="shared" si="65"/>
        <v>0</v>
      </c>
      <c r="R370" s="40">
        <f t="shared" si="66"/>
        <v>7</v>
      </c>
      <c r="S370" s="40">
        <f t="shared" si="67"/>
        <v>25</v>
      </c>
      <c r="T370" s="40">
        <f t="shared" si="68"/>
        <v>0</v>
      </c>
      <c r="U370" s="40">
        <f t="shared" si="69"/>
        <v>0.5</v>
      </c>
      <c r="V370" s="40">
        <f t="shared" si="70"/>
        <v>34</v>
      </c>
      <c r="W370" s="40">
        <f t="shared" si="63"/>
        <v>66.5</v>
      </c>
      <c r="X370" s="40">
        <v>66.5</v>
      </c>
      <c r="Y370" s="40">
        <v>66.5</v>
      </c>
      <c r="Z370" s="40">
        <v>66.5</v>
      </c>
      <c r="AA370" s="40">
        <f t="shared" si="64"/>
        <v>266</v>
      </c>
    </row>
    <row r="371" spans="1:27" x14ac:dyDescent="0.3">
      <c r="A371" s="17" t="s">
        <v>21</v>
      </c>
      <c r="B371" s="17" t="s">
        <v>1074</v>
      </c>
      <c r="C371" s="61" t="s">
        <v>425</v>
      </c>
      <c r="D371" s="17" t="s">
        <v>2188</v>
      </c>
      <c r="E371" s="61" t="s">
        <v>653</v>
      </c>
      <c r="F371" s="17" t="s">
        <v>72</v>
      </c>
      <c r="G371" s="40">
        <f t="shared" si="60"/>
        <v>125</v>
      </c>
      <c r="H371" s="40">
        <v>0</v>
      </c>
      <c r="I371" s="40">
        <v>0</v>
      </c>
      <c r="J371" s="40">
        <v>22</v>
      </c>
      <c r="K371" s="40">
        <v>60</v>
      </c>
      <c r="L371" s="40">
        <v>0</v>
      </c>
      <c r="M371" s="40">
        <v>2</v>
      </c>
      <c r="N371" s="19">
        <v>41</v>
      </c>
      <c r="O371" s="40">
        <f t="shared" si="61"/>
        <v>62.5</v>
      </c>
      <c r="P371" s="40">
        <f t="shared" si="62"/>
        <v>0</v>
      </c>
      <c r="Q371" s="40">
        <f t="shared" si="65"/>
        <v>0</v>
      </c>
      <c r="R371" s="40">
        <f t="shared" si="66"/>
        <v>11</v>
      </c>
      <c r="S371" s="40">
        <f t="shared" si="67"/>
        <v>30</v>
      </c>
      <c r="T371" s="40">
        <f t="shared" si="68"/>
        <v>0</v>
      </c>
      <c r="U371" s="40">
        <f t="shared" si="69"/>
        <v>1</v>
      </c>
      <c r="V371" s="40">
        <f t="shared" si="70"/>
        <v>20.5</v>
      </c>
      <c r="W371" s="40">
        <f t="shared" si="63"/>
        <v>62.5</v>
      </c>
      <c r="X371" s="40">
        <v>62.5</v>
      </c>
      <c r="Y371" s="40">
        <v>62.5</v>
      </c>
      <c r="Z371" s="40">
        <v>62.5</v>
      </c>
      <c r="AA371" s="40">
        <f t="shared" si="64"/>
        <v>250</v>
      </c>
    </row>
    <row r="372" spans="1:27" x14ac:dyDescent="0.3">
      <c r="A372" s="17" t="s">
        <v>21</v>
      </c>
      <c r="B372" s="17" t="s">
        <v>1074</v>
      </c>
      <c r="C372" s="61" t="s">
        <v>425</v>
      </c>
      <c r="D372" s="17" t="s">
        <v>2189</v>
      </c>
      <c r="E372" s="61" t="s">
        <v>123</v>
      </c>
      <c r="F372" s="17" t="s">
        <v>72</v>
      </c>
      <c r="G372" s="40">
        <f t="shared" si="60"/>
        <v>119</v>
      </c>
      <c r="H372" s="40">
        <v>0</v>
      </c>
      <c r="I372" s="40">
        <v>0</v>
      </c>
      <c r="J372" s="40">
        <v>6</v>
      </c>
      <c r="K372" s="40">
        <v>87</v>
      </c>
      <c r="L372" s="40">
        <v>0</v>
      </c>
      <c r="M372" s="40">
        <v>0</v>
      </c>
      <c r="N372" s="19">
        <v>26</v>
      </c>
      <c r="O372" s="40">
        <f t="shared" si="61"/>
        <v>59.5</v>
      </c>
      <c r="P372" s="40">
        <f t="shared" si="62"/>
        <v>0</v>
      </c>
      <c r="Q372" s="40">
        <f t="shared" si="65"/>
        <v>0</v>
      </c>
      <c r="R372" s="40">
        <f t="shared" si="66"/>
        <v>3</v>
      </c>
      <c r="S372" s="40">
        <f t="shared" si="67"/>
        <v>43.5</v>
      </c>
      <c r="T372" s="40">
        <f t="shared" si="68"/>
        <v>0</v>
      </c>
      <c r="U372" s="40">
        <f t="shared" si="69"/>
        <v>0</v>
      </c>
      <c r="V372" s="40">
        <f t="shared" si="70"/>
        <v>13</v>
      </c>
      <c r="W372" s="40">
        <f t="shared" si="63"/>
        <v>59.5</v>
      </c>
      <c r="X372" s="40">
        <v>59.5</v>
      </c>
      <c r="Y372" s="40">
        <v>59.5</v>
      </c>
      <c r="Z372" s="40">
        <v>59.5</v>
      </c>
      <c r="AA372" s="40">
        <f t="shared" si="64"/>
        <v>238</v>
      </c>
    </row>
    <row r="373" spans="1:27" x14ac:dyDescent="0.3">
      <c r="A373" s="17" t="s">
        <v>21</v>
      </c>
      <c r="B373" s="17" t="s">
        <v>1074</v>
      </c>
      <c r="C373" s="61" t="s">
        <v>425</v>
      </c>
      <c r="D373" s="17" t="s">
        <v>414</v>
      </c>
      <c r="E373" s="61" t="s">
        <v>85</v>
      </c>
      <c r="F373" s="17" t="s">
        <v>72</v>
      </c>
      <c r="G373" s="40">
        <f t="shared" si="60"/>
        <v>71</v>
      </c>
      <c r="H373" s="40">
        <v>0</v>
      </c>
      <c r="I373" s="40">
        <v>0</v>
      </c>
      <c r="J373" s="40">
        <v>3</v>
      </c>
      <c r="K373" s="40">
        <v>38</v>
      </c>
      <c r="L373" s="40">
        <v>0</v>
      </c>
      <c r="M373" s="40">
        <v>0</v>
      </c>
      <c r="N373" s="19">
        <v>30</v>
      </c>
      <c r="O373" s="40">
        <f t="shared" si="61"/>
        <v>35.5</v>
      </c>
      <c r="P373" s="40">
        <f t="shared" si="62"/>
        <v>0</v>
      </c>
      <c r="Q373" s="40">
        <f t="shared" si="65"/>
        <v>0</v>
      </c>
      <c r="R373" s="40">
        <f t="shared" si="66"/>
        <v>1.5</v>
      </c>
      <c r="S373" s="40">
        <f t="shared" si="67"/>
        <v>19</v>
      </c>
      <c r="T373" s="40">
        <f t="shared" si="68"/>
        <v>0</v>
      </c>
      <c r="U373" s="40">
        <f t="shared" si="69"/>
        <v>0</v>
      </c>
      <c r="V373" s="40">
        <f t="shared" si="70"/>
        <v>15</v>
      </c>
      <c r="W373" s="40">
        <f t="shared" si="63"/>
        <v>35.5</v>
      </c>
      <c r="X373" s="40">
        <v>35.5</v>
      </c>
      <c r="Y373" s="40">
        <v>35.5</v>
      </c>
      <c r="Z373" s="40">
        <v>35.5</v>
      </c>
      <c r="AA373" s="40">
        <f t="shared" si="64"/>
        <v>142</v>
      </c>
    </row>
    <row r="374" spans="1:27" ht="28.8" x14ac:dyDescent="0.3">
      <c r="A374" s="17" t="s">
        <v>21</v>
      </c>
      <c r="B374" s="17" t="s">
        <v>1074</v>
      </c>
      <c r="C374" s="61" t="s">
        <v>425</v>
      </c>
      <c r="D374" s="17" t="s">
        <v>1075</v>
      </c>
      <c r="E374" s="61" t="s">
        <v>9</v>
      </c>
      <c r="F374" s="17" t="s">
        <v>2190</v>
      </c>
      <c r="G374" s="40">
        <f t="shared" si="60"/>
        <v>103</v>
      </c>
      <c r="H374" s="40">
        <v>0</v>
      </c>
      <c r="I374" s="40">
        <v>2</v>
      </c>
      <c r="J374" s="40">
        <v>27</v>
      </c>
      <c r="K374" s="40">
        <v>37</v>
      </c>
      <c r="L374" s="40">
        <v>0</v>
      </c>
      <c r="M374" s="40">
        <v>2</v>
      </c>
      <c r="N374" s="19">
        <v>35</v>
      </c>
      <c r="O374" s="40">
        <f t="shared" si="61"/>
        <v>51.5</v>
      </c>
      <c r="P374" s="40">
        <f t="shared" si="62"/>
        <v>0</v>
      </c>
      <c r="Q374" s="40">
        <f t="shared" si="65"/>
        <v>1</v>
      </c>
      <c r="R374" s="40">
        <f t="shared" si="66"/>
        <v>13.5</v>
      </c>
      <c r="S374" s="40">
        <f t="shared" si="67"/>
        <v>18.5</v>
      </c>
      <c r="T374" s="40">
        <f t="shared" si="68"/>
        <v>0</v>
      </c>
      <c r="U374" s="40">
        <f t="shared" si="69"/>
        <v>1</v>
      </c>
      <c r="V374" s="40">
        <f t="shared" si="70"/>
        <v>17.5</v>
      </c>
      <c r="W374" s="40">
        <f t="shared" si="63"/>
        <v>51.5</v>
      </c>
      <c r="X374" s="40">
        <v>51.5</v>
      </c>
      <c r="Y374" s="40">
        <v>51.5</v>
      </c>
      <c r="Z374" s="40">
        <v>51.5</v>
      </c>
      <c r="AA374" s="40">
        <f t="shared" si="64"/>
        <v>206</v>
      </c>
    </row>
    <row r="375" spans="1:27" ht="28.8" x14ac:dyDescent="0.3">
      <c r="A375" s="17" t="s">
        <v>21</v>
      </c>
      <c r="B375" s="17" t="s">
        <v>1080</v>
      </c>
      <c r="C375" s="61" t="s">
        <v>1081</v>
      </c>
      <c r="D375" s="17" t="s">
        <v>1080</v>
      </c>
      <c r="E375" s="61" t="s">
        <v>9</v>
      </c>
      <c r="F375" s="17" t="s">
        <v>2191</v>
      </c>
      <c r="G375" s="40">
        <f t="shared" si="60"/>
        <v>37</v>
      </c>
      <c r="H375" s="40">
        <v>0</v>
      </c>
      <c r="I375" s="40">
        <v>0</v>
      </c>
      <c r="J375" s="40">
        <v>4</v>
      </c>
      <c r="K375" s="40">
        <v>12</v>
      </c>
      <c r="L375" s="40">
        <v>0</v>
      </c>
      <c r="M375" s="40">
        <v>0</v>
      </c>
      <c r="N375" s="19">
        <v>21</v>
      </c>
      <c r="O375" s="40">
        <f t="shared" si="61"/>
        <v>18.5</v>
      </c>
      <c r="P375" s="40">
        <f t="shared" si="62"/>
        <v>0</v>
      </c>
      <c r="Q375" s="40">
        <f t="shared" si="65"/>
        <v>0</v>
      </c>
      <c r="R375" s="40">
        <f t="shared" si="66"/>
        <v>2</v>
      </c>
      <c r="S375" s="40">
        <f t="shared" si="67"/>
        <v>6</v>
      </c>
      <c r="T375" s="40">
        <f t="shared" si="68"/>
        <v>0</v>
      </c>
      <c r="U375" s="40">
        <f t="shared" si="69"/>
        <v>0</v>
      </c>
      <c r="V375" s="40">
        <f t="shared" si="70"/>
        <v>10.5</v>
      </c>
      <c r="W375" s="40">
        <f t="shared" si="63"/>
        <v>18.5</v>
      </c>
      <c r="X375" s="40">
        <v>18.5</v>
      </c>
      <c r="Y375" s="40">
        <v>18.5</v>
      </c>
      <c r="Z375" s="40">
        <v>18.5</v>
      </c>
      <c r="AA375" s="40">
        <f t="shared" si="64"/>
        <v>74</v>
      </c>
    </row>
    <row r="376" spans="1:27" x14ac:dyDescent="0.3">
      <c r="A376" s="17" t="s">
        <v>21</v>
      </c>
      <c r="B376" s="17" t="s">
        <v>1080</v>
      </c>
      <c r="C376" s="61" t="s">
        <v>1081</v>
      </c>
      <c r="D376" s="17" t="s">
        <v>2192</v>
      </c>
      <c r="E376" s="61" t="s">
        <v>77</v>
      </c>
      <c r="F376" s="17" t="s">
        <v>72</v>
      </c>
      <c r="G376" s="40">
        <f t="shared" si="60"/>
        <v>67</v>
      </c>
      <c r="H376" s="40">
        <v>0</v>
      </c>
      <c r="I376" s="40">
        <v>0</v>
      </c>
      <c r="J376" s="40">
        <v>14</v>
      </c>
      <c r="K376" s="40">
        <v>20</v>
      </c>
      <c r="L376" s="40">
        <v>0</v>
      </c>
      <c r="M376" s="40">
        <v>0</v>
      </c>
      <c r="N376" s="19">
        <v>33</v>
      </c>
      <c r="O376" s="40">
        <f t="shared" si="61"/>
        <v>33.5</v>
      </c>
      <c r="P376" s="40">
        <f t="shared" si="62"/>
        <v>0</v>
      </c>
      <c r="Q376" s="40">
        <f t="shared" si="65"/>
        <v>0</v>
      </c>
      <c r="R376" s="40">
        <f t="shared" si="66"/>
        <v>7</v>
      </c>
      <c r="S376" s="40">
        <f t="shared" si="67"/>
        <v>10</v>
      </c>
      <c r="T376" s="40">
        <f t="shared" si="68"/>
        <v>0</v>
      </c>
      <c r="U376" s="40">
        <f t="shared" si="69"/>
        <v>0</v>
      </c>
      <c r="V376" s="40">
        <f t="shared" si="70"/>
        <v>16.5</v>
      </c>
      <c r="W376" s="40">
        <f t="shared" si="63"/>
        <v>33.5</v>
      </c>
      <c r="X376" s="40">
        <v>33.5</v>
      </c>
      <c r="Y376" s="40">
        <v>33.5</v>
      </c>
      <c r="Z376" s="40">
        <v>33.5</v>
      </c>
      <c r="AA376" s="40">
        <f t="shared" si="64"/>
        <v>134</v>
      </c>
    </row>
    <row r="377" spans="1:27" x14ac:dyDescent="0.3">
      <c r="A377" s="17" t="s">
        <v>21</v>
      </c>
      <c r="B377" s="17" t="s">
        <v>1080</v>
      </c>
      <c r="C377" s="61" t="s">
        <v>1081</v>
      </c>
      <c r="D377" s="17" t="s">
        <v>2193</v>
      </c>
      <c r="E377" s="61" t="s">
        <v>100</v>
      </c>
      <c r="F377" s="17" t="s">
        <v>72</v>
      </c>
      <c r="G377" s="40">
        <f t="shared" si="60"/>
        <v>130</v>
      </c>
      <c r="H377" s="40">
        <v>0</v>
      </c>
      <c r="I377" s="40">
        <v>2</v>
      </c>
      <c r="J377" s="40">
        <v>22</v>
      </c>
      <c r="K377" s="40">
        <v>37</v>
      </c>
      <c r="L377" s="40">
        <v>0</v>
      </c>
      <c r="M377" s="40">
        <v>0</v>
      </c>
      <c r="N377" s="19">
        <v>69</v>
      </c>
      <c r="O377" s="40">
        <f t="shared" si="61"/>
        <v>65</v>
      </c>
      <c r="P377" s="40">
        <f t="shared" si="62"/>
        <v>0</v>
      </c>
      <c r="Q377" s="40">
        <f t="shared" si="65"/>
        <v>1</v>
      </c>
      <c r="R377" s="40">
        <f t="shared" si="66"/>
        <v>11</v>
      </c>
      <c r="S377" s="40">
        <f t="shared" si="67"/>
        <v>18.5</v>
      </c>
      <c r="T377" s="40">
        <f t="shared" si="68"/>
        <v>0</v>
      </c>
      <c r="U377" s="40">
        <f t="shared" si="69"/>
        <v>0</v>
      </c>
      <c r="V377" s="40">
        <f t="shared" si="70"/>
        <v>34.5</v>
      </c>
      <c r="W377" s="40">
        <f t="shared" si="63"/>
        <v>65</v>
      </c>
      <c r="X377" s="40">
        <v>65</v>
      </c>
      <c r="Y377" s="40">
        <v>65</v>
      </c>
      <c r="Z377" s="40">
        <v>65</v>
      </c>
      <c r="AA377" s="40">
        <f t="shared" si="64"/>
        <v>260</v>
      </c>
    </row>
    <row r="378" spans="1:27" x14ac:dyDescent="0.3">
      <c r="A378" s="17" t="s">
        <v>21</v>
      </c>
      <c r="B378" s="17" t="s">
        <v>1080</v>
      </c>
      <c r="C378" s="61" t="s">
        <v>1081</v>
      </c>
      <c r="D378" s="17" t="s">
        <v>301</v>
      </c>
      <c r="E378" s="61" t="s">
        <v>130</v>
      </c>
      <c r="F378" s="17" t="s">
        <v>72</v>
      </c>
      <c r="G378" s="40">
        <f t="shared" si="60"/>
        <v>100</v>
      </c>
      <c r="H378" s="40">
        <v>0</v>
      </c>
      <c r="I378" s="40">
        <v>2</v>
      </c>
      <c r="J378" s="40">
        <v>10</v>
      </c>
      <c r="K378" s="40">
        <v>34</v>
      </c>
      <c r="L378" s="40">
        <v>0</v>
      </c>
      <c r="M378" s="40">
        <v>0</v>
      </c>
      <c r="N378" s="19">
        <v>54</v>
      </c>
      <c r="O378" s="40">
        <f t="shared" si="61"/>
        <v>50</v>
      </c>
      <c r="P378" s="40">
        <f t="shared" si="62"/>
        <v>0</v>
      </c>
      <c r="Q378" s="40">
        <f t="shared" si="65"/>
        <v>1</v>
      </c>
      <c r="R378" s="40">
        <f t="shared" si="66"/>
        <v>5</v>
      </c>
      <c r="S378" s="40">
        <f t="shared" si="67"/>
        <v>17</v>
      </c>
      <c r="T378" s="40">
        <f t="shared" si="68"/>
        <v>0</v>
      </c>
      <c r="U378" s="40">
        <f t="shared" si="69"/>
        <v>0</v>
      </c>
      <c r="V378" s="40">
        <f t="shared" si="70"/>
        <v>27</v>
      </c>
      <c r="W378" s="40">
        <f t="shared" si="63"/>
        <v>50</v>
      </c>
      <c r="X378" s="40">
        <v>50</v>
      </c>
      <c r="Y378" s="40">
        <v>50</v>
      </c>
      <c r="Z378" s="40">
        <v>50</v>
      </c>
      <c r="AA378" s="40">
        <f t="shared" si="64"/>
        <v>200</v>
      </c>
    </row>
    <row r="379" spans="1:27" x14ac:dyDescent="0.3">
      <c r="A379" s="17" t="s">
        <v>21</v>
      </c>
      <c r="B379" s="17" t="s">
        <v>1080</v>
      </c>
      <c r="C379" s="61" t="s">
        <v>1081</v>
      </c>
      <c r="D379" s="17" t="s">
        <v>2194</v>
      </c>
      <c r="E379" s="61" t="s">
        <v>80</v>
      </c>
      <c r="F379" s="17" t="s">
        <v>72</v>
      </c>
      <c r="G379" s="40">
        <f t="shared" si="60"/>
        <v>55</v>
      </c>
      <c r="H379" s="40">
        <v>0</v>
      </c>
      <c r="I379" s="40">
        <v>0</v>
      </c>
      <c r="J379" s="40">
        <v>9</v>
      </c>
      <c r="K379" s="40">
        <v>37</v>
      </c>
      <c r="L379" s="40">
        <v>0</v>
      </c>
      <c r="M379" s="40">
        <v>0</v>
      </c>
      <c r="N379" s="19">
        <v>9</v>
      </c>
      <c r="O379" s="40">
        <f t="shared" si="61"/>
        <v>27.5</v>
      </c>
      <c r="P379" s="40">
        <f t="shared" si="62"/>
        <v>0</v>
      </c>
      <c r="Q379" s="40">
        <f t="shared" si="65"/>
        <v>0</v>
      </c>
      <c r="R379" s="40">
        <f t="shared" si="66"/>
        <v>4.5</v>
      </c>
      <c r="S379" s="40">
        <f t="shared" si="67"/>
        <v>18.5</v>
      </c>
      <c r="T379" s="40">
        <f t="shared" si="68"/>
        <v>0</v>
      </c>
      <c r="U379" s="40">
        <f t="shared" si="69"/>
        <v>0</v>
      </c>
      <c r="V379" s="40">
        <f t="shared" si="70"/>
        <v>4.5</v>
      </c>
      <c r="W379" s="40">
        <f t="shared" si="63"/>
        <v>27.5</v>
      </c>
      <c r="X379" s="40">
        <v>27.5</v>
      </c>
      <c r="Y379" s="40">
        <v>27.5</v>
      </c>
      <c r="Z379" s="40">
        <v>27.5</v>
      </c>
      <c r="AA379" s="40">
        <f t="shared" si="64"/>
        <v>110</v>
      </c>
    </row>
    <row r="380" spans="1:27" x14ac:dyDescent="0.3">
      <c r="A380" s="17" t="s">
        <v>21</v>
      </c>
      <c r="B380" s="17" t="s">
        <v>1080</v>
      </c>
      <c r="C380" s="61" t="s">
        <v>1081</v>
      </c>
      <c r="D380" s="17" t="s">
        <v>2195</v>
      </c>
      <c r="E380" s="61" t="s">
        <v>168</v>
      </c>
      <c r="F380" s="17" t="s">
        <v>72</v>
      </c>
      <c r="G380" s="40">
        <f t="shared" si="60"/>
        <v>96</v>
      </c>
      <c r="H380" s="40">
        <v>0</v>
      </c>
      <c r="I380" s="40">
        <v>0</v>
      </c>
      <c r="J380" s="40">
        <v>16</v>
      </c>
      <c r="K380" s="40">
        <v>31</v>
      </c>
      <c r="L380" s="40">
        <v>0</v>
      </c>
      <c r="M380" s="40">
        <v>0</v>
      </c>
      <c r="N380" s="19">
        <v>49</v>
      </c>
      <c r="O380" s="40">
        <f t="shared" si="61"/>
        <v>48</v>
      </c>
      <c r="P380" s="40">
        <f t="shared" si="62"/>
        <v>0</v>
      </c>
      <c r="Q380" s="40">
        <f t="shared" si="65"/>
        <v>0</v>
      </c>
      <c r="R380" s="40">
        <f t="shared" si="66"/>
        <v>8</v>
      </c>
      <c r="S380" s="40">
        <f t="shared" si="67"/>
        <v>15.5</v>
      </c>
      <c r="T380" s="40">
        <f t="shared" si="68"/>
        <v>0</v>
      </c>
      <c r="U380" s="40">
        <f t="shared" si="69"/>
        <v>0</v>
      </c>
      <c r="V380" s="40">
        <f t="shared" si="70"/>
        <v>24.5</v>
      </c>
      <c r="W380" s="40">
        <f t="shared" si="63"/>
        <v>48</v>
      </c>
      <c r="X380" s="40">
        <v>48</v>
      </c>
      <c r="Y380" s="40">
        <v>48</v>
      </c>
      <c r="Z380" s="40">
        <v>48</v>
      </c>
      <c r="AA380" s="40">
        <f t="shared" si="64"/>
        <v>192</v>
      </c>
    </row>
    <row r="381" spans="1:27" x14ac:dyDescent="0.3">
      <c r="A381" s="17" t="s">
        <v>21</v>
      </c>
      <c r="B381" s="17" t="s">
        <v>1080</v>
      </c>
      <c r="C381" s="61" t="s">
        <v>1081</v>
      </c>
      <c r="D381" s="17" t="s">
        <v>2196</v>
      </c>
      <c r="E381" s="61" t="s">
        <v>312</v>
      </c>
      <c r="F381" s="17" t="s">
        <v>72</v>
      </c>
      <c r="G381" s="40">
        <f t="shared" si="60"/>
        <v>101</v>
      </c>
      <c r="H381" s="40">
        <v>0</v>
      </c>
      <c r="I381" s="40">
        <v>0</v>
      </c>
      <c r="J381" s="40">
        <v>11</v>
      </c>
      <c r="K381" s="40">
        <v>40</v>
      </c>
      <c r="L381" s="40">
        <v>0</v>
      </c>
      <c r="M381" s="40">
        <v>0</v>
      </c>
      <c r="N381" s="19">
        <v>50</v>
      </c>
      <c r="O381" s="40">
        <f t="shared" si="61"/>
        <v>50.5</v>
      </c>
      <c r="P381" s="40">
        <f t="shared" si="62"/>
        <v>0</v>
      </c>
      <c r="Q381" s="40">
        <f t="shared" si="65"/>
        <v>0</v>
      </c>
      <c r="R381" s="40">
        <f t="shared" si="66"/>
        <v>5.5</v>
      </c>
      <c r="S381" s="40">
        <f t="shared" si="67"/>
        <v>20</v>
      </c>
      <c r="T381" s="40">
        <f t="shared" si="68"/>
        <v>0</v>
      </c>
      <c r="U381" s="40">
        <f t="shared" si="69"/>
        <v>0</v>
      </c>
      <c r="V381" s="40">
        <f t="shared" si="70"/>
        <v>25</v>
      </c>
      <c r="W381" s="40">
        <f t="shared" si="63"/>
        <v>50.5</v>
      </c>
      <c r="X381" s="40">
        <v>50.5</v>
      </c>
      <c r="Y381" s="40">
        <v>50.5</v>
      </c>
      <c r="Z381" s="40">
        <v>50.5</v>
      </c>
      <c r="AA381" s="40">
        <f t="shared" si="64"/>
        <v>202</v>
      </c>
    </row>
    <row r="382" spans="1:27" x14ac:dyDescent="0.3">
      <c r="A382" s="17" t="s">
        <v>21</v>
      </c>
      <c r="B382" s="17" t="s">
        <v>1080</v>
      </c>
      <c r="C382" s="61" t="s">
        <v>1081</v>
      </c>
      <c r="D382" s="17" t="s">
        <v>2197</v>
      </c>
      <c r="E382" s="61" t="s">
        <v>309</v>
      </c>
      <c r="F382" s="17" t="s">
        <v>72</v>
      </c>
      <c r="G382" s="40">
        <f t="shared" si="60"/>
        <v>55</v>
      </c>
      <c r="H382" s="40">
        <v>0</v>
      </c>
      <c r="I382" s="40">
        <v>0</v>
      </c>
      <c r="J382" s="40">
        <v>8</v>
      </c>
      <c r="K382" s="40">
        <v>19</v>
      </c>
      <c r="L382" s="40">
        <v>0</v>
      </c>
      <c r="M382" s="40">
        <v>0</v>
      </c>
      <c r="N382" s="19">
        <v>28</v>
      </c>
      <c r="O382" s="40">
        <f t="shared" si="61"/>
        <v>27.5</v>
      </c>
      <c r="P382" s="40">
        <f t="shared" si="62"/>
        <v>0</v>
      </c>
      <c r="Q382" s="40">
        <f t="shared" si="65"/>
        <v>0</v>
      </c>
      <c r="R382" s="40">
        <f t="shared" si="66"/>
        <v>4</v>
      </c>
      <c r="S382" s="40">
        <f t="shared" si="67"/>
        <v>9.5</v>
      </c>
      <c r="T382" s="40">
        <f t="shared" si="68"/>
        <v>0</v>
      </c>
      <c r="U382" s="40">
        <f t="shared" si="69"/>
        <v>0</v>
      </c>
      <c r="V382" s="40">
        <f t="shared" si="70"/>
        <v>14</v>
      </c>
      <c r="W382" s="40">
        <f t="shared" si="63"/>
        <v>27.5</v>
      </c>
      <c r="X382" s="40">
        <v>27.5</v>
      </c>
      <c r="Y382" s="40">
        <v>27.5</v>
      </c>
      <c r="Z382" s="40">
        <v>27.5</v>
      </c>
      <c r="AA382" s="40">
        <f t="shared" si="64"/>
        <v>110</v>
      </c>
    </row>
    <row r="383" spans="1:27" x14ac:dyDescent="0.3">
      <c r="A383" s="17" t="s">
        <v>21</v>
      </c>
      <c r="B383" s="17" t="s">
        <v>1080</v>
      </c>
      <c r="C383" s="61" t="s">
        <v>1081</v>
      </c>
      <c r="D383" s="17" t="s">
        <v>2198</v>
      </c>
      <c r="E383" s="61" t="s">
        <v>71</v>
      </c>
      <c r="F383" s="17" t="s">
        <v>72</v>
      </c>
      <c r="G383" s="40">
        <f t="shared" si="60"/>
        <v>57</v>
      </c>
      <c r="H383" s="40">
        <v>0</v>
      </c>
      <c r="I383" s="40">
        <v>0</v>
      </c>
      <c r="J383" s="40">
        <v>4</v>
      </c>
      <c r="K383" s="40">
        <v>17</v>
      </c>
      <c r="L383" s="40">
        <v>0</v>
      </c>
      <c r="M383" s="40">
        <v>1</v>
      </c>
      <c r="N383" s="19">
        <v>35</v>
      </c>
      <c r="O383" s="40">
        <f t="shared" si="61"/>
        <v>28.5</v>
      </c>
      <c r="P383" s="40">
        <f t="shared" si="62"/>
        <v>0</v>
      </c>
      <c r="Q383" s="40">
        <f t="shared" si="65"/>
        <v>0</v>
      </c>
      <c r="R383" s="40">
        <f t="shared" si="66"/>
        <v>2</v>
      </c>
      <c r="S383" s="40">
        <f t="shared" si="67"/>
        <v>8.5</v>
      </c>
      <c r="T383" s="40">
        <f t="shared" si="68"/>
        <v>0</v>
      </c>
      <c r="U383" s="40">
        <f t="shared" si="69"/>
        <v>0.5</v>
      </c>
      <c r="V383" s="40">
        <f t="shared" si="70"/>
        <v>17.5</v>
      </c>
      <c r="W383" s="40">
        <f t="shared" si="63"/>
        <v>28.5</v>
      </c>
      <c r="X383" s="40">
        <v>28.5</v>
      </c>
      <c r="Y383" s="40">
        <v>28.5</v>
      </c>
      <c r="Z383" s="40">
        <v>28.5</v>
      </c>
      <c r="AA383" s="40">
        <f t="shared" si="64"/>
        <v>114</v>
      </c>
    </row>
    <row r="384" spans="1:27" x14ac:dyDescent="0.3">
      <c r="A384" s="17" t="s">
        <v>21</v>
      </c>
      <c r="B384" s="17" t="s">
        <v>1080</v>
      </c>
      <c r="C384" s="61" t="s">
        <v>1081</v>
      </c>
      <c r="D384" s="17" t="s">
        <v>1300</v>
      </c>
      <c r="E384" s="61" t="s">
        <v>210</v>
      </c>
      <c r="F384" s="17" t="s">
        <v>72</v>
      </c>
      <c r="G384" s="40">
        <f t="shared" si="60"/>
        <v>73</v>
      </c>
      <c r="H384" s="40">
        <v>0</v>
      </c>
      <c r="I384" s="40">
        <v>0</v>
      </c>
      <c r="J384" s="40">
        <v>6</v>
      </c>
      <c r="K384" s="40">
        <v>26</v>
      </c>
      <c r="L384" s="40">
        <v>0</v>
      </c>
      <c r="M384" s="40">
        <v>0</v>
      </c>
      <c r="N384" s="19">
        <v>41</v>
      </c>
      <c r="O384" s="40">
        <f t="shared" si="61"/>
        <v>36.5</v>
      </c>
      <c r="P384" s="40">
        <f t="shared" si="62"/>
        <v>0</v>
      </c>
      <c r="Q384" s="40">
        <f t="shared" si="65"/>
        <v>0</v>
      </c>
      <c r="R384" s="40">
        <f t="shared" si="66"/>
        <v>3</v>
      </c>
      <c r="S384" s="40">
        <f t="shared" si="67"/>
        <v>13</v>
      </c>
      <c r="T384" s="40">
        <f t="shared" si="68"/>
        <v>0</v>
      </c>
      <c r="U384" s="40">
        <f t="shared" si="69"/>
        <v>0</v>
      </c>
      <c r="V384" s="40">
        <f t="shared" si="70"/>
        <v>20.5</v>
      </c>
      <c r="W384" s="40">
        <f t="shared" si="63"/>
        <v>36.5</v>
      </c>
      <c r="X384" s="40">
        <v>36.5</v>
      </c>
      <c r="Y384" s="40">
        <v>36.5</v>
      </c>
      <c r="Z384" s="40">
        <v>36.5</v>
      </c>
      <c r="AA384" s="40">
        <f t="shared" si="64"/>
        <v>146</v>
      </c>
    </row>
    <row r="385" spans="1:27" x14ac:dyDescent="0.3">
      <c r="A385" s="17" t="s">
        <v>21</v>
      </c>
      <c r="B385" s="17" t="s">
        <v>1080</v>
      </c>
      <c r="C385" s="61" t="s">
        <v>1081</v>
      </c>
      <c r="D385" s="17" t="s">
        <v>2199</v>
      </c>
      <c r="E385" s="61" t="s">
        <v>441</v>
      </c>
      <c r="F385" s="17" t="s">
        <v>72</v>
      </c>
      <c r="G385" s="40">
        <f t="shared" si="60"/>
        <v>65</v>
      </c>
      <c r="H385" s="40">
        <v>0</v>
      </c>
      <c r="I385" s="40">
        <v>0</v>
      </c>
      <c r="J385" s="40">
        <v>9</v>
      </c>
      <c r="K385" s="40">
        <v>16</v>
      </c>
      <c r="L385" s="40">
        <v>0</v>
      </c>
      <c r="M385" s="40">
        <v>0</v>
      </c>
      <c r="N385" s="19">
        <v>40</v>
      </c>
      <c r="O385" s="40">
        <f t="shared" si="61"/>
        <v>32.5</v>
      </c>
      <c r="P385" s="40">
        <f t="shared" si="62"/>
        <v>0</v>
      </c>
      <c r="Q385" s="40">
        <f t="shared" si="65"/>
        <v>0</v>
      </c>
      <c r="R385" s="40">
        <f t="shared" si="66"/>
        <v>4.5</v>
      </c>
      <c r="S385" s="40">
        <f t="shared" si="67"/>
        <v>8</v>
      </c>
      <c r="T385" s="40">
        <f t="shared" si="68"/>
        <v>0</v>
      </c>
      <c r="U385" s="40">
        <f t="shared" si="69"/>
        <v>0</v>
      </c>
      <c r="V385" s="40">
        <f t="shared" si="70"/>
        <v>20</v>
      </c>
      <c r="W385" s="40">
        <f t="shared" si="63"/>
        <v>32.5</v>
      </c>
      <c r="X385" s="40">
        <v>32.5</v>
      </c>
      <c r="Y385" s="40">
        <v>32.5</v>
      </c>
      <c r="Z385" s="40">
        <v>32.5</v>
      </c>
      <c r="AA385" s="40">
        <f t="shared" si="64"/>
        <v>130</v>
      </c>
    </row>
    <row r="386" spans="1:27" x14ac:dyDescent="0.3">
      <c r="A386" s="17" t="s">
        <v>21</v>
      </c>
      <c r="B386" s="17" t="s">
        <v>1080</v>
      </c>
      <c r="C386" s="61" t="s">
        <v>1081</v>
      </c>
      <c r="D386" s="17" t="s">
        <v>2200</v>
      </c>
      <c r="E386" s="61" t="s">
        <v>223</v>
      </c>
      <c r="F386" s="17" t="s">
        <v>72</v>
      </c>
      <c r="G386" s="40">
        <f t="shared" si="60"/>
        <v>143</v>
      </c>
      <c r="H386" s="40">
        <v>0</v>
      </c>
      <c r="I386" s="40">
        <v>0</v>
      </c>
      <c r="J386" s="40">
        <v>19</v>
      </c>
      <c r="K386" s="40">
        <v>52</v>
      </c>
      <c r="L386" s="40">
        <v>0</v>
      </c>
      <c r="M386" s="40">
        <v>0</v>
      </c>
      <c r="N386" s="19">
        <v>72</v>
      </c>
      <c r="O386" s="40">
        <f t="shared" si="61"/>
        <v>71.5</v>
      </c>
      <c r="P386" s="40">
        <f t="shared" si="62"/>
        <v>0</v>
      </c>
      <c r="Q386" s="40">
        <f t="shared" si="65"/>
        <v>0</v>
      </c>
      <c r="R386" s="40">
        <f t="shared" si="66"/>
        <v>9.5</v>
      </c>
      <c r="S386" s="40">
        <f t="shared" si="67"/>
        <v>26</v>
      </c>
      <c r="T386" s="40">
        <f t="shared" si="68"/>
        <v>0</v>
      </c>
      <c r="U386" s="40">
        <f t="shared" si="69"/>
        <v>0</v>
      </c>
      <c r="V386" s="40">
        <f t="shared" si="70"/>
        <v>36</v>
      </c>
      <c r="W386" s="40">
        <f t="shared" si="63"/>
        <v>71.5</v>
      </c>
      <c r="X386" s="40">
        <v>71.5</v>
      </c>
      <c r="Y386" s="40">
        <v>71.5</v>
      </c>
      <c r="Z386" s="40">
        <v>71.5</v>
      </c>
      <c r="AA386" s="40">
        <f t="shared" si="64"/>
        <v>286</v>
      </c>
    </row>
    <row r="387" spans="1:27" x14ac:dyDescent="0.3">
      <c r="A387" s="17" t="s">
        <v>21</v>
      </c>
      <c r="B387" s="17" t="s">
        <v>1080</v>
      </c>
      <c r="C387" s="61" t="s">
        <v>1081</v>
      </c>
      <c r="D387" s="17" t="s">
        <v>420</v>
      </c>
      <c r="E387" s="61" t="s">
        <v>93</v>
      </c>
      <c r="F387" s="17" t="s">
        <v>72</v>
      </c>
      <c r="G387" s="40">
        <f t="shared" si="60"/>
        <v>104</v>
      </c>
      <c r="H387" s="40">
        <v>0</v>
      </c>
      <c r="I387" s="40">
        <v>0</v>
      </c>
      <c r="J387" s="40">
        <v>18</v>
      </c>
      <c r="K387" s="40">
        <v>55</v>
      </c>
      <c r="L387" s="40">
        <v>0</v>
      </c>
      <c r="M387" s="40">
        <v>0</v>
      </c>
      <c r="N387" s="19">
        <v>31</v>
      </c>
      <c r="O387" s="40">
        <f t="shared" si="61"/>
        <v>52</v>
      </c>
      <c r="P387" s="40">
        <f t="shared" si="62"/>
        <v>0</v>
      </c>
      <c r="Q387" s="40">
        <f t="shared" si="65"/>
        <v>0</v>
      </c>
      <c r="R387" s="40">
        <f t="shared" si="66"/>
        <v>9</v>
      </c>
      <c r="S387" s="40">
        <f t="shared" si="67"/>
        <v>27.5</v>
      </c>
      <c r="T387" s="40">
        <f t="shared" si="68"/>
        <v>0</v>
      </c>
      <c r="U387" s="40">
        <f t="shared" si="69"/>
        <v>0</v>
      </c>
      <c r="V387" s="40">
        <f t="shared" si="70"/>
        <v>15.5</v>
      </c>
      <c r="W387" s="40">
        <f t="shared" si="63"/>
        <v>52</v>
      </c>
      <c r="X387" s="40">
        <v>52</v>
      </c>
      <c r="Y387" s="40">
        <v>52</v>
      </c>
      <c r="Z387" s="40">
        <v>52</v>
      </c>
      <c r="AA387" s="40">
        <f t="shared" si="64"/>
        <v>208</v>
      </c>
    </row>
    <row r="388" spans="1:27" x14ac:dyDescent="0.3">
      <c r="A388" s="17" t="s">
        <v>21</v>
      </c>
      <c r="B388" s="17" t="s">
        <v>1080</v>
      </c>
      <c r="C388" s="61" t="s">
        <v>1081</v>
      </c>
      <c r="D388" s="17" t="s">
        <v>2201</v>
      </c>
      <c r="E388" s="61" t="s">
        <v>205</v>
      </c>
      <c r="F388" s="17" t="s">
        <v>72</v>
      </c>
      <c r="G388" s="40">
        <f t="shared" si="60"/>
        <v>75</v>
      </c>
      <c r="H388" s="40">
        <v>0</v>
      </c>
      <c r="I388" s="40">
        <v>0</v>
      </c>
      <c r="J388" s="40">
        <v>13</v>
      </c>
      <c r="K388" s="40">
        <v>21</v>
      </c>
      <c r="L388" s="40">
        <v>0</v>
      </c>
      <c r="M388" s="40">
        <v>0</v>
      </c>
      <c r="N388" s="19">
        <v>41</v>
      </c>
      <c r="O388" s="40">
        <f t="shared" si="61"/>
        <v>37.5</v>
      </c>
      <c r="P388" s="40">
        <f t="shared" si="62"/>
        <v>0</v>
      </c>
      <c r="Q388" s="40">
        <f t="shared" si="65"/>
        <v>0</v>
      </c>
      <c r="R388" s="40">
        <f t="shared" si="66"/>
        <v>6.5</v>
      </c>
      <c r="S388" s="40">
        <f t="shared" si="67"/>
        <v>10.5</v>
      </c>
      <c r="T388" s="40">
        <f t="shared" si="68"/>
        <v>0</v>
      </c>
      <c r="U388" s="40">
        <f t="shared" si="69"/>
        <v>0</v>
      </c>
      <c r="V388" s="40">
        <f t="shared" si="70"/>
        <v>20.5</v>
      </c>
      <c r="W388" s="40">
        <f t="shared" si="63"/>
        <v>37.5</v>
      </c>
      <c r="X388" s="40">
        <v>37.5</v>
      </c>
      <c r="Y388" s="40">
        <v>37.5</v>
      </c>
      <c r="Z388" s="40">
        <v>37.5</v>
      </c>
      <c r="AA388" s="40">
        <f t="shared" si="64"/>
        <v>150</v>
      </c>
    </row>
    <row r="389" spans="1:27" x14ac:dyDescent="0.3">
      <c r="A389" s="17" t="s">
        <v>21</v>
      </c>
      <c r="B389" s="17" t="s">
        <v>1080</v>
      </c>
      <c r="C389" s="61" t="s">
        <v>1081</v>
      </c>
      <c r="D389" s="17" t="s">
        <v>2202</v>
      </c>
      <c r="E389" s="61" t="s">
        <v>373</v>
      </c>
      <c r="F389" s="17" t="s">
        <v>72</v>
      </c>
      <c r="G389" s="40">
        <f t="shared" si="60"/>
        <v>52</v>
      </c>
      <c r="H389" s="40">
        <v>0</v>
      </c>
      <c r="I389" s="40">
        <v>0</v>
      </c>
      <c r="J389" s="40">
        <v>10</v>
      </c>
      <c r="K389" s="40">
        <v>10</v>
      </c>
      <c r="L389" s="40">
        <v>0</v>
      </c>
      <c r="M389" s="40">
        <v>0</v>
      </c>
      <c r="N389" s="19">
        <v>32</v>
      </c>
      <c r="O389" s="40">
        <f t="shared" si="61"/>
        <v>26</v>
      </c>
      <c r="P389" s="40">
        <f t="shared" si="62"/>
        <v>0</v>
      </c>
      <c r="Q389" s="40">
        <f t="shared" si="65"/>
        <v>0</v>
      </c>
      <c r="R389" s="40">
        <f t="shared" si="66"/>
        <v>5</v>
      </c>
      <c r="S389" s="40">
        <f t="shared" si="67"/>
        <v>5</v>
      </c>
      <c r="T389" s="40">
        <f t="shared" si="68"/>
        <v>0</v>
      </c>
      <c r="U389" s="40">
        <f t="shared" si="69"/>
        <v>0</v>
      </c>
      <c r="V389" s="40">
        <f t="shared" si="70"/>
        <v>16</v>
      </c>
      <c r="W389" s="40">
        <f t="shared" si="63"/>
        <v>26</v>
      </c>
      <c r="X389" s="40">
        <v>26</v>
      </c>
      <c r="Y389" s="40">
        <v>26</v>
      </c>
      <c r="Z389" s="40">
        <v>26</v>
      </c>
      <c r="AA389" s="40">
        <f t="shared" si="64"/>
        <v>104</v>
      </c>
    </row>
    <row r="390" spans="1:27" x14ac:dyDescent="0.3">
      <c r="A390" s="17" t="s">
        <v>21</v>
      </c>
      <c r="B390" s="17" t="s">
        <v>1080</v>
      </c>
      <c r="C390" s="61" t="s">
        <v>1081</v>
      </c>
      <c r="D390" s="17" t="s">
        <v>2203</v>
      </c>
      <c r="E390" s="61" t="s">
        <v>1100</v>
      </c>
      <c r="F390" s="17" t="s">
        <v>72</v>
      </c>
      <c r="G390" s="40">
        <f t="shared" si="60"/>
        <v>59</v>
      </c>
      <c r="H390" s="40">
        <v>0</v>
      </c>
      <c r="I390" s="40">
        <v>0</v>
      </c>
      <c r="J390" s="40">
        <v>7</v>
      </c>
      <c r="K390" s="40">
        <v>16</v>
      </c>
      <c r="L390" s="40">
        <v>0</v>
      </c>
      <c r="M390" s="40">
        <v>0</v>
      </c>
      <c r="N390" s="19">
        <v>36</v>
      </c>
      <c r="O390" s="40">
        <f t="shared" si="61"/>
        <v>29.5</v>
      </c>
      <c r="P390" s="40">
        <f t="shared" si="62"/>
        <v>0</v>
      </c>
      <c r="Q390" s="40">
        <f t="shared" si="65"/>
        <v>0</v>
      </c>
      <c r="R390" s="40">
        <f t="shared" si="66"/>
        <v>3.5</v>
      </c>
      <c r="S390" s="40">
        <f t="shared" si="67"/>
        <v>8</v>
      </c>
      <c r="T390" s="40">
        <f t="shared" si="68"/>
        <v>0</v>
      </c>
      <c r="U390" s="40">
        <f t="shared" si="69"/>
        <v>0</v>
      </c>
      <c r="V390" s="40">
        <f t="shared" si="70"/>
        <v>18</v>
      </c>
      <c r="W390" s="40">
        <f t="shared" si="63"/>
        <v>29.5</v>
      </c>
      <c r="X390" s="40">
        <v>29.5</v>
      </c>
      <c r="Y390" s="40">
        <v>29.5</v>
      </c>
      <c r="Z390" s="40">
        <v>29.5</v>
      </c>
      <c r="AA390" s="40">
        <f t="shared" si="64"/>
        <v>118</v>
      </c>
    </row>
    <row r="391" spans="1:27" x14ac:dyDescent="0.3">
      <c r="A391" s="17" t="s">
        <v>21</v>
      </c>
      <c r="B391" s="17" t="s">
        <v>1080</v>
      </c>
      <c r="C391" s="61" t="s">
        <v>1081</v>
      </c>
      <c r="D391" s="17" t="s">
        <v>2204</v>
      </c>
      <c r="E391" s="61" t="s">
        <v>598</v>
      </c>
      <c r="F391" s="17" t="s">
        <v>72</v>
      </c>
      <c r="G391" s="40">
        <f t="shared" si="60"/>
        <v>49</v>
      </c>
      <c r="H391" s="40">
        <v>0</v>
      </c>
      <c r="I391" s="40">
        <v>0</v>
      </c>
      <c r="J391" s="40">
        <v>8</v>
      </c>
      <c r="K391" s="40">
        <v>31</v>
      </c>
      <c r="L391" s="40">
        <v>0</v>
      </c>
      <c r="M391" s="40">
        <v>0</v>
      </c>
      <c r="N391" s="19">
        <v>10</v>
      </c>
      <c r="O391" s="40">
        <f t="shared" si="61"/>
        <v>24.5</v>
      </c>
      <c r="P391" s="40">
        <f t="shared" si="62"/>
        <v>0</v>
      </c>
      <c r="Q391" s="40">
        <f t="shared" si="65"/>
        <v>0</v>
      </c>
      <c r="R391" s="40">
        <f t="shared" si="66"/>
        <v>4</v>
      </c>
      <c r="S391" s="40">
        <f t="shared" si="67"/>
        <v>15.5</v>
      </c>
      <c r="T391" s="40">
        <f t="shared" si="68"/>
        <v>0</v>
      </c>
      <c r="U391" s="40">
        <f t="shared" si="69"/>
        <v>0</v>
      </c>
      <c r="V391" s="40">
        <f t="shared" si="70"/>
        <v>5</v>
      </c>
      <c r="W391" s="40">
        <f t="shared" si="63"/>
        <v>24.5</v>
      </c>
      <c r="X391" s="40">
        <v>24.5</v>
      </c>
      <c r="Y391" s="40">
        <v>24.5</v>
      </c>
      <c r="Z391" s="40">
        <v>24.5</v>
      </c>
      <c r="AA391" s="40">
        <f t="shared" si="64"/>
        <v>98</v>
      </c>
    </row>
    <row r="392" spans="1:27" x14ac:dyDescent="0.3">
      <c r="A392" s="17" t="s">
        <v>21</v>
      </c>
      <c r="B392" s="17" t="s">
        <v>1080</v>
      </c>
      <c r="C392" s="61" t="s">
        <v>1081</v>
      </c>
      <c r="D392" s="17" t="s">
        <v>2205</v>
      </c>
      <c r="E392" s="61" t="s">
        <v>880</v>
      </c>
      <c r="F392" s="17" t="s">
        <v>72</v>
      </c>
      <c r="G392" s="40">
        <f t="shared" si="60"/>
        <v>40</v>
      </c>
      <c r="H392" s="40">
        <v>0</v>
      </c>
      <c r="I392" s="40">
        <v>0</v>
      </c>
      <c r="J392" s="40">
        <v>5</v>
      </c>
      <c r="K392" s="40">
        <v>10</v>
      </c>
      <c r="L392" s="40">
        <v>0</v>
      </c>
      <c r="M392" s="40">
        <v>0</v>
      </c>
      <c r="N392" s="19">
        <v>25</v>
      </c>
      <c r="O392" s="40">
        <f t="shared" si="61"/>
        <v>20</v>
      </c>
      <c r="P392" s="40">
        <f t="shared" si="62"/>
        <v>0</v>
      </c>
      <c r="Q392" s="40">
        <f t="shared" si="65"/>
        <v>0</v>
      </c>
      <c r="R392" s="40">
        <f t="shared" si="66"/>
        <v>2.5</v>
      </c>
      <c r="S392" s="40">
        <f t="shared" si="67"/>
        <v>5</v>
      </c>
      <c r="T392" s="40">
        <f t="shared" si="68"/>
        <v>0</v>
      </c>
      <c r="U392" s="40">
        <f t="shared" si="69"/>
        <v>0</v>
      </c>
      <c r="V392" s="40">
        <f t="shared" si="70"/>
        <v>12.5</v>
      </c>
      <c r="W392" s="40">
        <f t="shared" si="63"/>
        <v>20</v>
      </c>
      <c r="X392" s="40">
        <v>20</v>
      </c>
      <c r="Y392" s="40">
        <v>20</v>
      </c>
      <c r="Z392" s="40">
        <v>20</v>
      </c>
      <c r="AA392" s="40">
        <f t="shared" si="64"/>
        <v>80</v>
      </c>
    </row>
    <row r="393" spans="1:27" x14ac:dyDescent="0.3">
      <c r="A393" s="17" t="s">
        <v>21</v>
      </c>
      <c r="B393" s="17" t="s">
        <v>1080</v>
      </c>
      <c r="C393" s="61" t="s">
        <v>1081</v>
      </c>
      <c r="D393" s="17" t="s">
        <v>2206</v>
      </c>
      <c r="E393" s="61" t="s">
        <v>1516</v>
      </c>
      <c r="F393" s="17" t="s">
        <v>72</v>
      </c>
      <c r="G393" s="40">
        <f t="shared" si="60"/>
        <v>72</v>
      </c>
      <c r="H393" s="40">
        <v>0</v>
      </c>
      <c r="I393" s="40">
        <v>0</v>
      </c>
      <c r="J393" s="40">
        <v>10</v>
      </c>
      <c r="K393" s="40">
        <v>26</v>
      </c>
      <c r="L393" s="40">
        <v>0</v>
      </c>
      <c r="M393" s="40">
        <v>0</v>
      </c>
      <c r="N393" s="19">
        <v>36</v>
      </c>
      <c r="O393" s="40">
        <f t="shared" si="61"/>
        <v>36</v>
      </c>
      <c r="P393" s="40">
        <f t="shared" si="62"/>
        <v>0</v>
      </c>
      <c r="Q393" s="40">
        <f t="shared" si="65"/>
        <v>0</v>
      </c>
      <c r="R393" s="40">
        <f t="shared" si="66"/>
        <v>5</v>
      </c>
      <c r="S393" s="40">
        <f t="shared" si="67"/>
        <v>13</v>
      </c>
      <c r="T393" s="40">
        <f t="shared" si="68"/>
        <v>0</v>
      </c>
      <c r="U393" s="40">
        <f t="shared" si="69"/>
        <v>0</v>
      </c>
      <c r="V393" s="40">
        <f t="shared" si="70"/>
        <v>18</v>
      </c>
      <c r="W393" s="40">
        <f t="shared" si="63"/>
        <v>36</v>
      </c>
      <c r="X393" s="40">
        <v>36</v>
      </c>
      <c r="Y393" s="40">
        <v>36</v>
      </c>
      <c r="Z393" s="40">
        <v>36</v>
      </c>
      <c r="AA393" s="40">
        <f t="shared" si="64"/>
        <v>144</v>
      </c>
    </row>
    <row r="394" spans="1:27" x14ac:dyDescent="0.3">
      <c r="A394" s="17" t="s">
        <v>21</v>
      </c>
      <c r="B394" s="17" t="s">
        <v>1080</v>
      </c>
      <c r="C394" s="61" t="s">
        <v>1081</v>
      </c>
      <c r="D394" s="17" t="s">
        <v>2111</v>
      </c>
      <c r="E394" s="61" t="s">
        <v>416</v>
      </c>
      <c r="F394" s="17" t="s">
        <v>72</v>
      </c>
      <c r="G394" s="40">
        <f t="shared" ref="G394:G457" si="71">SUM(H394:N394)</f>
        <v>45</v>
      </c>
      <c r="H394" s="40">
        <v>0</v>
      </c>
      <c r="I394" s="40">
        <v>0</v>
      </c>
      <c r="J394" s="40">
        <v>1</v>
      </c>
      <c r="K394" s="40">
        <v>14</v>
      </c>
      <c r="L394" s="40">
        <v>0</v>
      </c>
      <c r="M394" s="40">
        <v>0</v>
      </c>
      <c r="N394" s="19">
        <v>30</v>
      </c>
      <c r="O394" s="40">
        <f t="shared" ref="O394:O457" si="72">SUM(P394:V394)</f>
        <v>22.5</v>
      </c>
      <c r="P394" s="40">
        <f t="shared" ref="P394:P457" si="73">SUM(H394/2,0)</f>
        <v>0</v>
      </c>
      <c r="Q394" s="40">
        <f t="shared" si="65"/>
        <v>0</v>
      </c>
      <c r="R394" s="40">
        <f t="shared" si="66"/>
        <v>0.5</v>
      </c>
      <c r="S394" s="40">
        <f t="shared" si="67"/>
        <v>7</v>
      </c>
      <c r="T394" s="40">
        <f t="shared" si="68"/>
        <v>0</v>
      </c>
      <c r="U394" s="40">
        <f t="shared" si="69"/>
        <v>0</v>
      </c>
      <c r="V394" s="40">
        <f t="shared" si="70"/>
        <v>15</v>
      </c>
      <c r="W394" s="40">
        <f t="shared" ref="W394:W457" si="74">SUM(O394)</f>
        <v>22.5</v>
      </c>
      <c r="X394" s="40">
        <v>22.5</v>
      </c>
      <c r="Y394" s="40">
        <v>22.5</v>
      </c>
      <c r="Z394" s="40">
        <v>22.5</v>
      </c>
      <c r="AA394" s="40">
        <f t="shared" ref="AA394:AA457" si="75">SUM(W394:Z394)</f>
        <v>90</v>
      </c>
    </row>
    <row r="395" spans="1:27" x14ac:dyDescent="0.3">
      <c r="A395" s="17" t="s">
        <v>21</v>
      </c>
      <c r="B395" s="17" t="s">
        <v>1080</v>
      </c>
      <c r="C395" s="61" t="s">
        <v>1081</v>
      </c>
      <c r="D395" s="17" t="s">
        <v>1099</v>
      </c>
      <c r="E395" s="61" t="s">
        <v>126</v>
      </c>
      <c r="F395" s="17" t="s">
        <v>72</v>
      </c>
      <c r="G395" s="40">
        <f t="shared" si="71"/>
        <v>36</v>
      </c>
      <c r="H395" s="40">
        <v>0</v>
      </c>
      <c r="I395" s="40">
        <v>0</v>
      </c>
      <c r="J395" s="40">
        <v>3</v>
      </c>
      <c r="K395" s="40">
        <v>13</v>
      </c>
      <c r="L395" s="40">
        <v>0</v>
      </c>
      <c r="M395" s="40">
        <v>0</v>
      </c>
      <c r="N395" s="19">
        <v>20</v>
      </c>
      <c r="O395" s="40">
        <f t="shared" si="72"/>
        <v>18</v>
      </c>
      <c r="P395" s="40">
        <f t="shared" si="73"/>
        <v>0</v>
      </c>
      <c r="Q395" s="40">
        <f t="shared" si="65"/>
        <v>0</v>
      </c>
      <c r="R395" s="40">
        <f t="shared" si="66"/>
        <v>1.5</v>
      </c>
      <c r="S395" s="40">
        <f t="shared" si="67"/>
        <v>6.5</v>
      </c>
      <c r="T395" s="40">
        <f t="shared" si="68"/>
        <v>0</v>
      </c>
      <c r="U395" s="40">
        <f t="shared" si="69"/>
        <v>0</v>
      </c>
      <c r="V395" s="40">
        <f t="shared" si="70"/>
        <v>10</v>
      </c>
      <c r="W395" s="40">
        <f t="shared" si="74"/>
        <v>18</v>
      </c>
      <c r="X395" s="40">
        <v>18</v>
      </c>
      <c r="Y395" s="40">
        <v>18</v>
      </c>
      <c r="Z395" s="40">
        <v>18</v>
      </c>
      <c r="AA395" s="40">
        <f t="shared" si="75"/>
        <v>72</v>
      </c>
    </row>
    <row r="396" spans="1:27" x14ac:dyDescent="0.3">
      <c r="A396" s="17" t="s">
        <v>21</v>
      </c>
      <c r="B396" s="17" t="s">
        <v>1080</v>
      </c>
      <c r="C396" s="61" t="s">
        <v>1081</v>
      </c>
      <c r="D396" s="17" t="s">
        <v>2207</v>
      </c>
      <c r="E396" s="61" t="s">
        <v>134</v>
      </c>
      <c r="F396" s="17" t="s">
        <v>72</v>
      </c>
      <c r="G396" s="40">
        <f t="shared" si="71"/>
        <v>35</v>
      </c>
      <c r="H396" s="40">
        <v>0</v>
      </c>
      <c r="I396" s="40">
        <v>0</v>
      </c>
      <c r="J396" s="40">
        <v>4</v>
      </c>
      <c r="K396" s="40">
        <v>11</v>
      </c>
      <c r="L396" s="40">
        <v>0</v>
      </c>
      <c r="M396" s="40">
        <v>0</v>
      </c>
      <c r="N396" s="19">
        <v>20</v>
      </c>
      <c r="O396" s="40">
        <f t="shared" si="72"/>
        <v>17.5</v>
      </c>
      <c r="P396" s="40">
        <f t="shared" si="73"/>
        <v>0</v>
      </c>
      <c r="Q396" s="40">
        <f t="shared" si="65"/>
        <v>0</v>
      </c>
      <c r="R396" s="40">
        <f t="shared" si="66"/>
        <v>2</v>
      </c>
      <c r="S396" s="40">
        <f t="shared" si="67"/>
        <v>5.5</v>
      </c>
      <c r="T396" s="40">
        <f t="shared" si="68"/>
        <v>0</v>
      </c>
      <c r="U396" s="40">
        <f t="shared" si="69"/>
        <v>0</v>
      </c>
      <c r="V396" s="40">
        <f t="shared" si="70"/>
        <v>10</v>
      </c>
      <c r="W396" s="40">
        <f t="shared" si="74"/>
        <v>17.5</v>
      </c>
      <c r="X396" s="40">
        <v>17.5</v>
      </c>
      <c r="Y396" s="40">
        <v>17.5</v>
      </c>
      <c r="Z396" s="40">
        <v>17.5</v>
      </c>
      <c r="AA396" s="40">
        <f t="shared" si="75"/>
        <v>70</v>
      </c>
    </row>
    <row r="397" spans="1:27" x14ac:dyDescent="0.3">
      <c r="A397" s="17" t="s">
        <v>21</v>
      </c>
      <c r="B397" s="17" t="s">
        <v>1080</v>
      </c>
      <c r="C397" s="61" t="s">
        <v>1081</v>
      </c>
      <c r="D397" s="17" t="s">
        <v>2208</v>
      </c>
      <c r="E397" s="61" t="s">
        <v>2209</v>
      </c>
      <c r="F397" s="17" t="s">
        <v>72</v>
      </c>
      <c r="G397" s="40">
        <f t="shared" si="71"/>
        <v>48</v>
      </c>
      <c r="H397" s="40">
        <v>0</v>
      </c>
      <c r="I397" s="40">
        <v>0</v>
      </c>
      <c r="J397" s="40">
        <v>15</v>
      </c>
      <c r="K397" s="40">
        <v>13</v>
      </c>
      <c r="L397" s="40">
        <v>0</v>
      </c>
      <c r="M397" s="40">
        <v>0</v>
      </c>
      <c r="N397" s="19">
        <v>20</v>
      </c>
      <c r="O397" s="40">
        <f t="shared" si="72"/>
        <v>24</v>
      </c>
      <c r="P397" s="40">
        <f t="shared" si="73"/>
        <v>0</v>
      </c>
      <c r="Q397" s="40">
        <f t="shared" si="65"/>
        <v>0</v>
      </c>
      <c r="R397" s="40">
        <f t="shared" si="66"/>
        <v>7.5</v>
      </c>
      <c r="S397" s="40">
        <f t="shared" si="67"/>
        <v>6.5</v>
      </c>
      <c r="T397" s="40">
        <f t="shared" si="68"/>
        <v>0</v>
      </c>
      <c r="U397" s="40">
        <f t="shared" si="69"/>
        <v>0</v>
      </c>
      <c r="V397" s="40">
        <f t="shared" si="70"/>
        <v>10</v>
      </c>
      <c r="W397" s="40">
        <f t="shared" si="74"/>
        <v>24</v>
      </c>
      <c r="X397" s="40">
        <v>24</v>
      </c>
      <c r="Y397" s="40">
        <v>24</v>
      </c>
      <c r="Z397" s="40">
        <v>24</v>
      </c>
      <c r="AA397" s="40">
        <f t="shared" si="75"/>
        <v>96</v>
      </c>
    </row>
    <row r="398" spans="1:27" ht="28.8" x14ac:dyDescent="0.3">
      <c r="A398" s="17" t="s">
        <v>21</v>
      </c>
      <c r="B398" s="17" t="s">
        <v>1080</v>
      </c>
      <c r="C398" s="61" t="s">
        <v>1081</v>
      </c>
      <c r="D398" s="17" t="s">
        <v>2210</v>
      </c>
      <c r="E398" s="61" t="s">
        <v>926</v>
      </c>
      <c r="F398" s="17" t="s">
        <v>2210</v>
      </c>
      <c r="G398" s="40">
        <f t="shared" si="71"/>
        <v>96</v>
      </c>
      <c r="H398" s="40">
        <v>0</v>
      </c>
      <c r="I398" s="40">
        <v>0</v>
      </c>
      <c r="J398" s="40">
        <v>20</v>
      </c>
      <c r="K398" s="40">
        <v>34</v>
      </c>
      <c r="L398" s="40">
        <v>0</v>
      </c>
      <c r="M398" s="40">
        <v>0</v>
      </c>
      <c r="N398" s="19">
        <v>42</v>
      </c>
      <c r="O398" s="40">
        <f t="shared" si="72"/>
        <v>48</v>
      </c>
      <c r="P398" s="40">
        <f t="shared" si="73"/>
        <v>0</v>
      </c>
      <c r="Q398" s="40">
        <f t="shared" si="65"/>
        <v>0</v>
      </c>
      <c r="R398" s="40">
        <f t="shared" si="66"/>
        <v>10</v>
      </c>
      <c r="S398" s="40">
        <f t="shared" si="67"/>
        <v>17</v>
      </c>
      <c r="T398" s="40">
        <f t="shared" si="68"/>
        <v>0</v>
      </c>
      <c r="U398" s="40">
        <f t="shared" si="69"/>
        <v>0</v>
      </c>
      <c r="V398" s="40">
        <f t="shared" si="70"/>
        <v>21</v>
      </c>
      <c r="W398" s="40">
        <f t="shared" si="74"/>
        <v>48</v>
      </c>
      <c r="X398" s="40">
        <v>48</v>
      </c>
      <c r="Y398" s="40">
        <v>48</v>
      </c>
      <c r="Z398" s="40">
        <v>48</v>
      </c>
      <c r="AA398" s="40">
        <f t="shared" si="75"/>
        <v>192</v>
      </c>
    </row>
    <row r="399" spans="1:27" x14ac:dyDescent="0.3">
      <c r="A399" s="17" t="s">
        <v>21</v>
      </c>
      <c r="B399" s="17" t="s">
        <v>1080</v>
      </c>
      <c r="C399" s="61" t="s">
        <v>1081</v>
      </c>
      <c r="D399" s="17" t="s">
        <v>2211</v>
      </c>
      <c r="E399" s="61" t="s">
        <v>421</v>
      </c>
      <c r="F399" s="17" t="s">
        <v>72</v>
      </c>
      <c r="G399" s="40">
        <f t="shared" si="71"/>
        <v>78</v>
      </c>
      <c r="H399" s="40">
        <v>0</v>
      </c>
      <c r="I399" s="40">
        <v>0</v>
      </c>
      <c r="J399" s="40">
        <v>15</v>
      </c>
      <c r="K399" s="40">
        <v>16</v>
      </c>
      <c r="L399" s="40">
        <v>0</v>
      </c>
      <c r="M399" s="40">
        <v>0</v>
      </c>
      <c r="N399" s="19">
        <v>47</v>
      </c>
      <c r="O399" s="40">
        <f t="shared" si="72"/>
        <v>39</v>
      </c>
      <c r="P399" s="40">
        <f t="shared" si="73"/>
        <v>0</v>
      </c>
      <c r="Q399" s="40">
        <f t="shared" si="65"/>
        <v>0</v>
      </c>
      <c r="R399" s="40">
        <f t="shared" si="66"/>
        <v>7.5</v>
      </c>
      <c r="S399" s="40">
        <f t="shared" si="67"/>
        <v>8</v>
      </c>
      <c r="T399" s="40">
        <f t="shared" si="68"/>
        <v>0</v>
      </c>
      <c r="U399" s="40">
        <f t="shared" si="69"/>
        <v>0</v>
      </c>
      <c r="V399" s="40">
        <f t="shared" si="70"/>
        <v>23.5</v>
      </c>
      <c r="W399" s="40">
        <f t="shared" si="74"/>
        <v>39</v>
      </c>
      <c r="X399" s="40">
        <v>39</v>
      </c>
      <c r="Y399" s="40">
        <v>39</v>
      </c>
      <c r="Z399" s="40">
        <v>39</v>
      </c>
      <c r="AA399" s="40">
        <f t="shared" si="75"/>
        <v>156</v>
      </c>
    </row>
    <row r="400" spans="1:27" x14ac:dyDescent="0.3">
      <c r="A400" s="17" t="s">
        <v>21</v>
      </c>
      <c r="B400" s="17" t="s">
        <v>1080</v>
      </c>
      <c r="C400" s="61" t="s">
        <v>1081</v>
      </c>
      <c r="D400" s="17" t="s">
        <v>2212</v>
      </c>
      <c r="E400" s="61" t="s">
        <v>660</v>
      </c>
      <c r="F400" s="17" t="s">
        <v>72</v>
      </c>
      <c r="G400" s="40">
        <f t="shared" si="71"/>
        <v>59</v>
      </c>
      <c r="H400" s="40">
        <v>0</v>
      </c>
      <c r="I400" s="40">
        <v>0</v>
      </c>
      <c r="J400" s="40">
        <v>6</v>
      </c>
      <c r="K400" s="40">
        <v>21</v>
      </c>
      <c r="L400" s="40">
        <v>0</v>
      </c>
      <c r="M400" s="40">
        <v>0</v>
      </c>
      <c r="N400" s="19">
        <v>32</v>
      </c>
      <c r="O400" s="40">
        <f t="shared" si="72"/>
        <v>29.5</v>
      </c>
      <c r="P400" s="40">
        <f t="shared" si="73"/>
        <v>0</v>
      </c>
      <c r="Q400" s="40">
        <f t="shared" si="65"/>
        <v>0</v>
      </c>
      <c r="R400" s="40">
        <f t="shared" si="66"/>
        <v>3</v>
      </c>
      <c r="S400" s="40">
        <f t="shared" si="67"/>
        <v>10.5</v>
      </c>
      <c r="T400" s="40">
        <f t="shared" si="68"/>
        <v>0</v>
      </c>
      <c r="U400" s="40">
        <f t="shared" si="69"/>
        <v>0</v>
      </c>
      <c r="V400" s="40">
        <f t="shared" si="70"/>
        <v>16</v>
      </c>
      <c r="W400" s="40">
        <f t="shared" si="74"/>
        <v>29.5</v>
      </c>
      <c r="X400" s="40">
        <v>29.5</v>
      </c>
      <c r="Y400" s="40">
        <v>29.5</v>
      </c>
      <c r="Z400" s="40">
        <v>29.5</v>
      </c>
      <c r="AA400" s="40">
        <f t="shared" si="75"/>
        <v>118</v>
      </c>
    </row>
    <row r="401" spans="1:27" x14ac:dyDescent="0.3">
      <c r="A401" s="17" t="s">
        <v>21</v>
      </c>
      <c r="B401" s="17" t="s">
        <v>1080</v>
      </c>
      <c r="C401" s="61" t="s">
        <v>1081</v>
      </c>
      <c r="D401" s="17" t="s">
        <v>2213</v>
      </c>
      <c r="E401" s="61" t="s">
        <v>675</v>
      </c>
      <c r="F401" s="17" t="s">
        <v>72</v>
      </c>
      <c r="G401" s="40">
        <f t="shared" si="71"/>
        <v>61</v>
      </c>
      <c r="H401" s="40">
        <v>0</v>
      </c>
      <c r="I401" s="40">
        <v>0</v>
      </c>
      <c r="J401" s="40">
        <v>11</v>
      </c>
      <c r="K401" s="40">
        <v>16</v>
      </c>
      <c r="L401" s="40">
        <v>0</v>
      </c>
      <c r="M401" s="40">
        <v>0</v>
      </c>
      <c r="N401" s="19">
        <v>34</v>
      </c>
      <c r="O401" s="40">
        <f t="shared" si="72"/>
        <v>30.5</v>
      </c>
      <c r="P401" s="40">
        <f t="shared" si="73"/>
        <v>0</v>
      </c>
      <c r="Q401" s="40">
        <f t="shared" si="65"/>
        <v>0</v>
      </c>
      <c r="R401" s="40">
        <f t="shared" si="66"/>
        <v>5.5</v>
      </c>
      <c r="S401" s="40">
        <f t="shared" si="67"/>
        <v>8</v>
      </c>
      <c r="T401" s="40">
        <f t="shared" si="68"/>
        <v>0</v>
      </c>
      <c r="U401" s="40">
        <f t="shared" si="69"/>
        <v>0</v>
      </c>
      <c r="V401" s="40">
        <f t="shared" si="70"/>
        <v>17</v>
      </c>
      <c r="W401" s="40">
        <f t="shared" si="74"/>
        <v>30.5</v>
      </c>
      <c r="X401" s="40">
        <v>30.5</v>
      </c>
      <c r="Y401" s="40">
        <v>30.5</v>
      </c>
      <c r="Z401" s="40">
        <v>30.5</v>
      </c>
      <c r="AA401" s="40">
        <f t="shared" si="75"/>
        <v>122</v>
      </c>
    </row>
    <row r="402" spans="1:27" x14ac:dyDescent="0.3">
      <c r="A402" s="17" t="s">
        <v>21</v>
      </c>
      <c r="B402" s="17" t="s">
        <v>1080</v>
      </c>
      <c r="C402" s="61" t="s">
        <v>1081</v>
      </c>
      <c r="D402" s="17" t="s">
        <v>2192</v>
      </c>
      <c r="E402" s="61" t="s">
        <v>77</v>
      </c>
      <c r="F402" s="17" t="s">
        <v>2214</v>
      </c>
      <c r="G402" s="40">
        <f t="shared" si="71"/>
        <v>54</v>
      </c>
      <c r="H402" s="40">
        <v>0</v>
      </c>
      <c r="I402" s="40">
        <v>1</v>
      </c>
      <c r="J402" s="40">
        <v>9</v>
      </c>
      <c r="K402" s="40">
        <v>9</v>
      </c>
      <c r="L402" s="40">
        <v>0</v>
      </c>
      <c r="M402" s="40">
        <v>0</v>
      </c>
      <c r="N402" s="19">
        <v>35</v>
      </c>
      <c r="O402" s="40">
        <f t="shared" si="72"/>
        <v>27</v>
      </c>
      <c r="P402" s="40">
        <f t="shared" si="73"/>
        <v>0</v>
      </c>
      <c r="Q402" s="40">
        <f t="shared" si="65"/>
        <v>0.5</v>
      </c>
      <c r="R402" s="40">
        <f t="shared" si="66"/>
        <v>4.5</v>
      </c>
      <c r="S402" s="40">
        <f t="shared" si="67"/>
        <v>4.5</v>
      </c>
      <c r="T402" s="40">
        <f t="shared" si="68"/>
        <v>0</v>
      </c>
      <c r="U402" s="40">
        <f t="shared" si="69"/>
        <v>0</v>
      </c>
      <c r="V402" s="40">
        <f t="shared" si="70"/>
        <v>17.5</v>
      </c>
      <c r="W402" s="40">
        <f t="shared" si="74"/>
        <v>27</v>
      </c>
      <c r="X402" s="40">
        <v>27</v>
      </c>
      <c r="Y402" s="40">
        <v>27</v>
      </c>
      <c r="Z402" s="40">
        <v>27</v>
      </c>
      <c r="AA402" s="40">
        <f t="shared" si="75"/>
        <v>108</v>
      </c>
    </row>
    <row r="403" spans="1:27" x14ac:dyDescent="0.3">
      <c r="A403" s="17" t="s">
        <v>21</v>
      </c>
      <c r="B403" s="17" t="s">
        <v>29</v>
      </c>
      <c r="C403" s="61" t="s">
        <v>30</v>
      </c>
      <c r="D403" s="17" t="s">
        <v>523</v>
      </c>
      <c r="E403" s="61" t="s">
        <v>130</v>
      </c>
      <c r="F403" s="17" t="s">
        <v>72</v>
      </c>
      <c r="G403" s="40">
        <f t="shared" si="71"/>
        <v>82</v>
      </c>
      <c r="H403" s="40">
        <v>0</v>
      </c>
      <c r="I403" s="40">
        <v>0</v>
      </c>
      <c r="J403" s="40">
        <v>6</v>
      </c>
      <c r="K403" s="40">
        <v>32</v>
      </c>
      <c r="L403" s="40">
        <v>0</v>
      </c>
      <c r="M403" s="40">
        <v>0</v>
      </c>
      <c r="N403" s="19">
        <v>44</v>
      </c>
      <c r="O403" s="40">
        <f t="shared" si="72"/>
        <v>41</v>
      </c>
      <c r="P403" s="40">
        <f t="shared" si="73"/>
        <v>0</v>
      </c>
      <c r="Q403" s="40">
        <f t="shared" si="65"/>
        <v>0</v>
      </c>
      <c r="R403" s="40">
        <f t="shared" si="66"/>
        <v>3</v>
      </c>
      <c r="S403" s="40">
        <f t="shared" si="67"/>
        <v>16</v>
      </c>
      <c r="T403" s="40">
        <f t="shared" si="68"/>
        <v>0</v>
      </c>
      <c r="U403" s="40">
        <f t="shared" si="69"/>
        <v>0</v>
      </c>
      <c r="V403" s="40">
        <f t="shared" si="70"/>
        <v>22</v>
      </c>
      <c r="W403" s="40">
        <f t="shared" si="74"/>
        <v>41</v>
      </c>
      <c r="X403" s="40">
        <v>41</v>
      </c>
      <c r="Y403" s="40">
        <v>41</v>
      </c>
      <c r="Z403" s="40">
        <v>41</v>
      </c>
      <c r="AA403" s="40">
        <f t="shared" si="75"/>
        <v>164</v>
      </c>
    </row>
    <row r="404" spans="1:27" x14ac:dyDescent="0.3">
      <c r="A404" s="17" t="s">
        <v>21</v>
      </c>
      <c r="B404" s="17" t="s">
        <v>29</v>
      </c>
      <c r="C404" s="61" t="s">
        <v>30</v>
      </c>
      <c r="D404" s="17" t="s">
        <v>2215</v>
      </c>
      <c r="E404" s="61" t="s">
        <v>232</v>
      </c>
      <c r="F404" s="17" t="s">
        <v>72</v>
      </c>
      <c r="G404" s="40">
        <f t="shared" si="71"/>
        <v>113</v>
      </c>
      <c r="H404" s="40">
        <v>0</v>
      </c>
      <c r="I404" s="40">
        <v>2</v>
      </c>
      <c r="J404" s="40">
        <v>17</v>
      </c>
      <c r="K404" s="40">
        <v>45</v>
      </c>
      <c r="L404" s="40">
        <v>0</v>
      </c>
      <c r="M404" s="40">
        <v>0</v>
      </c>
      <c r="N404" s="19">
        <v>49</v>
      </c>
      <c r="O404" s="40">
        <f t="shared" si="72"/>
        <v>56.5</v>
      </c>
      <c r="P404" s="40">
        <f t="shared" si="73"/>
        <v>0</v>
      </c>
      <c r="Q404" s="40">
        <f t="shared" si="65"/>
        <v>1</v>
      </c>
      <c r="R404" s="40">
        <f t="shared" si="66"/>
        <v>8.5</v>
      </c>
      <c r="S404" s="40">
        <f t="shared" si="67"/>
        <v>22.5</v>
      </c>
      <c r="T404" s="40">
        <f t="shared" si="68"/>
        <v>0</v>
      </c>
      <c r="U404" s="40">
        <f t="shared" si="69"/>
        <v>0</v>
      </c>
      <c r="V404" s="40">
        <f t="shared" si="70"/>
        <v>24.5</v>
      </c>
      <c r="W404" s="40">
        <f t="shared" si="74"/>
        <v>56.5</v>
      </c>
      <c r="X404" s="40">
        <v>59</v>
      </c>
      <c r="Y404" s="40">
        <v>59</v>
      </c>
      <c r="Z404" s="40">
        <v>59</v>
      </c>
      <c r="AA404" s="40">
        <f t="shared" si="75"/>
        <v>233.5</v>
      </c>
    </row>
    <row r="405" spans="1:27" ht="28.8" x14ac:dyDescent="0.3">
      <c r="A405" s="17" t="s">
        <v>21</v>
      </c>
      <c r="B405" s="17" t="s">
        <v>31</v>
      </c>
      <c r="C405" s="61" t="s">
        <v>32</v>
      </c>
      <c r="D405" s="17" t="s">
        <v>31</v>
      </c>
      <c r="E405" s="61" t="s">
        <v>9</v>
      </c>
      <c r="F405" s="17" t="s">
        <v>2216</v>
      </c>
      <c r="G405" s="40">
        <f t="shared" si="71"/>
        <v>106</v>
      </c>
      <c r="H405" s="40">
        <v>0</v>
      </c>
      <c r="I405" s="40">
        <v>0</v>
      </c>
      <c r="J405" s="40">
        <v>3</v>
      </c>
      <c r="K405" s="40">
        <v>48</v>
      </c>
      <c r="L405" s="40">
        <v>0</v>
      </c>
      <c r="M405" s="40">
        <v>0</v>
      </c>
      <c r="N405" s="19">
        <v>55</v>
      </c>
      <c r="O405" s="40">
        <f t="shared" si="72"/>
        <v>53</v>
      </c>
      <c r="P405" s="40">
        <f t="shared" si="73"/>
        <v>0</v>
      </c>
      <c r="Q405" s="40">
        <f t="shared" si="65"/>
        <v>0</v>
      </c>
      <c r="R405" s="40">
        <f t="shared" si="66"/>
        <v>1.5</v>
      </c>
      <c r="S405" s="40">
        <f t="shared" si="67"/>
        <v>24</v>
      </c>
      <c r="T405" s="40">
        <f t="shared" si="68"/>
        <v>0</v>
      </c>
      <c r="U405" s="40">
        <f t="shared" si="69"/>
        <v>0</v>
      </c>
      <c r="V405" s="40">
        <f t="shared" si="70"/>
        <v>27.5</v>
      </c>
      <c r="W405" s="40">
        <f t="shared" si="74"/>
        <v>53</v>
      </c>
      <c r="X405" s="40">
        <v>53</v>
      </c>
      <c r="Y405" s="40">
        <v>53</v>
      </c>
      <c r="Z405" s="40">
        <v>53</v>
      </c>
      <c r="AA405" s="40">
        <f t="shared" si="75"/>
        <v>212</v>
      </c>
    </row>
    <row r="406" spans="1:27" ht="28.8" x14ac:dyDescent="0.3">
      <c r="A406" s="17" t="s">
        <v>21</v>
      </c>
      <c r="B406" s="17" t="s">
        <v>31</v>
      </c>
      <c r="C406" s="61" t="s">
        <v>32</v>
      </c>
      <c r="D406" s="17" t="s">
        <v>31</v>
      </c>
      <c r="E406" s="61" t="s">
        <v>9</v>
      </c>
      <c r="F406" s="17" t="s">
        <v>2217</v>
      </c>
      <c r="G406" s="40">
        <f t="shared" si="71"/>
        <v>38</v>
      </c>
      <c r="H406" s="40">
        <v>0</v>
      </c>
      <c r="I406" s="40">
        <v>0</v>
      </c>
      <c r="J406" s="40">
        <v>5</v>
      </c>
      <c r="K406" s="40">
        <v>22</v>
      </c>
      <c r="L406" s="40">
        <v>0</v>
      </c>
      <c r="M406" s="40">
        <v>0</v>
      </c>
      <c r="N406" s="19">
        <v>11</v>
      </c>
      <c r="O406" s="40">
        <f t="shared" si="72"/>
        <v>19</v>
      </c>
      <c r="P406" s="40">
        <f t="shared" si="73"/>
        <v>0</v>
      </c>
      <c r="Q406" s="40">
        <f t="shared" si="65"/>
        <v>0</v>
      </c>
      <c r="R406" s="40">
        <f t="shared" si="66"/>
        <v>2.5</v>
      </c>
      <c r="S406" s="40">
        <f t="shared" si="67"/>
        <v>11</v>
      </c>
      <c r="T406" s="40">
        <f t="shared" si="68"/>
        <v>0</v>
      </c>
      <c r="U406" s="40">
        <f t="shared" si="69"/>
        <v>0</v>
      </c>
      <c r="V406" s="40">
        <f t="shared" si="70"/>
        <v>5.5</v>
      </c>
      <c r="W406" s="40">
        <f t="shared" si="74"/>
        <v>19</v>
      </c>
      <c r="X406" s="40">
        <v>19</v>
      </c>
      <c r="Y406" s="40">
        <v>19</v>
      </c>
      <c r="Z406" s="40">
        <v>19</v>
      </c>
      <c r="AA406" s="40">
        <f t="shared" si="75"/>
        <v>76</v>
      </c>
    </row>
    <row r="407" spans="1:27" ht="28.8" x14ac:dyDescent="0.3">
      <c r="A407" s="17" t="s">
        <v>21</v>
      </c>
      <c r="B407" s="17" t="s">
        <v>31</v>
      </c>
      <c r="C407" s="61" t="s">
        <v>32</v>
      </c>
      <c r="D407" s="17" t="s">
        <v>31</v>
      </c>
      <c r="E407" s="61" t="s">
        <v>9</v>
      </c>
      <c r="F407" s="17" t="s">
        <v>2218</v>
      </c>
      <c r="G407" s="40">
        <f t="shared" si="71"/>
        <v>36</v>
      </c>
      <c r="H407" s="40">
        <v>0</v>
      </c>
      <c r="I407" s="40">
        <v>0</v>
      </c>
      <c r="J407" s="40">
        <v>8</v>
      </c>
      <c r="K407" s="40">
        <v>21</v>
      </c>
      <c r="L407" s="40">
        <v>0</v>
      </c>
      <c r="M407" s="40">
        <v>0</v>
      </c>
      <c r="N407" s="19">
        <v>7</v>
      </c>
      <c r="O407" s="40">
        <f t="shared" si="72"/>
        <v>18</v>
      </c>
      <c r="P407" s="40">
        <f t="shared" si="73"/>
        <v>0</v>
      </c>
      <c r="Q407" s="40">
        <f t="shared" si="65"/>
        <v>0</v>
      </c>
      <c r="R407" s="40">
        <f t="shared" si="66"/>
        <v>4</v>
      </c>
      <c r="S407" s="40">
        <f t="shared" si="67"/>
        <v>10.5</v>
      </c>
      <c r="T407" s="40">
        <f t="shared" si="68"/>
        <v>0</v>
      </c>
      <c r="U407" s="40">
        <f t="shared" si="69"/>
        <v>0</v>
      </c>
      <c r="V407" s="40">
        <f t="shared" si="70"/>
        <v>3.5</v>
      </c>
      <c r="W407" s="40">
        <f t="shared" si="74"/>
        <v>18</v>
      </c>
      <c r="X407" s="40">
        <v>18</v>
      </c>
      <c r="Y407" s="40">
        <v>18</v>
      </c>
      <c r="Z407" s="40">
        <v>18</v>
      </c>
      <c r="AA407" s="40">
        <f t="shared" si="75"/>
        <v>72</v>
      </c>
    </row>
    <row r="408" spans="1:27" x14ac:dyDescent="0.3">
      <c r="A408" s="17" t="s">
        <v>21</v>
      </c>
      <c r="B408" s="17" t="s">
        <v>31</v>
      </c>
      <c r="C408" s="61" t="s">
        <v>32</v>
      </c>
      <c r="D408" s="17" t="s">
        <v>1102</v>
      </c>
      <c r="E408" s="61" t="s">
        <v>77</v>
      </c>
      <c r="F408" s="17" t="s">
        <v>72</v>
      </c>
      <c r="G408" s="40">
        <f t="shared" si="71"/>
        <v>37</v>
      </c>
      <c r="H408" s="40">
        <v>0</v>
      </c>
      <c r="I408" s="40">
        <v>0</v>
      </c>
      <c r="J408" s="40">
        <v>9</v>
      </c>
      <c r="K408" s="40">
        <v>8</v>
      </c>
      <c r="L408" s="40">
        <v>0</v>
      </c>
      <c r="M408" s="40">
        <v>0</v>
      </c>
      <c r="N408" s="19">
        <v>20</v>
      </c>
      <c r="O408" s="40">
        <f t="shared" si="72"/>
        <v>18.5</v>
      </c>
      <c r="P408" s="40">
        <f t="shared" si="73"/>
        <v>0</v>
      </c>
      <c r="Q408" s="40">
        <f t="shared" si="65"/>
        <v>0</v>
      </c>
      <c r="R408" s="40">
        <f t="shared" si="66"/>
        <v>4.5</v>
      </c>
      <c r="S408" s="40">
        <f t="shared" si="67"/>
        <v>4</v>
      </c>
      <c r="T408" s="40">
        <f t="shared" si="68"/>
        <v>0</v>
      </c>
      <c r="U408" s="40">
        <f t="shared" si="69"/>
        <v>0</v>
      </c>
      <c r="V408" s="40">
        <f t="shared" si="70"/>
        <v>10</v>
      </c>
      <c r="W408" s="40">
        <f t="shared" si="74"/>
        <v>18.5</v>
      </c>
      <c r="X408" s="40">
        <v>18.5</v>
      </c>
      <c r="Y408" s="40">
        <v>18.5</v>
      </c>
      <c r="Z408" s="40">
        <v>18.5</v>
      </c>
      <c r="AA408" s="40">
        <f t="shared" si="75"/>
        <v>74</v>
      </c>
    </row>
    <row r="409" spans="1:27" x14ac:dyDescent="0.3">
      <c r="A409" s="17" t="s">
        <v>21</v>
      </c>
      <c r="B409" s="17" t="s">
        <v>31</v>
      </c>
      <c r="C409" s="61" t="s">
        <v>32</v>
      </c>
      <c r="D409" s="17" t="s">
        <v>2219</v>
      </c>
      <c r="E409" s="61" t="s">
        <v>97</v>
      </c>
      <c r="F409" s="17" t="s">
        <v>72</v>
      </c>
      <c r="G409" s="40">
        <f t="shared" si="71"/>
        <v>55</v>
      </c>
      <c r="H409" s="40">
        <v>1</v>
      </c>
      <c r="I409" s="40">
        <v>2</v>
      </c>
      <c r="J409" s="40">
        <v>7</v>
      </c>
      <c r="K409" s="40">
        <v>16</v>
      </c>
      <c r="L409" s="40">
        <v>0</v>
      </c>
      <c r="M409" s="40">
        <v>0</v>
      </c>
      <c r="N409" s="19">
        <v>29</v>
      </c>
      <c r="O409" s="40">
        <f t="shared" si="72"/>
        <v>27.5</v>
      </c>
      <c r="P409" s="40">
        <f t="shared" si="73"/>
        <v>0.5</v>
      </c>
      <c r="Q409" s="40">
        <f t="shared" ref="Q409:Q472" si="76">SUM(I409/2,0)</f>
        <v>1</v>
      </c>
      <c r="R409" s="40">
        <f t="shared" ref="R409:R472" si="77">SUM(J409/2,0)</f>
        <v>3.5</v>
      </c>
      <c r="S409" s="40">
        <f t="shared" ref="S409:S472" si="78">SUM(K409/2,0)</f>
        <v>8</v>
      </c>
      <c r="T409" s="40">
        <f t="shared" ref="T409:T472" si="79">SUM(L409/2,0)</f>
        <v>0</v>
      </c>
      <c r="U409" s="40">
        <f t="shared" ref="U409:U472" si="80">SUM(M409/2,0)</f>
        <v>0</v>
      </c>
      <c r="V409" s="40">
        <f t="shared" ref="V409:V472" si="81">SUM(N409/2,0)</f>
        <v>14.5</v>
      </c>
      <c r="W409" s="40">
        <f t="shared" si="74"/>
        <v>27.5</v>
      </c>
      <c r="X409" s="40">
        <v>27.5</v>
      </c>
      <c r="Y409" s="40">
        <v>27.5</v>
      </c>
      <c r="Z409" s="40">
        <v>27.5</v>
      </c>
      <c r="AA409" s="40">
        <f t="shared" si="75"/>
        <v>110</v>
      </c>
    </row>
    <row r="410" spans="1:27" x14ac:dyDescent="0.3">
      <c r="A410" s="17" t="s">
        <v>21</v>
      </c>
      <c r="B410" s="17" t="s">
        <v>31</v>
      </c>
      <c r="C410" s="61" t="s">
        <v>32</v>
      </c>
      <c r="D410" s="17" t="s">
        <v>2220</v>
      </c>
      <c r="E410" s="61" t="s">
        <v>220</v>
      </c>
      <c r="F410" s="17" t="s">
        <v>72</v>
      </c>
      <c r="G410" s="40">
        <f t="shared" si="71"/>
        <v>67</v>
      </c>
      <c r="H410" s="40">
        <v>0</v>
      </c>
      <c r="I410" s="40">
        <v>0</v>
      </c>
      <c r="J410" s="40">
        <v>7</v>
      </c>
      <c r="K410" s="40">
        <v>44</v>
      </c>
      <c r="L410" s="40">
        <v>0</v>
      </c>
      <c r="M410" s="40">
        <v>0</v>
      </c>
      <c r="N410" s="19">
        <v>16</v>
      </c>
      <c r="O410" s="40">
        <f t="shared" si="72"/>
        <v>33.5</v>
      </c>
      <c r="P410" s="40">
        <f t="shared" si="73"/>
        <v>0</v>
      </c>
      <c r="Q410" s="40">
        <f t="shared" si="76"/>
        <v>0</v>
      </c>
      <c r="R410" s="40">
        <f t="shared" si="77"/>
        <v>3.5</v>
      </c>
      <c r="S410" s="40">
        <f t="shared" si="78"/>
        <v>22</v>
      </c>
      <c r="T410" s="40">
        <f t="shared" si="79"/>
        <v>0</v>
      </c>
      <c r="U410" s="40">
        <f t="shared" si="80"/>
        <v>0</v>
      </c>
      <c r="V410" s="40">
        <f t="shared" si="81"/>
        <v>8</v>
      </c>
      <c r="W410" s="40">
        <f t="shared" si="74"/>
        <v>33.5</v>
      </c>
      <c r="X410" s="40">
        <v>33.5</v>
      </c>
      <c r="Y410" s="40">
        <v>33.5</v>
      </c>
      <c r="Z410" s="40">
        <v>33.5</v>
      </c>
      <c r="AA410" s="40">
        <f t="shared" si="75"/>
        <v>134</v>
      </c>
    </row>
    <row r="411" spans="1:27" x14ac:dyDescent="0.3">
      <c r="A411" s="17" t="s">
        <v>21</v>
      </c>
      <c r="B411" s="17" t="s">
        <v>31</v>
      </c>
      <c r="C411" s="61" t="s">
        <v>32</v>
      </c>
      <c r="D411" s="17" t="s">
        <v>2221</v>
      </c>
      <c r="E411" s="61" t="s">
        <v>130</v>
      </c>
      <c r="F411" s="17" t="s">
        <v>72</v>
      </c>
      <c r="G411" s="40">
        <f t="shared" si="71"/>
        <v>77</v>
      </c>
      <c r="H411" s="40">
        <v>0</v>
      </c>
      <c r="I411" s="40">
        <v>0</v>
      </c>
      <c r="J411" s="40">
        <v>10</v>
      </c>
      <c r="K411" s="40">
        <v>31</v>
      </c>
      <c r="L411" s="40">
        <v>0</v>
      </c>
      <c r="M411" s="40">
        <v>0</v>
      </c>
      <c r="N411" s="19">
        <v>36</v>
      </c>
      <c r="O411" s="40">
        <f t="shared" si="72"/>
        <v>38.5</v>
      </c>
      <c r="P411" s="40">
        <f t="shared" si="73"/>
        <v>0</v>
      </c>
      <c r="Q411" s="40">
        <f t="shared" si="76"/>
        <v>0</v>
      </c>
      <c r="R411" s="40">
        <f t="shared" si="77"/>
        <v>5</v>
      </c>
      <c r="S411" s="40">
        <f t="shared" si="78"/>
        <v>15.5</v>
      </c>
      <c r="T411" s="40">
        <f t="shared" si="79"/>
        <v>0</v>
      </c>
      <c r="U411" s="40">
        <f t="shared" si="80"/>
        <v>0</v>
      </c>
      <c r="V411" s="40">
        <f t="shared" si="81"/>
        <v>18</v>
      </c>
      <c r="W411" s="40">
        <f t="shared" si="74"/>
        <v>38.5</v>
      </c>
      <c r="X411" s="40">
        <v>38.5</v>
      </c>
      <c r="Y411" s="40">
        <v>38.5</v>
      </c>
      <c r="Z411" s="40">
        <v>38.5</v>
      </c>
      <c r="AA411" s="40">
        <f t="shared" si="75"/>
        <v>154</v>
      </c>
    </row>
    <row r="412" spans="1:27" x14ac:dyDescent="0.3">
      <c r="A412" s="17" t="s">
        <v>21</v>
      </c>
      <c r="B412" s="17" t="s">
        <v>31</v>
      </c>
      <c r="C412" s="61" t="s">
        <v>32</v>
      </c>
      <c r="D412" s="17" t="s">
        <v>2222</v>
      </c>
      <c r="E412" s="61" t="s">
        <v>105</v>
      </c>
      <c r="F412" s="17" t="s">
        <v>72</v>
      </c>
      <c r="G412" s="40">
        <f t="shared" si="71"/>
        <v>68</v>
      </c>
      <c r="H412" s="40">
        <v>0</v>
      </c>
      <c r="I412" s="40">
        <v>0</v>
      </c>
      <c r="J412" s="40">
        <v>1</v>
      </c>
      <c r="K412" s="40">
        <v>30</v>
      </c>
      <c r="L412" s="40">
        <v>0</v>
      </c>
      <c r="M412" s="40">
        <v>0</v>
      </c>
      <c r="N412" s="19">
        <v>37</v>
      </c>
      <c r="O412" s="40">
        <f t="shared" si="72"/>
        <v>34</v>
      </c>
      <c r="P412" s="40">
        <f t="shared" si="73"/>
        <v>0</v>
      </c>
      <c r="Q412" s="40">
        <f t="shared" si="76"/>
        <v>0</v>
      </c>
      <c r="R412" s="40">
        <f t="shared" si="77"/>
        <v>0.5</v>
      </c>
      <c r="S412" s="40">
        <f t="shared" si="78"/>
        <v>15</v>
      </c>
      <c r="T412" s="40">
        <f t="shared" si="79"/>
        <v>0</v>
      </c>
      <c r="U412" s="40">
        <f t="shared" si="80"/>
        <v>0</v>
      </c>
      <c r="V412" s="40">
        <f t="shared" si="81"/>
        <v>18.5</v>
      </c>
      <c r="W412" s="40">
        <f t="shared" si="74"/>
        <v>34</v>
      </c>
      <c r="X412" s="40">
        <v>34</v>
      </c>
      <c r="Y412" s="40">
        <v>34</v>
      </c>
      <c r="Z412" s="40">
        <v>34</v>
      </c>
      <c r="AA412" s="40">
        <f t="shared" si="75"/>
        <v>136</v>
      </c>
    </row>
    <row r="413" spans="1:27" x14ac:dyDescent="0.3">
      <c r="A413" s="17" t="s">
        <v>21</v>
      </c>
      <c r="B413" s="17" t="s">
        <v>31</v>
      </c>
      <c r="C413" s="61" t="s">
        <v>32</v>
      </c>
      <c r="D413" s="17" t="s">
        <v>2223</v>
      </c>
      <c r="E413" s="61" t="s">
        <v>227</v>
      </c>
      <c r="F413" s="17" t="s">
        <v>72</v>
      </c>
      <c r="G413" s="40">
        <f t="shared" si="71"/>
        <v>171</v>
      </c>
      <c r="H413" s="40">
        <v>1</v>
      </c>
      <c r="I413" s="40">
        <v>0</v>
      </c>
      <c r="J413" s="40">
        <v>26</v>
      </c>
      <c r="K413" s="40">
        <v>55</v>
      </c>
      <c r="L413" s="40">
        <v>0</v>
      </c>
      <c r="M413" s="40">
        <v>2</v>
      </c>
      <c r="N413" s="19">
        <v>87</v>
      </c>
      <c r="O413" s="40">
        <f t="shared" si="72"/>
        <v>85.5</v>
      </c>
      <c r="P413" s="40">
        <f t="shared" si="73"/>
        <v>0.5</v>
      </c>
      <c r="Q413" s="40">
        <f t="shared" si="76"/>
        <v>0</v>
      </c>
      <c r="R413" s="40">
        <f t="shared" si="77"/>
        <v>13</v>
      </c>
      <c r="S413" s="40">
        <f t="shared" si="78"/>
        <v>27.5</v>
      </c>
      <c r="T413" s="40">
        <f t="shared" si="79"/>
        <v>0</v>
      </c>
      <c r="U413" s="40">
        <f t="shared" si="80"/>
        <v>1</v>
      </c>
      <c r="V413" s="40">
        <f t="shared" si="81"/>
        <v>43.5</v>
      </c>
      <c r="W413" s="40">
        <f t="shared" si="74"/>
        <v>85.5</v>
      </c>
      <c r="X413" s="40">
        <v>85.5</v>
      </c>
      <c r="Y413" s="40">
        <v>85.5</v>
      </c>
      <c r="Z413" s="40">
        <v>85.5</v>
      </c>
      <c r="AA413" s="40">
        <f t="shared" si="75"/>
        <v>342</v>
      </c>
    </row>
    <row r="414" spans="1:27" x14ac:dyDescent="0.3">
      <c r="A414" s="17" t="s">
        <v>21</v>
      </c>
      <c r="B414" s="17" t="s">
        <v>31</v>
      </c>
      <c r="C414" s="61" t="s">
        <v>32</v>
      </c>
      <c r="D414" s="17" t="s">
        <v>2224</v>
      </c>
      <c r="E414" s="61" t="s">
        <v>149</v>
      </c>
      <c r="F414" s="17" t="s">
        <v>72</v>
      </c>
      <c r="G414" s="40">
        <f t="shared" si="71"/>
        <v>68</v>
      </c>
      <c r="H414" s="40">
        <v>0</v>
      </c>
      <c r="I414" s="40">
        <v>0</v>
      </c>
      <c r="J414" s="40">
        <v>14</v>
      </c>
      <c r="K414" s="40">
        <v>28</v>
      </c>
      <c r="L414" s="40">
        <v>0</v>
      </c>
      <c r="M414" s="40">
        <v>0</v>
      </c>
      <c r="N414" s="19">
        <v>26</v>
      </c>
      <c r="O414" s="40">
        <f t="shared" si="72"/>
        <v>34</v>
      </c>
      <c r="P414" s="40">
        <f t="shared" si="73"/>
        <v>0</v>
      </c>
      <c r="Q414" s="40">
        <f t="shared" si="76"/>
        <v>0</v>
      </c>
      <c r="R414" s="40">
        <f t="shared" si="77"/>
        <v>7</v>
      </c>
      <c r="S414" s="40">
        <f t="shared" si="78"/>
        <v>14</v>
      </c>
      <c r="T414" s="40">
        <f t="shared" si="79"/>
        <v>0</v>
      </c>
      <c r="U414" s="40">
        <f t="shared" si="80"/>
        <v>0</v>
      </c>
      <c r="V414" s="40">
        <f t="shared" si="81"/>
        <v>13</v>
      </c>
      <c r="W414" s="40">
        <f t="shared" si="74"/>
        <v>34</v>
      </c>
      <c r="X414" s="40">
        <v>34</v>
      </c>
      <c r="Y414" s="40">
        <v>34</v>
      </c>
      <c r="Z414" s="40">
        <v>34</v>
      </c>
      <c r="AA414" s="40">
        <f t="shared" si="75"/>
        <v>136</v>
      </c>
    </row>
    <row r="415" spans="1:27" ht="28.8" x14ac:dyDescent="0.3">
      <c r="A415" s="17" t="s">
        <v>21</v>
      </c>
      <c r="B415" s="17" t="s">
        <v>31</v>
      </c>
      <c r="C415" s="61" t="s">
        <v>32</v>
      </c>
      <c r="D415" s="17" t="s">
        <v>2225</v>
      </c>
      <c r="E415" s="61" t="s">
        <v>82</v>
      </c>
      <c r="F415" s="17" t="s">
        <v>72</v>
      </c>
      <c r="G415" s="40">
        <f t="shared" si="71"/>
        <v>36</v>
      </c>
      <c r="H415" s="40">
        <v>0</v>
      </c>
      <c r="I415" s="40">
        <v>0</v>
      </c>
      <c r="J415" s="40">
        <v>2</v>
      </c>
      <c r="K415" s="40">
        <v>14</v>
      </c>
      <c r="L415" s="40">
        <v>0</v>
      </c>
      <c r="M415" s="40">
        <v>0</v>
      </c>
      <c r="N415" s="19">
        <v>20</v>
      </c>
      <c r="O415" s="40">
        <f t="shared" si="72"/>
        <v>18</v>
      </c>
      <c r="P415" s="40">
        <f t="shared" si="73"/>
        <v>0</v>
      </c>
      <c r="Q415" s="40">
        <f t="shared" si="76"/>
        <v>0</v>
      </c>
      <c r="R415" s="40">
        <f t="shared" si="77"/>
        <v>1</v>
      </c>
      <c r="S415" s="40">
        <f t="shared" si="78"/>
        <v>7</v>
      </c>
      <c r="T415" s="40">
        <f t="shared" si="79"/>
        <v>0</v>
      </c>
      <c r="U415" s="40">
        <f t="shared" si="80"/>
        <v>0</v>
      </c>
      <c r="V415" s="40">
        <f t="shared" si="81"/>
        <v>10</v>
      </c>
      <c r="W415" s="40">
        <f t="shared" si="74"/>
        <v>18</v>
      </c>
      <c r="X415" s="40">
        <v>18</v>
      </c>
      <c r="Y415" s="40">
        <v>18</v>
      </c>
      <c r="Z415" s="40">
        <v>18</v>
      </c>
      <c r="AA415" s="40">
        <f t="shared" si="75"/>
        <v>72</v>
      </c>
    </row>
    <row r="416" spans="1:27" x14ac:dyDescent="0.3">
      <c r="A416" s="17" t="s">
        <v>21</v>
      </c>
      <c r="B416" s="17" t="s">
        <v>31</v>
      </c>
      <c r="C416" s="61" t="s">
        <v>32</v>
      </c>
      <c r="D416" s="17" t="s">
        <v>2226</v>
      </c>
      <c r="E416" s="61" t="s">
        <v>1457</v>
      </c>
      <c r="F416" s="17" t="s">
        <v>72</v>
      </c>
      <c r="G416" s="40">
        <f t="shared" si="71"/>
        <v>48</v>
      </c>
      <c r="H416" s="40">
        <v>0</v>
      </c>
      <c r="I416" s="40">
        <v>0</v>
      </c>
      <c r="J416" s="40">
        <v>17</v>
      </c>
      <c r="K416" s="40">
        <v>16</v>
      </c>
      <c r="L416" s="40">
        <v>0</v>
      </c>
      <c r="M416" s="40">
        <v>0</v>
      </c>
      <c r="N416" s="19">
        <v>15</v>
      </c>
      <c r="O416" s="40">
        <f t="shared" si="72"/>
        <v>24</v>
      </c>
      <c r="P416" s="40">
        <f t="shared" si="73"/>
        <v>0</v>
      </c>
      <c r="Q416" s="40">
        <f t="shared" si="76"/>
        <v>0</v>
      </c>
      <c r="R416" s="40">
        <f t="shared" si="77"/>
        <v>8.5</v>
      </c>
      <c r="S416" s="40">
        <f t="shared" si="78"/>
        <v>8</v>
      </c>
      <c r="T416" s="40">
        <f t="shared" si="79"/>
        <v>0</v>
      </c>
      <c r="U416" s="40">
        <f t="shared" si="80"/>
        <v>0</v>
      </c>
      <c r="V416" s="40">
        <f t="shared" si="81"/>
        <v>7.5</v>
      </c>
      <c r="W416" s="40">
        <f t="shared" si="74"/>
        <v>24</v>
      </c>
      <c r="X416" s="40">
        <v>24</v>
      </c>
      <c r="Y416" s="40">
        <v>24</v>
      </c>
      <c r="Z416" s="40">
        <v>24</v>
      </c>
      <c r="AA416" s="40">
        <f t="shared" si="75"/>
        <v>96</v>
      </c>
    </row>
    <row r="417" spans="1:27" x14ac:dyDescent="0.3">
      <c r="A417" s="17" t="s">
        <v>21</v>
      </c>
      <c r="B417" s="17" t="s">
        <v>31</v>
      </c>
      <c r="C417" s="61" t="s">
        <v>32</v>
      </c>
      <c r="D417" s="17" t="s">
        <v>2227</v>
      </c>
      <c r="E417" s="61" t="s">
        <v>223</v>
      </c>
      <c r="F417" s="17" t="s">
        <v>72</v>
      </c>
      <c r="G417" s="40">
        <f t="shared" si="71"/>
        <v>119</v>
      </c>
      <c r="H417" s="40">
        <v>0</v>
      </c>
      <c r="I417" s="40">
        <v>1</v>
      </c>
      <c r="J417" s="40">
        <v>12</v>
      </c>
      <c r="K417" s="40">
        <v>56</v>
      </c>
      <c r="L417" s="40">
        <v>0</v>
      </c>
      <c r="M417" s="40">
        <v>0</v>
      </c>
      <c r="N417" s="19">
        <v>50</v>
      </c>
      <c r="O417" s="40">
        <f t="shared" si="72"/>
        <v>59.5</v>
      </c>
      <c r="P417" s="40">
        <f t="shared" si="73"/>
        <v>0</v>
      </c>
      <c r="Q417" s="40">
        <f t="shared" si="76"/>
        <v>0.5</v>
      </c>
      <c r="R417" s="40">
        <f t="shared" si="77"/>
        <v>6</v>
      </c>
      <c r="S417" s="40">
        <f t="shared" si="78"/>
        <v>28</v>
      </c>
      <c r="T417" s="40">
        <f t="shared" si="79"/>
        <v>0</v>
      </c>
      <c r="U417" s="40">
        <f t="shared" si="80"/>
        <v>0</v>
      </c>
      <c r="V417" s="40">
        <f t="shared" si="81"/>
        <v>25</v>
      </c>
      <c r="W417" s="40">
        <f t="shared" si="74"/>
        <v>59.5</v>
      </c>
      <c r="X417" s="40">
        <v>59.5</v>
      </c>
      <c r="Y417" s="40">
        <v>59.5</v>
      </c>
      <c r="Z417" s="40">
        <v>59.5</v>
      </c>
      <c r="AA417" s="40">
        <f t="shared" si="75"/>
        <v>238</v>
      </c>
    </row>
    <row r="418" spans="1:27" x14ac:dyDescent="0.3">
      <c r="A418" s="17" t="s">
        <v>21</v>
      </c>
      <c r="B418" s="17" t="s">
        <v>31</v>
      </c>
      <c r="C418" s="61" t="s">
        <v>32</v>
      </c>
      <c r="D418" s="17" t="s">
        <v>2228</v>
      </c>
      <c r="E418" s="61" t="s">
        <v>495</v>
      </c>
      <c r="F418" s="17" t="s">
        <v>72</v>
      </c>
      <c r="G418" s="40">
        <f t="shared" si="71"/>
        <v>74</v>
      </c>
      <c r="H418" s="40">
        <v>0</v>
      </c>
      <c r="I418" s="40">
        <v>1</v>
      </c>
      <c r="J418" s="40">
        <v>7</v>
      </c>
      <c r="K418" s="40">
        <v>39</v>
      </c>
      <c r="L418" s="40">
        <v>0</v>
      </c>
      <c r="M418" s="40">
        <v>0</v>
      </c>
      <c r="N418" s="19">
        <v>27</v>
      </c>
      <c r="O418" s="40">
        <f t="shared" si="72"/>
        <v>37</v>
      </c>
      <c r="P418" s="40">
        <f t="shared" si="73"/>
        <v>0</v>
      </c>
      <c r="Q418" s="40">
        <f t="shared" si="76"/>
        <v>0.5</v>
      </c>
      <c r="R418" s="40">
        <f t="shared" si="77"/>
        <v>3.5</v>
      </c>
      <c r="S418" s="40">
        <f t="shared" si="78"/>
        <v>19.5</v>
      </c>
      <c r="T418" s="40">
        <f t="shared" si="79"/>
        <v>0</v>
      </c>
      <c r="U418" s="40">
        <f t="shared" si="80"/>
        <v>0</v>
      </c>
      <c r="V418" s="40">
        <f t="shared" si="81"/>
        <v>13.5</v>
      </c>
      <c r="W418" s="40">
        <f t="shared" si="74"/>
        <v>37</v>
      </c>
      <c r="X418" s="40">
        <v>37</v>
      </c>
      <c r="Y418" s="40">
        <v>37</v>
      </c>
      <c r="Z418" s="40">
        <v>37</v>
      </c>
      <c r="AA418" s="40">
        <f t="shared" si="75"/>
        <v>148</v>
      </c>
    </row>
    <row r="419" spans="1:27" ht="28.8" x14ac:dyDescent="0.3">
      <c r="A419" s="17" t="s">
        <v>21</v>
      </c>
      <c r="B419" s="17" t="s">
        <v>31</v>
      </c>
      <c r="C419" s="61" t="s">
        <v>32</v>
      </c>
      <c r="D419" s="17" t="s">
        <v>2229</v>
      </c>
      <c r="E419" s="61" t="s">
        <v>598</v>
      </c>
      <c r="F419" s="17" t="s">
        <v>72</v>
      </c>
      <c r="G419" s="40">
        <f t="shared" si="71"/>
        <v>105</v>
      </c>
      <c r="H419" s="40">
        <v>0</v>
      </c>
      <c r="I419" s="40">
        <v>2</v>
      </c>
      <c r="J419" s="40">
        <v>12</v>
      </c>
      <c r="K419" s="40">
        <v>55</v>
      </c>
      <c r="L419" s="40">
        <v>0</v>
      </c>
      <c r="M419" s="40">
        <v>0</v>
      </c>
      <c r="N419" s="19">
        <v>36</v>
      </c>
      <c r="O419" s="40">
        <f t="shared" si="72"/>
        <v>52.5</v>
      </c>
      <c r="P419" s="40">
        <f t="shared" si="73"/>
        <v>0</v>
      </c>
      <c r="Q419" s="40">
        <f t="shared" si="76"/>
        <v>1</v>
      </c>
      <c r="R419" s="40">
        <f t="shared" si="77"/>
        <v>6</v>
      </c>
      <c r="S419" s="40">
        <f t="shared" si="78"/>
        <v>27.5</v>
      </c>
      <c r="T419" s="40">
        <f t="shared" si="79"/>
        <v>0</v>
      </c>
      <c r="U419" s="40">
        <f t="shared" si="80"/>
        <v>0</v>
      </c>
      <c r="V419" s="40">
        <f t="shared" si="81"/>
        <v>18</v>
      </c>
      <c r="W419" s="40">
        <f t="shared" si="74"/>
        <v>52.5</v>
      </c>
      <c r="X419" s="40">
        <v>52.5</v>
      </c>
      <c r="Y419" s="40">
        <v>52.5</v>
      </c>
      <c r="Z419" s="40">
        <v>52.5</v>
      </c>
      <c r="AA419" s="40">
        <f t="shared" si="75"/>
        <v>210</v>
      </c>
    </row>
    <row r="420" spans="1:27" x14ac:dyDescent="0.3">
      <c r="A420" s="17" t="s">
        <v>21</v>
      </c>
      <c r="B420" s="17" t="s">
        <v>31</v>
      </c>
      <c r="C420" s="61" t="s">
        <v>32</v>
      </c>
      <c r="D420" s="17" t="s">
        <v>2230</v>
      </c>
      <c r="E420" s="61" t="s">
        <v>416</v>
      </c>
      <c r="F420" s="17" t="s">
        <v>72</v>
      </c>
      <c r="G420" s="40">
        <f t="shared" si="71"/>
        <v>157</v>
      </c>
      <c r="H420" s="40">
        <v>0</v>
      </c>
      <c r="I420" s="40">
        <v>0</v>
      </c>
      <c r="J420" s="40">
        <v>5</v>
      </c>
      <c r="K420" s="40">
        <v>64</v>
      </c>
      <c r="L420" s="40">
        <v>0</v>
      </c>
      <c r="M420" s="40">
        <v>0</v>
      </c>
      <c r="N420" s="19">
        <v>88</v>
      </c>
      <c r="O420" s="40">
        <f t="shared" si="72"/>
        <v>78.5</v>
      </c>
      <c r="P420" s="40">
        <f t="shared" si="73"/>
        <v>0</v>
      </c>
      <c r="Q420" s="40">
        <f t="shared" si="76"/>
        <v>0</v>
      </c>
      <c r="R420" s="40">
        <f t="shared" si="77"/>
        <v>2.5</v>
      </c>
      <c r="S420" s="40">
        <f t="shared" si="78"/>
        <v>32</v>
      </c>
      <c r="T420" s="40">
        <f t="shared" si="79"/>
        <v>0</v>
      </c>
      <c r="U420" s="40">
        <f t="shared" si="80"/>
        <v>0</v>
      </c>
      <c r="V420" s="40">
        <f t="shared" si="81"/>
        <v>44</v>
      </c>
      <c r="W420" s="40">
        <f t="shared" si="74"/>
        <v>78.5</v>
      </c>
      <c r="X420" s="40">
        <v>78.5</v>
      </c>
      <c r="Y420" s="40">
        <v>78.5</v>
      </c>
      <c r="Z420" s="40">
        <v>78.5</v>
      </c>
      <c r="AA420" s="40">
        <f t="shared" si="75"/>
        <v>314</v>
      </c>
    </row>
    <row r="421" spans="1:27" x14ac:dyDescent="0.3">
      <c r="A421" s="17" t="s">
        <v>21</v>
      </c>
      <c r="B421" s="17" t="s">
        <v>31</v>
      </c>
      <c r="C421" s="61" t="s">
        <v>32</v>
      </c>
      <c r="D421" s="17" t="s">
        <v>2231</v>
      </c>
      <c r="E421" s="61" t="s">
        <v>126</v>
      </c>
      <c r="F421" s="17" t="s">
        <v>72</v>
      </c>
      <c r="G421" s="40">
        <f t="shared" si="71"/>
        <v>110</v>
      </c>
      <c r="H421" s="40">
        <v>0</v>
      </c>
      <c r="I421" s="40">
        <v>0</v>
      </c>
      <c r="J421" s="40">
        <v>5</v>
      </c>
      <c r="K421" s="40">
        <v>52</v>
      </c>
      <c r="L421" s="40">
        <v>0</v>
      </c>
      <c r="M421" s="40">
        <v>0</v>
      </c>
      <c r="N421" s="19">
        <v>53</v>
      </c>
      <c r="O421" s="40">
        <f t="shared" si="72"/>
        <v>55</v>
      </c>
      <c r="P421" s="40">
        <f t="shared" si="73"/>
        <v>0</v>
      </c>
      <c r="Q421" s="40">
        <f t="shared" si="76"/>
        <v>0</v>
      </c>
      <c r="R421" s="40">
        <f t="shared" si="77"/>
        <v>2.5</v>
      </c>
      <c r="S421" s="40">
        <f t="shared" si="78"/>
        <v>26</v>
      </c>
      <c r="T421" s="40">
        <f t="shared" si="79"/>
        <v>0</v>
      </c>
      <c r="U421" s="40">
        <f t="shared" si="80"/>
        <v>0</v>
      </c>
      <c r="V421" s="40">
        <f t="shared" si="81"/>
        <v>26.5</v>
      </c>
      <c r="W421" s="40">
        <f t="shared" si="74"/>
        <v>55</v>
      </c>
      <c r="X421" s="40">
        <v>55</v>
      </c>
      <c r="Y421" s="40">
        <v>55</v>
      </c>
      <c r="Z421" s="40">
        <v>55</v>
      </c>
      <c r="AA421" s="40">
        <f t="shared" si="75"/>
        <v>220</v>
      </c>
    </row>
    <row r="422" spans="1:27" x14ac:dyDescent="0.3">
      <c r="A422" s="17" t="s">
        <v>21</v>
      </c>
      <c r="B422" s="17" t="s">
        <v>31</v>
      </c>
      <c r="C422" s="61" t="s">
        <v>32</v>
      </c>
      <c r="D422" s="17" t="s">
        <v>2232</v>
      </c>
      <c r="E422" s="61" t="s">
        <v>2233</v>
      </c>
      <c r="F422" s="17" t="s">
        <v>72</v>
      </c>
      <c r="G422" s="40">
        <f t="shared" si="71"/>
        <v>91</v>
      </c>
      <c r="H422" s="40">
        <v>0</v>
      </c>
      <c r="I422" s="40">
        <v>0</v>
      </c>
      <c r="J422" s="40">
        <v>3</v>
      </c>
      <c r="K422" s="40">
        <v>57</v>
      </c>
      <c r="L422" s="40">
        <v>0</v>
      </c>
      <c r="M422" s="40">
        <v>0</v>
      </c>
      <c r="N422" s="19">
        <v>31</v>
      </c>
      <c r="O422" s="40">
        <f t="shared" si="72"/>
        <v>45.5</v>
      </c>
      <c r="P422" s="40">
        <f t="shared" si="73"/>
        <v>0</v>
      </c>
      <c r="Q422" s="40">
        <f t="shared" si="76"/>
        <v>0</v>
      </c>
      <c r="R422" s="40">
        <f t="shared" si="77"/>
        <v>1.5</v>
      </c>
      <c r="S422" s="40">
        <f t="shared" si="78"/>
        <v>28.5</v>
      </c>
      <c r="T422" s="40">
        <f t="shared" si="79"/>
        <v>0</v>
      </c>
      <c r="U422" s="40">
        <f t="shared" si="80"/>
        <v>0</v>
      </c>
      <c r="V422" s="40">
        <f t="shared" si="81"/>
        <v>15.5</v>
      </c>
      <c r="W422" s="40">
        <f t="shared" si="74"/>
        <v>45.5</v>
      </c>
      <c r="X422" s="40">
        <v>45.5</v>
      </c>
      <c r="Y422" s="40">
        <v>45.5</v>
      </c>
      <c r="Z422" s="40">
        <v>45.5</v>
      </c>
      <c r="AA422" s="40">
        <f t="shared" si="75"/>
        <v>182</v>
      </c>
    </row>
    <row r="423" spans="1:27" x14ac:dyDescent="0.3">
      <c r="A423" s="17" t="s">
        <v>21</v>
      </c>
      <c r="B423" s="17" t="s">
        <v>31</v>
      </c>
      <c r="C423" s="61" t="s">
        <v>32</v>
      </c>
      <c r="D423" s="17" t="s">
        <v>2234</v>
      </c>
      <c r="E423" s="61" t="s">
        <v>2235</v>
      </c>
      <c r="F423" s="17" t="s">
        <v>72</v>
      </c>
      <c r="G423" s="40">
        <f t="shared" si="71"/>
        <v>95</v>
      </c>
      <c r="H423" s="40">
        <v>0</v>
      </c>
      <c r="I423" s="40">
        <v>0</v>
      </c>
      <c r="J423" s="40">
        <v>10</v>
      </c>
      <c r="K423" s="40">
        <v>46</v>
      </c>
      <c r="L423" s="40">
        <v>0</v>
      </c>
      <c r="M423" s="40">
        <v>0</v>
      </c>
      <c r="N423" s="19">
        <v>39</v>
      </c>
      <c r="O423" s="40">
        <f t="shared" si="72"/>
        <v>47.5</v>
      </c>
      <c r="P423" s="40">
        <f t="shared" si="73"/>
        <v>0</v>
      </c>
      <c r="Q423" s="40">
        <f t="shared" si="76"/>
        <v>0</v>
      </c>
      <c r="R423" s="40">
        <f t="shared" si="77"/>
        <v>5</v>
      </c>
      <c r="S423" s="40">
        <f t="shared" si="78"/>
        <v>23</v>
      </c>
      <c r="T423" s="40">
        <f t="shared" si="79"/>
        <v>0</v>
      </c>
      <c r="U423" s="40">
        <f t="shared" si="80"/>
        <v>0</v>
      </c>
      <c r="V423" s="40">
        <f t="shared" si="81"/>
        <v>19.5</v>
      </c>
      <c r="W423" s="40">
        <f t="shared" si="74"/>
        <v>47.5</v>
      </c>
      <c r="X423" s="40">
        <v>47.5</v>
      </c>
      <c r="Y423" s="40">
        <v>47.5</v>
      </c>
      <c r="Z423" s="40">
        <v>47.5</v>
      </c>
      <c r="AA423" s="40">
        <f t="shared" si="75"/>
        <v>190</v>
      </c>
    </row>
    <row r="424" spans="1:27" x14ac:dyDescent="0.3">
      <c r="A424" s="17" t="s">
        <v>21</v>
      </c>
      <c r="B424" s="17" t="s">
        <v>31</v>
      </c>
      <c r="C424" s="61" t="s">
        <v>32</v>
      </c>
      <c r="D424" s="17" t="s">
        <v>2236</v>
      </c>
      <c r="E424" s="61" t="s">
        <v>2237</v>
      </c>
      <c r="F424" s="17" t="s">
        <v>72</v>
      </c>
      <c r="G424" s="40">
        <f t="shared" si="71"/>
        <v>30</v>
      </c>
      <c r="H424" s="40">
        <v>0</v>
      </c>
      <c r="I424" s="40">
        <v>1</v>
      </c>
      <c r="J424" s="40">
        <v>6</v>
      </c>
      <c r="K424" s="40">
        <v>7</v>
      </c>
      <c r="L424" s="40">
        <v>0</v>
      </c>
      <c r="M424" s="40">
        <v>0</v>
      </c>
      <c r="N424" s="19">
        <v>16</v>
      </c>
      <c r="O424" s="40">
        <f t="shared" si="72"/>
        <v>15</v>
      </c>
      <c r="P424" s="40">
        <f t="shared" si="73"/>
        <v>0</v>
      </c>
      <c r="Q424" s="40">
        <f t="shared" si="76"/>
        <v>0.5</v>
      </c>
      <c r="R424" s="40">
        <f t="shared" si="77"/>
        <v>3</v>
      </c>
      <c r="S424" s="40">
        <f t="shared" si="78"/>
        <v>3.5</v>
      </c>
      <c r="T424" s="40">
        <f t="shared" si="79"/>
        <v>0</v>
      </c>
      <c r="U424" s="40">
        <f t="shared" si="80"/>
        <v>0</v>
      </c>
      <c r="V424" s="40">
        <f t="shared" si="81"/>
        <v>8</v>
      </c>
      <c r="W424" s="40">
        <f t="shared" si="74"/>
        <v>15</v>
      </c>
      <c r="X424" s="40">
        <v>15</v>
      </c>
      <c r="Y424" s="40">
        <v>15</v>
      </c>
      <c r="Z424" s="40">
        <v>15</v>
      </c>
      <c r="AA424" s="40">
        <f t="shared" si="75"/>
        <v>60</v>
      </c>
    </row>
    <row r="425" spans="1:27" x14ac:dyDescent="0.3">
      <c r="A425" s="17" t="s">
        <v>21</v>
      </c>
      <c r="B425" s="17" t="s">
        <v>1109</v>
      </c>
      <c r="C425" s="61" t="s">
        <v>970</v>
      </c>
      <c r="D425" s="17" t="s">
        <v>1879</v>
      </c>
      <c r="E425" s="61" t="s">
        <v>9</v>
      </c>
      <c r="F425" s="17" t="s">
        <v>72</v>
      </c>
      <c r="G425" s="40">
        <f t="shared" si="71"/>
        <v>129</v>
      </c>
      <c r="H425" s="40">
        <v>0</v>
      </c>
      <c r="I425" s="40">
        <v>0</v>
      </c>
      <c r="J425" s="40">
        <v>0</v>
      </c>
      <c r="K425" s="40">
        <v>0</v>
      </c>
      <c r="L425" s="40">
        <v>0</v>
      </c>
      <c r="M425" s="40">
        <v>0</v>
      </c>
      <c r="N425" s="19">
        <v>129</v>
      </c>
      <c r="O425" s="40">
        <f t="shared" si="72"/>
        <v>64.5</v>
      </c>
      <c r="P425" s="40">
        <f t="shared" si="73"/>
        <v>0</v>
      </c>
      <c r="Q425" s="40">
        <f t="shared" si="76"/>
        <v>0</v>
      </c>
      <c r="R425" s="40">
        <f t="shared" si="77"/>
        <v>0</v>
      </c>
      <c r="S425" s="40">
        <f t="shared" si="78"/>
        <v>0</v>
      </c>
      <c r="T425" s="40">
        <f t="shared" si="79"/>
        <v>0</v>
      </c>
      <c r="U425" s="40">
        <f t="shared" si="80"/>
        <v>0</v>
      </c>
      <c r="V425" s="40">
        <f t="shared" si="81"/>
        <v>64.5</v>
      </c>
      <c r="W425" s="40">
        <f t="shared" si="74"/>
        <v>64.5</v>
      </c>
      <c r="X425" s="40">
        <v>64.5</v>
      </c>
      <c r="Y425" s="40">
        <v>64.5</v>
      </c>
      <c r="Z425" s="40">
        <v>64.5</v>
      </c>
      <c r="AA425" s="40">
        <f t="shared" si="75"/>
        <v>258</v>
      </c>
    </row>
    <row r="426" spans="1:27" x14ac:dyDescent="0.3">
      <c r="A426" s="17" t="s">
        <v>21</v>
      </c>
      <c r="B426" s="17" t="s">
        <v>1109</v>
      </c>
      <c r="C426" s="61" t="s">
        <v>970</v>
      </c>
      <c r="D426" s="17" t="s">
        <v>2238</v>
      </c>
      <c r="E426" s="61" t="s">
        <v>77</v>
      </c>
      <c r="F426" s="17" t="s">
        <v>72</v>
      </c>
      <c r="G426" s="40">
        <f t="shared" si="71"/>
        <v>61</v>
      </c>
      <c r="H426" s="40">
        <v>0</v>
      </c>
      <c r="I426" s="40">
        <v>0</v>
      </c>
      <c r="J426" s="40">
        <v>4</v>
      </c>
      <c r="K426" s="40">
        <v>34</v>
      </c>
      <c r="L426" s="40">
        <v>0</v>
      </c>
      <c r="M426" s="40">
        <v>0</v>
      </c>
      <c r="N426" s="19">
        <v>23</v>
      </c>
      <c r="O426" s="40">
        <f t="shared" si="72"/>
        <v>30.5</v>
      </c>
      <c r="P426" s="40">
        <f t="shared" si="73"/>
        <v>0</v>
      </c>
      <c r="Q426" s="40">
        <f t="shared" si="76"/>
        <v>0</v>
      </c>
      <c r="R426" s="40">
        <f t="shared" si="77"/>
        <v>2</v>
      </c>
      <c r="S426" s="40">
        <f t="shared" si="78"/>
        <v>17</v>
      </c>
      <c r="T426" s="40">
        <f t="shared" si="79"/>
        <v>0</v>
      </c>
      <c r="U426" s="40">
        <f t="shared" si="80"/>
        <v>0</v>
      </c>
      <c r="V426" s="40">
        <f t="shared" si="81"/>
        <v>11.5</v>
      </c>
      <c r="W426" s="40">
        <f t="shared" si="74"/>
        <v>30.5</v>
      </c>
      <c r="X426" s="40">
        <v>30.5</v>
      </c>
      <c r="Y426" s="40">
        <v>30.5</v>
      </c>
      <c r="Z426" s="40">
        <v>30.5</v>
      </c>
      <c r="AA426" s="40">
        <f t="shared" si="75"/>
        <v>122</v>
      </c>
    </row>
    <row r="427" spans="1:27" x14ac:dyDescent="0.3">
      <c r="A427" s="17" t="s">
        <v>21</v>
      </c>
      <c r="B427" s="17" t="s">
        <v>1109</v>
      </c>
      <c r="C427" s="61" t="s">
        <v>970</v>
      </c>
      <c r="D427" s="17" t="s">
        <v>2239</v>
      </c>
      <c r="E427" s="61" t="s">
        <v>220</v>
      </c>
      <c r="F427" s="17" t="s">
        <v>72</v>
      </c>
      <c r="G427" s="40">
        <f t="shared" si="71"/>
        <v>79</v>
      </c>
      <c r="H427" s="40">
        <v>0</v>
      </c>
      <c r="I427" s="40">
        <v>0</v>
      </c>
      <c r="J427" s="40">
        <v>17</v>
      </c>
      <c r="K427" s="40">
        <v>33</v>
      </c>
      <c r="L427" s="40">
        <v>0</v>
      </c>
      <c r="M427" s="40">
        <v>0</v>
      </c>
      <c r="N427" s="19">
        <v>29</v>
      </c>
      <c r="O427" s="40">
        <f t="shared" si="72"/>
        <v>39.5</v>
      </c>
      <c r="P427" s="40">
        <f t="shared" si="73"/>
        <v>0</v>
      </c>
      <c r="Q427" s="40">
        <f t="shared" si="76"/>
        <v>0</v>
      </c>
      <c r="R427" s="40">
        <f t="shared" si="77"/>
        <v>8.5</v>
      </c>
      <c r="S427" s="40">
        <f t="shared" si="78"/>
        <v>16.5</v>
      </c>
      <c r="T427" s="40">
        <f t="shared" si="79"/>
        <v>0</v>
      </c>
      <c r="U427" s="40">
        <f t="shared" si="80"/>
        <v>0</v>
      </c>
      <c r="V427" s="40">
        <f t="shared" si="81"/>
        <v>14.5</v>
      </c>
      <c r="W427" s="40">
        <f t="shared" si="74"/>
        <v>39.5</v>
      </c>
      <c r="X427" s="40">
        <v>39.5</v>
      </c>
      <c r="Y427" s="40">
        <v>39.5</v>
      </c>
      <c r="Z427" s="40">
        <v>39.5</v>
      </c>
      <c r="AA427" s="40">
        <f t="shared" si="75"/>
        <v>158</v>
      </c>
    </row>
    <row r="428" spans="1:27" x14ac:dyDescent="0.3">
      <c r="A428" s="17" t="s">
        <v>21</v>
      </c>
      <c r="B428" s="17" t="s">
        <v>1109</v>
      </c>
      <c r="C428" s="61" t="s">
        <v>970</v>
      </c>
      <c r="D428" s="17" t="s">
        <v>2240</v>
      </c>
      <c r="E428" s="61" t="s">
        <v>105</v>
      </c>
      <c r="F428" s="17" t="s">
        <v>72</v>
      </c>
      <c r="G428" s="40">
        <f t="shared" si="71"/>
        <v>82</v>
      </c>
      <c r="H428" s="40">
        <v>1</v>
      </c>
      <c r="I428" s="40">
        <v>0</v>
      </c>
      <c r="J428" s="40">
        <v>10</v>
      </c>
      <c r="K428" s="40">
        <v>30</v>
      </c>
      <c r="L428" s="40">
        <v>0</v>
      </c>
      <c r="M428" s="40">
        <v>0</v>
      </c>
      <c r="N428" s="19">
        <v>41</v>
      </c>
      <c r="O428" s="40">
        <f t="shared" si="72"/>
        <v>41</v>
      </c>
      <c r="P428" s="40">
        <f t="shared" si="73"/>
        <v>0.5</v>
      </c>
      <c r="Q428" s="40">
        <f t="shared" si="76"/>
        <v>0</v>
      </c>
      <c r="R428" s="40">
        <f t="shared" si="77"/>
        <v>5</v>
      </c>
      <c r="S428" s="40">
        <f t="shared" si="78"/>
        <v>15</v>
      </c>
      <c r="T428" s="40">
        <f t="shared" si="79"/>
        <v>0</v>
      </c>
      <c r="U428" s="40">
        <f t="shared" si="80"/>
        <v>0</v>
      </c>
      <c r="V428" s="40">
        <f t="shared" si="81"/>
        <v>20.5</v>
      </c>
      <c r="W428" s="40">
        <f t="shared" si="74"/>
        <v>41</v>
      </c>
      <c r="X428" s="40">
        <v>41</v>
      </c>
      <c r="Y428" s="40">
        <v>41</v>
      </c>
      <c r="Z428" s="40">
        <v>41</v>
      </c>
      <c r="AA428" s="40">
        <f t="shared" si="75"/>
        <v>164</v>
      </c>
    </row>
    <row r="429" spans="1:27" x14ac:dyDescent="0.3">
      <c r="A429" s="17" t="s">
        <v>21</v>
      </c>
      <c r="B429" s="17" t="s">
        <v>1109</v>
      </c>
      <c r="C429" s="61" t="s">
        <v>970</v>
      </c>
      <c r="D429" s="17" t="s">
        <v>2241</v>
      </c>
      <c r="E429" s="61" t="s">
        <v>1457</v>
      </c>
      <c r="F429" s="17" t="s">
        <v>72</v>
      </c>
      <c r="G429" s="40">
        <f t="shared" si="71"/>
        <v>60</v>
      </c>
      <c r="H429" s="40">
        <v>0</v>
      </c>
      <c r="I429" s="40">
        <v>0</v>
      </c>
      <c r="J429" s="40">
        <v>13</v>
      </c>
      <c r="K429" s="40">
        <v>6</v>
      </c>
      <c r="L429" s="40">
        <v>0</v>
      </c>
      <c r="M429" s="40">
        <v>0</v>
      </c>
      <c r="N429" s="19">
        <v>41</v>
      </c>
      <c r="O429" s="40">
        <f t="shared" si="72"/>
        <v>30</v>
      </c>
      <c r="P429" s="40">
        <f t="shared" si="73"/>
        <v>0</v>
      </c>
      <c r="Q429" s="40">
        <f t="shared" si="76"/>
        <v>0</v>
      </c>
      <c r="R429" s="40">
        <f t="shared" si="77"/>
        <v>6.5</v>
      </c>
      <c r="S429" s="40">
        <f t="shared" si="78"/>
        <v>3</v>
      </c>
      <c r="T429" s="40">
        <f t="shared" si="79"/>
        <v>0</v>
      </c>
      <c r="U429" s="40">
        <f t="shared" si="80"/>
        <v>0</v>
      </c>
      <c r="V429" s="40">
        <f t="shared" si="81"/>
        <v>20.5</v>
      </c>
      <c r="W429" s="40">
        <f t="shared" si="74"/>
        <v>30</v>
      </c>
      <c r="X429" s="40">
        <v>30.5</v>
      </c>
      <c r="Y429" s="40">
        <v>30.5</v>
      </c>
      <c r="Z429" s="40">
        <v>30.5</v>
      </c>
      <c r="AA429" s="40">
        <f t="shared" si="75"/>
        <v>121.5</v>
      </c>
    </row>
    <row r="430" spans="1:27" ht="28.8" x14ac:dyDescent="0.3">
      <c r="A430" s="17" t="s">
        <v>21</v>
      </c>
      <c r="B430" s="17" t="s">
        <v>1109</v>
      </c>
      <c r="C430" s="61" t="s">
        <v>970</v>
      </c>
      <c r="D430" s="17" t="s">
        <v>2242</v>
      </c>
      <c r="E430" s="61" t="s">
        <v>384</v>
      </c>
      <c r="F430" s="17" t="s">
        <v>72</v>
      </c>
      <c r="G430" s="40">
        <f t="shared" si="71"/>
        <v>99</v>
      </c>
      <c r="H430" s="40">
        <v>0</v>
      </c>
      <c r="I430" s="40">
        <v>0</v>
      </c>
      <c r="J430" s="40">
        <v>6</v>
      </c>
      <c r="K430" s="40">
        <v>40</v>
      </c>
      <c r="L430" s="40">
        <v>0</v>
      </c>
      <c r="M430" s="40">
        <v>0</v>
      </c>
      <c r="N430" s="19">
        <v>53</v>
      </c>
      <c r="O430" s="40">
        <f t="shared" si="72"/>
        <v>49.5</v>
      </c>
      <c r="P430" s="40">
        <f t="shared" si="73"/>
        <v>0</v>
      </c>
      <c r="Q430" s="40">
        <f t="shared" si="76"/>
        <v>0</v>
      </c>
      <c r="R430" s="40">
        <f t="shared" si="77"/>
        <v>3</v>
      </c>
      <c r="S430" s="40">
        <f t="shared" si="78"/>
        <v>20</v>
      </c>
      <c r="T430" s="40">
        <f t="shared" si="79"/>
        <v>0</v>
      </c>
      <c r="U430" s="40">
        <f t="shared" si="80"/>
        <v>0</v>
      </c>
      <c r="V430" s="40">
        <f t="shared" si="81"/>
        <v>26.5</v>
      </c>
      <c r="W430" s="40">
        <f t="shared" si="74"/>
        <v>49.5</v>
      </c>
      <c r="X430" s="40">
        <v>49.5</v>
      </c>
      <c r="Y430" s="40">
        <v>49.5</v>
      </c>
      <c r="Z430" s="40">
        <v>49.5</v>
      </c>
      <c r="AA430" s="40">
        <f t="shared" si="75"/>
        <v>198</v>
      </c>
    </row>
    <row r="431" spans="1:27" x14ac:dyDescent="0.3">
      <c r="A431" s="17" t="s">
        <v>21</v>
      </c>
      <c r="B431" s="17" t="s">
        <v>1109</v>
      </c>
      <c r="C431" s="61" t="s">
        <v>970</v>
      </c>
      <c r="D431" s="17" t="s">
        <v>2243</v>
      </c>
      <c r="E431" s="61" t="s">
        <v>223</v>
      </c>
      <c r="F431" s="17" t="s">
        <v>72</v>
      </c>
      <c r="G431" s="40">
        <f t="shared" si="71"/>
        <v>56</v>
      </c>
      <c r="H431" s="40">
        <v>0</v>
      </c>
      <c r="I431" s="40">
        <v>0</v>
      </c>
      <c r="J431" s="40">
        <v>1</v>
      </c>
      <c r="K431" s="40">
        <v>26</v>
      </c>
      <c r="L431" s="40">
        <v>0</v>
      </c>
      <c r="M431" s="40">
        <v>0</v>
      </c>
      <c r="N431" s="19">
        <v>29</v>
      </c>
      <c r="O431" s="40">
        <f t="shared" si="72"/>
        <v>28</v>
      </c>
      <c r="P431" s="40">
        <f t="shared" si="73"/>
        <v>0</v>
      </c>
      <c r="Q431" s="40">
        <f t="shared" si="76"/>
        <v>0</v>
      </c>
      <c r="R431" s="40">
        <f t="shared" si="77"/>
        <v>0.5</v>
      </c>
      <c r="S431" s="40">
        <f t="shared" si="78"/>
        <v>13</v>
      </c>
      <c r="T431" s="40">
        <f t="shared" si="79"/>
        <v>0</v>
      </c>
      <c r="U431" s="40">
        <f t="shared" si="80"/>
        <v>0</v>
      </c>
      <c r="V431" s="40">
        <f t="shared" si="81"/>
        <v>14.5</v>
      </c>
      <c r="W431" s="40">
        <f t="shared" si="74"/>
        <v>28</v>
      </c>
      <c r="X431" s="40">
        <v>28</v>
      </c>
      <c r="Y431" s="40">
        <v>28</v>
      </c>
      <c r="Z431" s="40">
        <v>28</v>
      </c>
      <c r="AA431" s="40">
        <f t="shared" si="75"/>
        <v>112</v>
      </c>
    </row>
    <row r="432" spans="1:27" ht="28.8" x14ac:dyDescent="0.3">
      <c r="A432" s="17" t="s">
        <v>21</v>
      </c>
      <c r="B432" s="17" t="s">
        <v>1109</v>
      </c>
      <c r="C432" s="61" t="s">
        <v>970</v>
      </c>
      <c r="D432" s="17" t="s">
        <v>2244</v>
      </c>
      <c r="E432" s="61" t="s">
        <v>1214</v>
      </c>
      <c r="F432" s="17" t="s">
        <v>72</v>
      </c>
      <c r="G432" s="40">
        <f t="shared" si="71"/>
        <v>84</v>
      </c>
      <c r="H432" s="40">
        <v>0</v>
      </c>
      <c r="I432" s="40">
        <v>1</v>
      </c>
      <c r="J432" s="40">
        <v>16</v>
      </c>
      <c r="K432" s="40">
        <v>36</v>
      </c>
      <c r="L432" s="40">
        <v>0</v>
      </c>
      <c r="M432" s="40">
        <v>0</v>
      </c>
      <c r="N432" s="19">
        <v>31</v>
      </c>
      <c r="O432" s="40">
        <f t="shared" si="72"/>
        <v>42</v>
      </c>
      <c r="P432" s="40">
        <f t="shared" si="73"/>
        <v>0</v>
      </c>
      <c r="Q432" s="40">
        <f t="shared" si="76"/>
        <v>0.5</v>
      </c>
      <c r="R432" s="40">
        <f t="shared" si="77"/>
        <v>8</v>
      </c>
      <c r="S432" s="40">
        <f t="shared" si="78"/>
        <v>18</v>
      </c>
      <c r="T432" s="40">
        <f t="shared" si="79"/>
        <v>0</v>
      </c>
      <c r="U432" s="40">
        <f t="shared" si="80"/>
        <v>0</v>
      </c>
      <c r="V432" s="40">
        <f t="shared" si="81"/>
        <v>15.5</v>
      </c>
      <c r="W432" s="40">
        <f t="shared" si="74"/>
        <v>42</v>
      </c>
      <c r="X432" s="40">
        <v>42</v>
      </c>
      <c r="Y432" s="40">
        <v>42</v>
      </c>
      <c r="Z432" s="40">
        <v>42</v>
      </c>
      <c r="AA432" s="40">
        <f t="shared" si="75"/>
        <v>168</v>
      </c>
    </row>
    <row r="433" spans="1:27" x14ac:dyDescent="0.3">
      <c r="A433" s="17" t="s">
        <v>21</v>
      </c>
      <c r="B433" s="17" t="s">
        <v>1112</v>
      </c>
      <c r="C433" s="61" t="s">
        <v>1007</v>
      </c>
      <c r="D433" s="17" t="s">
        <v>2245</v>
      </c>
      <c r="E433" s="61" t="s">
        <v>9</v>
      </c>
      <c r="F433" s="17" t="s">
        <v>72</v>
      </c>
      <c r="G433" s="40">
        <f t="shared" si="71"/>
        <v>97</v>
      </c>
      <c r="H433" s="40">
        <v>0</v>
      </c>
      <c r="I433" s="40">
        <v>0</v>
      </c>
      <c r="J433" s="40">
        <v>11</v>
      </c>
      <c r="K433" s="40">
        <v>49</v>
      </c>
      <c r="L433" s="40">
        <v>0</v>
      </c>
      <c r="M433" s="40">
        <v>0</v>
      </c>
      <c r="N433" s="19">
        <v>37</v>
      </c>
      <c r="O433" s="40">
        <f t="shared" si="72"/>
        <v>48.5</v>
      </c>
      <c r="P433" s="40">
        <f t="shared" si="73"/>
        <v>0</v>
      </c>
      <c r="Q433" s="40">
        <f t="shared" si="76"/>
        <v>0</v>
      </c>
      <c r="R433" s="40">
        <f t="shared" si="77"/>
        <v>5.5</v>
      </c>
      <c r="S433" s="40">
        <f t="shared" si="78"/>
        <v>24.5</v>
      </c>
      <c r="T433" s="40">
        <f t="shared" si="79"/>
        <v>0</v>
      </c>
      <c r="U433" s="40">
        <f t="shared" si="80"/>
        <v>0</v>
      </c>
      <c r="V433" s="40">
        <f t="shared" si="81"/>
        <v>18.5</v>
      </c>
      <c r="W433" s="40">
        <f t="shared" si="74"/>
        <v>48.5</v>
      </c>
      <c r="X433" s="40">
        <v>48.5</v>
      </c>
      <c r="Y433" s="40">
        <v>48.5</v>
      </c>
      <c r="Z433" s="40">
        <v>48.5</v>
      </c>
      <c r="AA433" s="40">
        <f t="shared" si="75"/>
        <v>194</v>
      </c>
    </row>
    <row r="434" spans="1:27" x14ac:dyDescent="0.3">
      <c r="A434" s="17" t="s">
        <v>21</v>
      </c>
      <c r="B434" s="17" t="s">
        <v>1112</v>
      </c>
      <c r="C434" s="61" t="s">
        <v>1007</v>
      </c>
      <c r="D434" s="17" t="s">
        <v>2246</v>
      </c>
      <c r="E434" s="61" t="s">
        <v>97</v>
      </c>
      <c r="F434" s="17" t="s">
        <v>72</v>
      </c>
      <c r="G434" s="40">
        <f t="shared" si="71"/>
        <v>82</v>
      </c>
      <c r="H434" s="40">
        <v>0</v>
      </c>
      <c r="I434" s="40">
        <v>0</v>
      </c>
      <c r="J434" s="40">
        <v>14</v>
      </c>
      <c r="K434" s="40">
        <v>40</v>
      </c>
      <c r="L434" s="40">
        <v>0</v>
      </c>
      <c r="M434" s="40">
        <v>0</v>
      </c>
      <c r="N434" s="19">
        <v>28</v>
      </c>
      <c r="O434" s="40">
        <f t="shared" si="72"/>
        <v>41</v>
      </c>
      <c r="P434" s="40">
        <f t="shared" si="73"/>
        <v>0</v>
      </c>
      <c r="Q434" s="40">
        <f t="shared" si="76"/>
        <v>0</v>
      </c>
      <c r="R434" s="40">
        <f t="shared" si="77"/>
        <v>7</v>
      </c>
      <c r="S434" s="40">
        <f t="shared" si="78"/>
        <v>20</v>
      </c>
      <c r="T434" s="40">
        <f t="shared" si="79"/>
        <v>0</v>
      </c>
      <c r="U434" s="40">
        <f t="shared" si="80"/>
        <v>0</v>
      </c>
      <c r="V434" s="40">
        <f t="shared" si="81"/>
        <v>14</v>
      </c>
      <c r="W434" s="40">
        <f t="shared" si="74"/>
        <v>41</v>
      </c>
      <c r="X434" s="40">
        <v>41</v>
      </c>
      <c r="Y434" s="40">
        <v>41</v>
      </c>
      <c r="Z434" s="40">
        <v>41</v>
      </c>
      <c r="AA434" s="40">
        <f t="shared" si="75"/>
        <v>164</v>
      </c>
    </row>
    <row r="435" spans="1:27" x14ac:dyDescent="0.3">
      <c r="A435" s="17" t="s">
        <v>21</v>
      </c>
      <c r="B435" s="17" t="s">
        <v>1112</v>
      </c>
      <c r="C435" s="61" t="s">
        <v>1007</v>
      </c>
      <c r="D435" s="17" t="s">
        <v>2098</v>
      </c>
      <c r="E435" s="61" t="s">
        <v>220</v>
      </c>
      <c r="F435" s="17" t="s">
        <v>72</v>
      </c>
      <c r="G435" s="40">
        <f t="shared" si="71"/>
        <v>61</v>
      </c>
      <c r="H435" s="40">
        <v>0</v>
      </c>
      <c r="I435" s="40">
        <v>0</v>
      </c>
      <c r="J435" s="40">
        <v>6</v>
      </c>
      <c r="K435" s="40">
        <v>26</v>
      </c>
      <c r="L435" s="40">
        <v>0</v>
      </c>
      <c r="M435" s="40">
        <v>0</v>
      </c>
      <c r="N435" s="19">
        <v>29</v>
      </c>
      <c r="O435" s="40">
        <f t="shared" si="72"/>
        <v>30.5</v>
      </c>
      <c r="P435" s="40">
        <f t="shared" si="73"/>
        <v>0</v>
      </c>
      <c r="Q435" s="40">
        <f t="shared" si="76"/>
        <v>0</v>
      </c>
      <c r="R435" s="40">
        <f t="shared" si="77"/>
        <v>3</v>
      </c>
      <c r="S435" s="40">
        <f t="shared" si="78"/>
        <v>13</v>
      </c>
      <c r="T435" s="40">
        <f t="shared" si="79"/>
        <v>0</v>
      </c>
      <c r="U435" s="40">
        <f t="shared" si="80"/>
        <v>0</v>
      </c>
      <c r="V435" s="40">
        <f t="shared" si="81"/>
        <v>14.5</v>
      </c>
      <c r="W435" s="40">
        <f t="shared" si="74"/>
        <v>30.5</v>
      </c>
      <c r="X435" s="40">
        <v>30.5</v>
      </c>
      <c r="Y435" s="40">
        <v>30.5</v>
      </c>
      <c r="Z435" s="40">
        <v>30.5</v>
      </c>
      <c r="AA435" s="40">
        <f t="shared" si="75"/>
        <v>122</v>
      </c>
    </row>
    <row r="436" spans="1:27" x14ac:dyDescent="0.3">
      <c r="A436" s="17" t="s">
        <v>21</v>
      </c>
      <c r="B436" s="17" t="s">
        <v>1112</v>
      </c>
      <c r="C436" s="61" t="s">
        <v>1007</v>
      </c>
      <c r="D436" s="17" t="s">
        <v>1314</v>
      </c>
      <c r="E436" s="61" t="s">
        <v>100</v>
      </c>
      <c r="F436" s="17" t="s">
        <v>72</v>
      </c>
      <c r="G436" s="40">
        <f t="shared" si="71"/>
        <v>38</v>
      </c>
      <c r="H436" s="40">
        <v>0</v>
      </c>
      <c r="I436" s="40">
        <v>0</v>
      </c>
      <c r="J436" s="40">
        <v>2</v>
      </c>
      <c r="K436" s="40">
        <v>15</v>
      </c>
      <c r="L436" s="40">
        <v>0</v>
      </c>
      <c r="M436" s="40">
        <v>0</v>
      </c>
      <c r="N436" s="19">
        <v>21</v>
      </c>
      <c r="O436" s="40">
        <f t="shared" si="72"/>
        <v>19</v>
      </c>
      <c r="P436" s="40">
        <f t="shared" si="73"/>
        <v>0</v>
      </c>
      <c r="Q436" s="40">
        <f t="shared" si="76"/>
        <v>0</v>
      </c>
      <c r="R436" s="40">
        <f t="shared" si="77"/>
        <v>1</v>
      </c>
      <c r="S436" s="40">
        <f t="shared" si="78"/>
        <v>7.5</v>
      </c>
      <c r="T436" s="40">
        <f t="shared" si="79"/>
        <v>0</v>
      </c>
      <c r="U436" s="40">
        <f t="shared" si="80"/>
        <v>0</v>
      </c>
      <c r="V436" s="40">
        <f t="shared" si="81"/>
        <v>10.5</v>
      </c>
      <c r="W436" s="40">
        <f t="shared" si="74"/>
        <v>19</v>
      </c>
      <c r="X436" s="40">
        <v>19</v>
      </c>
      <c r="Y436" s="40">
        <v>19</v>
      </c>
      <c r="Z436" s="40">
        <v>19</v>
      </c>
      <c r="AA436" s="40">
        <f t="shared" si="75"/>
        <v>76</v>
      </c>
    </row>
    <row r="437" spans="1:27" x14ac:dyDescent="0.3">
      <c r="A437" s="17" t="s">
        <v>21</v>
      </c>
      <c r="B437" s="17" t="s">
        <v>1112</v>
      </c>
      <c r="C437" s="61" t="s">
        <v>1007</v>
      </c>
      <c r="D437" s="17" t="s">
        <v>2247</v>
      </c>
      <c r="E437" s="61" t="s">
        <v>130</v>
      </c>
      <c r="F437" s="17" t="s">
        <v>72</v>
      </c>
      <c r="G437" s="40">
        <f t="shared" si="71"/>
        <v>48</v>
      </c>
      <c r="H437" s="40">
        <v>0</v>
      </c>
      <c r="I437" s="40">
        <v>0</v>
      </c>
      <c r="J437" s="40">
        <v>5</v>
      </c>
      <c r="K437" s="40">
        <v>26</v>
      </c>
      <c r="L437" s="40">
        <v>0</v>
      </c>
      <c r="M437" s="40">
        <v>0</v>
      </c>
      <c r="N437" s="19">
        <v>17</v>
      </c>
      <c r="O437" s="40">
        <f t="shared" si="72"/>
        <v>24</v>
      </c>
      <c r="P437" s="40">
        <f t="shared" si="73"/>
        <v>0</v>
      </c>
      <c r="Q437" s="40">
        <f t="shared" si="76"/>
        <v>0</v>
      </c>
      <c r="R437" s="40">
        <f t="shared" si="77"/>
        <v>2.5</v>
      </c>
      <c r="S437" s="40">
        <f t="shared" si="78"/>
        <v>13</v>
      </c>
      <c r="T437" s="40">
        <f t="shared" si="79"/>
        <v>0</v>
      </c>
      <c r="U437" s="40">
        <f t="shared" si="80"/>
        <v>0</v>
      </c>
      <c r="V437" s="40">
        <f t="shared" si="81"/>
        <v>8.5</v>
      </c>
      <c r="W437" s="40">
        <f t="shared" si="74"/>
        <v>24</v>
      </c>
      <c r="X437" s="40">
        <v>24</v>
      </c>
      <c r="Y437" s="40">
        <v>24</v>
      </c>
      <c r="Z437" s="40">
        <v>24</v>
      </c>
      <c r="AA437" s="40">
        <f t="shared" si="75"/>
        <v>96</v>
      </c>
    </row>
    <row r="438" spans="1:27" x14ac:dyDescent="0.3">
      <c r="A438" s="17" t="s">
        <v>21</v>
      </c>
      <c r="B438" s="17" t="s">
        <v>1112</v>
      </c>
      <c r="C438" s="61" t="s">
        <v>1007</v>
      </c>
      <c r="D438" s="17" t="s">
        <v>2248</v>
      </c>
      <c r="E438" s="61" t="s">
        <v>80</v>
      </c>
      <c r="F438" s="17" t="s">
        <v>72</v>
      </c>
      <c r="G438" s="40">
        <f t="shared" si="71"/>
        <v>35</v>
      </c>
      <c r="H438" s="40">
        <v>0</v>
      </c>
      <c r="I438" s="40">
        <v>0</v>
      </c>
      <c r="J438" s="40">
        <v>4</v>
      </c>
      <c r="K438" s="40">
        <v>15</v>
      </c>
      <c r="L438" s="40">
        <v>0</v>
      </c>
      <c r="M438" s="40">
        <v>0</v>
      </c>
      <c r="N438" s="19">
        <v>16</v>
      </c>
      <c r="O438" s="40">
        <f t="shared" si="72"/>
        <v>17.5</v>
      </c>
      <c r="P438" s="40">
        <f t="shared" si="73"/>
        <v>0</v>
      </c>
      <c r="Q438" s="40">
        <f t="shared" si="76"/>
        <v>0</v>
      </c>
      <c r="R438" s="40">
        <f t="shared" si="77"/>
        <v>2</v>
      </c>
      <c r="S438" s="40">
        <f t="shared" si="78"/>
        <v>7.5</v>
      </c>
      <c r="T438" s="40">
        <f t="shared" si="79"/>
        <v>0</v>
      </c>
      <c r="U438" s="40">
        <f t="shared" si="80"/>
        <v>0</v>
      </c>
      <c r="V438" s="40">
        <f t="shared" si="81"/>
        <v>8</v>
      </c>
      <c r="W438" s="40">
        <f t="shared" si="74"/>
        <v>17.5</v>
      </c>
      <c r="X438" s="40">
        <v>17.5</v>
      </c>
      <c r="Y438" s="40">
        <v>17.5</v>
      </c>
      <c r="Z438" s="40">
        <v>17.5</v>
      </c>
      <c r="AA438" s="40">
        <f t="shared" si="75"/>
        <v>70</v>
      </c>
    </row>
    <row r="439" spans="1:27" x14ac:dyDescent="0.3">
      <c r="A439" s="17" t="s">
        <v>21</v>
      </c>
      <c r="B439" s="17" t="s">
        <v>1112</v>
      </c>
      <c r="C439" s="61" t="s">
        <v>1007</v>
      </c>
      <c r="D439" s="17" t="s">
        <v>2249</v>
      </c>
      <c r="E439" s="61" t="s">
        <v>82</v>
      </c>
      <c r="F439" s="17" t="s">
        <v>72</v>
      </c>
      <c r="G439" s="40">
        <f t="shared" si="71"/>
        <v>119</v>
      </c>
      <c r="H439" s="40">
        <v>0</v>
      </c>
      <c r="I439" s="40">
        <v>0</v>
      </c>
      <c r="J439" s="40">
        <v>2</v>
      </c>
      <c r="K439" s="40">
        <v>52</v>
      </c>
      <c r="L439" s="40">
        <v>0</v>
      </c>
      <c r="M439" s="40">
        <v>0</v>
      </c>
      <c r="N439" s="19">
        <v>65</v>
      </c>
      <c r="O439" s="40">
        <f t="shared" si="72"/>
        <v>59.5</v>
      </c>
      <c r="P439" s="40">
        <f t="shared" si="73"/>
        <v>0</v>
      </c>
      <c r="Q439" s="40">
        <f t="shared" si="76"/>
        <v>0</v>
      </c>
      <c r="R439" s="40">
        <f t="shared" si="77"/>
        <v>1</v>
      </c>
      <c r="S439" s="40">
        <f t="shared" si="78"/>
        <v>26</v>
      </c>
      <c r="T439" s="40">
        <f t="shared" si="79"/>
        <v>0</v>
      </c>
      <c r="U439" s="40">
        <f t="shared" si="80"/>
        <v>0</v>
      </c>
      <c r="V439" s="40">
        <f t="shared" si="81"/>
        <v>32.5</v>
      </c>
      <c r="W439" s="40">
        <f t="shared" si="74"/>
        <v>59.5</v>
      </c>
      <c r="X439" s="40">
        <v>59.5</v>
      </c>
      <c r="Y439" s="40">
        <v>59.5</v>
      </c>
      <c r="Z439" s="40">
        <v>59.5</v>
      </c>
      <c r="AA439" s="40">
        <f t="shared" si="75"/>
        <v>238</v>
      </c>
    </row>
    <row r="440" spans="1:27" x14ac:dyDescent="0.3">
      <c r="A440" s="17" t="s">
        <v>21</v>
      </c>
      <c r="B440" s="17" t="s">
        <v>1112</v>
      </c>
      <c r="C440" s="61" t="s">
        <v>1007</v>
      </c>
      <c r="D440" s="17" t="s">
        <v>1079</v>
      </c>
      <c r="E440" s="61" t="s">
        <v>441</v>
      </c>
      <c r="F440" s="17" t="s">
        <v>72</v>
      </c>
      <c r="G440" s="40">
        <f t="shared" si="71"/>
        <v>30</v>
      </c>
      <c r="H440" s="40">
        <v>0</v>
      </c>
      <c r="I440" s="40">
        <v>0</v>
      </c>
      <c r="J440" s="40">
        <v>4</v>
      </c>
      <c r="K440" s="40">
        <v>10</v>
      </c>
      <c r="L440" s="40">
        <v>0</v>
      </c>
      <c r="M440" s="40">
        <v>0</v>
      </c>
      <c r="N440" s="19">
        <v>16</v>
      </c>
      <c r="O440" s="40">
        <f t="shared" si="72"/>
        <v>15</v>
      </c>
      <c r="P440" s="40">
        <f t="shared" si="73"/>
        <v>0</v>
      </c>
      <c r="Q440" s="40">
        <f t="shared" si="76"/>
        <v>0</v>
      </c>
      <c r="R440" s="40">
        <f t="shared" si="77"/>
        <v>2</v>
      </c>
      <c r="S440" s="40">
        <f t="shared" si="78"/>
        <v>5</v>
      </c>
      <c r="T440" s="40">
        <f t="shared" si="79"/>
        <v>0</v>
      </c>
      <c r="U440" s="40">
        <f t="shared" si="80"/>
        <v>0</v>
      </c>
      <c r="V440" s="40">
        <f t="shared" si="81"/>
        <v>8</v>
      </c>
      <c r="W440" s="40">
        <f t="shared" si="74"/>
        <v>15</v>
      </c>
      <c r="X440" s="40">
        <v>15</v>
      </c>
      <c r="Y440" s="40">
        <v>15</v>
      </c>
      <c r="Z440" s="40">
        <v>15</v>
      </c>
      <c r="AA440" s="40">
        <f t="shared" si="75"/>
        <v>60</v>
      </c>
    </row>
    <row r="441" spans="1:27" x14ac:dyDescent="0.3">
      <c r="A441" s="17" t="s">
        <v>21</v>
      </c>
      <c r="B441" s="17" t="s">
        <v>1112</v>
      </c>
      <c r="C441" s="61" t="s">
        <v>1007</v>
      </c>
      <c r="D441" s="17" t="s">
        <v>2250</v>
      </c>
      <c r="E441" s="61" t="s">
        <v>286</v>
      </c>
      <c r="F441" s="17" t="s">
        <v>72</v>
      </c>
      <c r="G441" s="40">
        <f t="shared" si="71"/>
        <v>59</v>
      </c>
      <c r="H441" s="40">
        <v>0</v>
      </c>
      <c r="I441" s="40">
        <v>0</v>
      </c>
      <c r="J441" s="40">
        <v>7</v>
      </c>
      <c r="K441" s="40">
        <v>34</v>
      </c>
      <c r="L441" s="40">
        <v>0</v>
      </c>
      <c r="M441" s="40">
        <v>0</v>
      </c>
      <c r="N441" s="19">
        <v>18</v>
      </c>
      <c r="O441" s="40">
        <f t="shared" si="72"/>
        <v>29.5</v>
      </c>
      <c r="P441" s="40">
        <f t="shared" si="73"/>
        <v>0</v>
      </c>
      <c r="Q441" s="40">
        <f t="shared" si="76"/>
        <v>0</v>
      </c>
      <c r="R441" s="40">
        <f t="shared" si="77"/>
        <v>3.5</v>
      </c>
      <c r="S441" s="40">
        <f t="shared" si="78"/>
        <v>17</v>
      </c>
      <c r="T441" s="40">
        <f t="shared" si="79"/>
        <v>0</v>
      </c>
      <c r="U441" s="40">
        <f t="shared" si="80"/>
        <v>0</v>
      </c>
      <c r="V441" s="40">
        <f t="shared" si="81"/>
        <v>9</v>
      </c>
      <c r="W441" s="40">
        <f t="shared" si="74"/>
        <v>29.5</v>
      </c>
      <c r="X441" s="40">
        <v>29.5</v>
      </c>
      <c r="Y441" s="40">
        <v>29.5</v>
      </c>
      <c r="Z441" s="40">
        <v>29.5</v>
      </c>
      <c r="AA441" s="40">
        <f t="shared" si="75"/>
        <v>118</v>
      </c>
    </row>
    <row r="442" spans="1:27" x14ac:dyDescent="0.3">
      <c r="A442" s="17" t="s">
        <v>21</v>
      </c>
      <c r="B442" s="17" t="s">
        <v>1112</v>
      </c>
      <c r="C442" s="61" t="s">
        <v>1007</v>
      </c>
      <c r="D442" s="17" t="s">
        <v>2251</v>
      </c>
      <c r="E442" s="61" t="s">
        <v>227</v>
      </c>
      <c r="F442" s="17" t="s">
        <v>72</v>
      </c>
      <c r="G442" s="40">
        <f t="shared" si="71"/>
        <v>48</v>
      </c>
      <c r="H442" s="40">
        <v>0</v>
      </c>
      <c r="I442" s="40">
        <v>0</v>
      </c>
      <c r="J442" s="40">
        <v>9</v>
      </c>
      <c r="K442" s="40">
        <v>16</v>
      </c>
      <c r="L442" s="40">
        <v>0</v>
      </c>
      <c r="M442" s="40">
        <v>0</v>
      </c>
      <c r="N442" s="19">
        <v>23</v>
      </c>
      <c r="O442" s="40">
        <f t="shared" si="72"/>
        <v>24</v>
      </c>
      <c r="P442" s="40">
        <f t="shared" si="73"/>
        <v>0</v>
      </c>
      <c r="Q442" s="40">
        <f t="shared" si="76"/>
        <v>0</v>
      </c>
      <c r="R442" s="40">
        <f t="shared" si="77"/>
        <v>4.5</v>
      </c>
      <c r="S442" s="40">
        <f t="shared" si="78"/>
        <v>8</v>
      </c>
      <c r="T442" s="40">
        <f t="shared" si="79"/>
        <v>0</v>
      </c>
      <c r="U442" s="40">
        <f t="shared" si="80"/>
        <v>0</v>
      </c>
      <c r="V442" s="40">
        <f t="shared" si="81"/>
        <v>11.5</v>
      </c>
      <c r="W442" s="40">
        <f t="shared" si="74"/>
        <v>24</v>
      </c>
      <c r="X442" s="40">
        <v>24</v>
      </c>
      <c r="Y442" s="40">
        <v>24</v>
      </c>
      <c r="Z442" s="40">
        <v>24</v>
      </c>
      <c r="AA442" s="40">
        <f t="shared" si="75"/>
        <v>96</v>
      </c>
    </row>
    <row r="443" spans="1:27" x14ac:dyDescent="0.3">
      <c r="A443" s="17" t="s">
        <v>21</v>
      </c>
      <c r="B443" s="17" t="s">
        <v>1112</v>
      </c>
      <c r="C443" s="61" t="s">
        <v>1007</v>
      </c>
      <c r="D443" s="17" t="s">
        <v>1113</v>
      </c>
      <c r="E443" s="61" t="s">
        <v>421</v>
      </c>
      <c r="F443" s="17" t="s">
        <v>72</v>
      </c>
      <c r="G443" s="40">
        <f t="shared" si="71"/>
        <v>45</v>
      </c>
      <c r="H443" s="40">
        <v>0</v>
      </c>
      <c r="I443" s="40">
        <v>0</v>
      </c>
      <c r="J443" s="40">
        <v>6</v>
      </c>
      <c r="K443" s="40">
        <v>16</v>
      </c>
      <c r="L443" s="40">
        <v>0</v>
      </c>
      <c r="M443" s="40">
        <v>0</v>
      </c>
      <c r="N443" s="19">
        <v>23</v>
      </c>
      <c r="O443" s="40">
        <f t="shared" si="72"/>
        <v>22.5</v>
      </c>
      <c r="P443" s="40">
        <f t="shared" si="73"/>
        <v>0</v>
      </c>
      <c r="Q443" s="40">
        <f t="shared" si="76"/>
        <v>0</v>
      </c>
      <c r="R443" s="40">
        <f t="shared" si="77"/>
        <v>3</v>
      </c>
      <c r="S443" s="40">
        <f t="shared" si="78"/>
        <v>8</v>
      </c>
      <c r="T443" s="40">
        <f t="shared" si="79"/>
        <v>0</v>
      </c>
      <c r="U443" s="40">
        <f t="shared" si="80"/>
        <v>0</v>
      </c>
      <c r="V443" s="40">
        <f t="shared" si="81"/>
        <v>11.5</v>
      </c>
      <c r="W443" s="40">
        <f t="shared" si="74"/>
        <v>22.5</v>
      </c>
      <c r="X443" s="40">
        <v>22.5</v>
      </c>
      <c r="Y443" s="40">
        <v>22.5</v>
      </c>
      <c r="Z443" s="40">
        <v>22.5</v>
      </c>
      <c r="AA443" s="40">
        <f t="shared" si="75"/>
        <v>90</v>
      </c>
    </row>
    <row r="444" spans="1:27" x14ac:dyDescent="0.3">
      <c r="A444" s="17" t="s">
        <v>21</v>
      </c>
      <c r="B444" s="17" t="s">
        <v>2252</v>
      </c>
      <c r="C444" s="61" t="s">
        <v>1225</v>
      </c>
      <c r="D444" s="17" t="s">
        <v>2253</v>
      </c>
      <c r="E444" s="61" t="s">
        <v>97</v>
      </c>
      <c r="F444" s="17" t="s">
        <v>72</v>
      </c>
      <c r="G444" s="40">
        <f t="shared" si="71"/>
        <v>92</v>
      </c>
      <c r="H444" s="40">
        <v>0</v>
      </c>
      <c r="I444" s="40">
        <v>2</v>
      </c>
      <c r="J444" s="40">
        <v>18</v>
      </c>
      <c r="K444" s="40">
        <v>42</v>
      </c>
      <c r="L444" s="40">
        <v>0</v>
      </c>
      <c r="M444" s="40">
        <v>0</v>
      </c>
      <c r="N444" s="19">
        <v>30</v>
      </c>
      <c r="O444" s="40">
        <f t="shared" si="72"/>
        <v>46</v>
      </c>
      <c r="P444" s="40">
        <f t="shared" si="73"/>
        <v>0</v>
      </c>
      <c r="Q444" s="40">
        <f t="shared" si="76"/>
        <v>1</v>
      </c>
      <c r="R444" s="40">
        <f t="shared" si="77"/>
        <v>9</v>
      </c>
      <c r="S444" s="40">
        <f t="shared" si="78"/>
        <v>21</v>
      </c>
      <c r="T444" s="40">
        <f t="shared" si="79"/>
        <v>0</v>
      </c>
      <c r="U444" s="40">
        <f t="shared" si="80"/>
        <v>0</v>
      </c>
      <c r="V444" s="40">
        <f t="shared" si="81"/>
        <v>15</v>
      </c>
      <c r="W444" s="40">
        <f t="shared" si="74"/>
        <v>46</v>
      </c>
      <c r="X444" s="40">
        <v>46</v>
      </c>
      <c r="Y444" s="40">
        <v>46</v>
      </c>
      <c r="Z444" s="40">
        <v>46</v>
      </c>
      <c r="AA444" s="40">
        <f t="shared" si="75"/>
        <v>184</v>
      </c>
    </row>
    <row r="445" spans="1:27" x14ac:dyDescent="0.3">
      <c r="A445" s="17" t="s">
        <v>21</v>
      </c>
      <c r="B445" s="17" t="s">
        <v>2252</v>
      </c>
      <c r="C445" s="61" t="s">
        <v>1225</v>
      </c>
      <c r="D445" s="17" t="s">
        <v>2254</v>
      </c>
      <c r="E445" s="61" t="s">
        <v>100</v>
      </c>
      <c r="F445" s="17" t="s">
        <v>72</v>
      </c>
      <c r="G445" s="40">
        <f t="shared" si="71"/>
        <v>58</v>
      </c>
      <c r="H445" s="40">
        <v>0</v>
      </c>
      <c r="I445" s="40">
        <v>0</v>
      </c>
      <c r="J445" s="40">
        <v>16</v>
      </c>
      <c r="K445" s="40">
        <v>20</v>
      </c>
      <c r="L445" s="40">
        <v>0</v>
      </c>
      <c r="M445" s="40">
        <v>0</v>
      </c>
      <c r="N445" s="19">
        <v>22</v>
      </c>
      <c r="O445" s="40">
        <f t="shared" si="72"/>
        <v>29</v>
      </c>
      <c r="P445" s="40">
        <f t="shared" si="73"/>
        <v>0</v>
      </c>
      <c r="Q445" s="40">
        <f t="shared" si="76"/>
        <v>0</v>
      </c>
      <c r="R445" s="40">
        <f t="shared" si="77"/>
        <v>8</v>
      </c>
      <c r="S445" s="40">
        <f t="shared" si="78"/>
        <v>10</v>
      </c>
      <c r="T445" s="40">
        <f t="shared" si="79"/>
        <v>0</v>
      </c>
      <c r="U445" s="40">
        <f t="shared" si="80"/>
        <v>0</v>
      </c>
      <c r="V445" s="40">
        <f t="shared" si="81"/>
        <v>11</v>
      </c>
      <c r="W445" s="40">
        <f t="shared" si="74"/>
        <v>29</v>
      </c>
      <c r="X445" s="40">
        <v>29</v>
      </c>
      <c r="Y445" s="40">
        <v>29</v>
      </c>
      <c r="Z445" s="40">
        <v>29</v>
      </c>
      <c r="AA445" s="40">
        <f t="shared" si="75"/>
        <v>116</v>
      </c>
    </row>
    <row r="446" spans="1:27" x14ac:dyDescent="0.3">
      <c r="A446" s="17" t="s">
        <v>21</v>
      </c>
      <c r="B446" s="17" t="s">
        <v>2252</v>
      </c>
      <c r="C446" s="61" t="s">
        <v>1225</v>
      </c>
      <c r="D446" s="17" t="s">
        <v>2255</v>
      </c>
      <c r="E446" s="61" t="s">
        <v>130</v>
      </c>
      <c r="F446" s="17" t="s">
        <v>72</v>
      </c>
      <c r="G446" s="40">
        <f t="shared" si="71"/>
        <v>43</v>
      </c>
      <c r="H446" s="40">
        <v>0</v>
      </c>
      <c r="I446" s="40">
        <v>0</v>
      </c>
      <c r="J446" s="40">
        <v>7</v>
      </c>
      <c r="K446" s="40">
        <v>31</v>
      </c>
      <c r="L446" s="40">
        <v>0</v>
      </c>
      <c r="M446" s="40">
        <v>0</v>
      </c>
      <c r="N446" s="19">
        <v>5</v>
      </c>
      <c r="O446" s="40">
        <f t="shared" si="72"/>
        <v>21.5</v>
      </c>
      <c r="P446" s="40">
        <f t="shared" si="73"/>
        <v>0</v>
      </c>
      <c r="Q446" s="40">
        <f t="shared" si="76"/>
        <v>0</v>
      </c>
      <c r="R446" s="40">
        <f t="shared" si="77"/>
        <v>3.5</v>
      </c>
      <c r="S446" s="40">
        <f t="shared" si="78"/>
        <v>15.5</v>
      </c>
      <c r="T446" s="40">
        <f t="shared" si="79"/>
        <v>0</v>
      </c>
      <c r="U446" s="40">
        <f t="shared" si="80"/>
        <v>0</v>
      </c>
      <c r="V446" s="40">
        <f t="shared" si="81"/>
        <v>2.5</v>
      </c>
      <c r="W446" s="40">
        <f t="shared" si="74"/>
        <v>21.5</v>
      </c>
      <c r="X446" s="40">
        <v>21.5</v>
      </c>
      <c r="Y446" s="40">
        <v>21.5</v>
      </c>
      <c r="Z446" s="40">
        <v>21.5</v>
      </c>
      <c r="AA446" s="40">
        <f t="shared" si="75"/>
        <v>86</v>
      </c>
    </row>
    <row r="447" spans="1:27" x14ac:dyDescent="0.3">
      <c r="A447" s="17" t="s">
        <v>21</v>
      </c>
      <c r="B447" s="17" t="s">
        <v>2252</v>
      </c>
      <c r="C447" s="61" t="s">
        <v>1225</v>
      </c>
      <c r="D447" s="17" t="s">
        <v>2111</v>
      </c>
      <c r="E447" s="61" t="s">
        <v>168</v>
      </c>
      <c r="F447" s="17" t="s">
        <v>72</v>
      </c>
      <c r="G447" s="40">
        <f t="shared" si="71"/>
        <v>31</v>
      </c>
      <c r="H447" s="40">
        <v>0</v>
      </c>
      <c r="I447" s="40">
        <v>0</v>
      </c>
      <c r="J447" s="40">
        <v>6</v>
      </c>
      <c r="K447" s="40">
        <v>15</v>
      </c>
      <c r="L447" s="40">
        <v>0</v>
      </c>
      <c r="M447" s="40">
        <v>0</v>
      </c>
      <c r="N447" s="19">
        <v>10</v>
      </c>
      <c r="O447" s="40">
        <f t="shared" si="72"/>
        <v>15.5</v>
      </c>
      <c r="P447" s="40">
        <f t="shared" si="73"/>
        <v>0</v>
      </c>
      <c r="Q447" s="40">
        <f t="shared" si="76"/>
        <v>0</v>
      </c>
      <c r="R447" s="40">
        <f t="shared" si="77"/>
        <v>3</v>
      </c>
      <c r="S447" s="40">
        <f t="shared" si="78"/>
        <v>7.5</v>
      </c>
      <c r="T447" s="40">
        <f t="shared" si="79"/>
        <v>0</v>
      </c>
      <c r="U447" s="40">
        <f t="shared" si="80"/>
        <v>0</v>
      </c>
      <c r="V447" s="40">
        <f t="shared" si="81"/>
        <v>5</v>
      </c>
      <c r="W447" s="40">
        <f t="shared" si="74"/>
        <v>15.5</v>
      </c>
      <c r="X447" s="40">
        <v>15.5</v>
      </c>
      <c r="Y447" s="40">
        <v>15.5</v>
      </c>
      <c r="Z447" s="40">
        <v>15.5</v>
      </c>
      <c r="AA447" s="40">
        <f t="shared" si="75"/>
        <v>62</v>
      </c>
    </row>
    <row r="448" spans="1:27" x14ac:dyDescent="0.3">
      <c r="A448" s="17" t="s">
        <v>21</v>
      </c>
      <c r="B448" s="17" t="s">
        <v>33</v>
      </c>
      <c r="C448" s="61" t="s">
        <v>34</v>
      </c>
      <c r="D448" s="17" t="s">
        <v>1117</v>
      </c>
      <c r="E448" s="61" t="s">
        <v>9</v>
      </c>
      <c r="F448" s="17" t="s">
        <v>72</v>
      </c>
      <c r="G448" s="40">
        <f t="shared" si="71"/>
        <v>94</v>
      </c>
      <c r="H448" s="40">
        <v>0</v>
      </c>
      <c r="I448" s="40">
        <v>0</v>
      </c>
      <c r="J448" s="40">
        <v>83</v>
      </c>
      <c r="K448" s="40">
        <v>3</v>
      </c>
      <c r="L448" s="40">
        <v>0</v>
      </c>
      <c r="M448" s="40">
        <v>0</v>
      </c>
      <c r="N448" s="19">
        <v>8</v>
      </c>
      <c r="O448" s="40">
        <f t="shared" si="72"/>
        <v>47</v>
      </c>
      <c r="P448" s="40">
        <f t="shared" si="73"/>
        <v>0</v>
      </c>
      <c r="Q448" s="40">
        <f t="shared" si="76"/>
        <v>0</v>
      </c>
      <c r="R448" s="40">
        <f t="shared" si="77"/>
        <v>41.5</v>
      </c>
      <c r="S448" s="40">
        <f t="shared" si="78"/>
        <v>1.5</v>
      </c>
      <c r="T448" s="40">
        <f t="shared" si="79"/>
        <v>0</v>
      </c>
      <c r="U448" s="40">
        <f t="shared" si="80"/>
        <v>0</v>
      </c>
      <c r="V448" s="40">
        <f t="shared" si="81"/>
        <v>4</v>
      </c>
      <c r="W448" s="40">
        <f t="shared" si="74"/>
        <v>47</v>
      </c>
      <c r="X448" s="40">
        <v>47</v>
      </c>
      <c r="Y448" s="40">
        <v>47</v>
      </c>
      <c r="Z448" s="40">
        <v>47</v>
      </c>
      <c r="AA448" s="40">
        <f t="shared" si="75"/>
        <v>188</v>
      </c>
    </row>
    <row r="449" spans="1:27" ht="28.8" x14ac:dyDescent="0.3">
      <c r="A449" s="17" t="s">
        <v>21</v>
      </c>
      <c r="B449" s="17" t="s">
        <v>33</v>
      </c>
      <c r="C449" s="61" t="s">
        <v>34</v>
      </c>
      <c r="D449" s="17" t="s">
        <v>1117</v>
      </c>
      <c r="E449" s="61" t="s">
        <v>9</v>
      </c>
      <c r="F449" s="17" t="s">
        <v>2256</v>
      </c>
      <c r="G449" s="40">
        <f t="shared" si="71"/>
        <v>75</v>
      </c>
      <c r="H449" s="40">
        <v>0</v>
      </c>
      <c r="I449" s="40">
        <v>0</v>
      </c>
      <c r="J449" s="40">
        <v>10</v>
      </c>
      <c r="K449" s="40">
        <v>23</v>
      </c>
      <c r="L449" s="40">
        <v>0</v>
      </c>
      <c r="M449" s="40">
        <v>0</v>
      </c>
      <c r="N449" s="19">
        <v>42</v>
      </c>
      <c r="O449" s="40">
        <f t="shared" si="72"/>
        <v>37.5</v>
      </c>
      <c r="P449" s="40">
        <f t="shared" si="73"/>
        <v>0</v>
      </c>
      <c r="Q449" s="40">
        <f t="shared" si="76"/>
        <v>0</v>
      </c>
      <c r="R449" s="40">
        <f t="shared" si="77"/>
        <v>5</v>
      </c>
      <c r="S449" s="40">
        <f t="shared" si="78"/>
        <v>11.5</v>
      </c>
      <c r="T449" s="40">
        <f t="shared" si="79"/>
        <v>0</v>
      </c>
      <c r="U449" s="40">
        <f t="shared" si="80"/>
        <v>0</v>
      </c>
      <c r="V449" s="40">
        <f t="shared" si="81"/>
        <v>21</v>
      </c>
      <c r="W449" s="40">
        <f t="shared" si="74"/>
        <v>37.5</v>
      </c>
      <c r="X449" s="40">
        <v>37.5</v>
      </c>
      <c r="Y449" s="40">
        <v>37.5</v>
      </c>
      <c r="Z449" s="40">
        <v>37.5</v>
      </c>
      <c r="AA449" s="40">
        <f t="shared" si="75"/>
        <v>150</v>
      </c>
    </row>
    <row r="450" spans="1:27" x14ac:dyDescent="0.3">
      <c r="A450" s="17" t="s">
        <v>21</v>
      </c>
      <c r="B450" s="17" t="s">
        <v>33</v>
      </c>
      <c r="C450" s="61" t="s">
        <v>34</v>
      </c>
      <c r="D450" s="17" t="s">
        <v>1117</v>
      </c>
      <c r="E450" s="61" t="s">
        <v>9</v>
      </c>
      <c r="F450" s="17" t="s">
        <v>2257</v>
      </c>
      <c r="G450" s="40">
        <f t="shared" si="71"/>
        <v>88</v>
      </c>
      <c r="H450" s="40">
        <v>0</v>
      </c>
      <c r="I450" s="40">
        <v>1</v>
      </c>
      <c r="J450" s="40">
        <v>18</v>
      </c>
      <c r="K450" s="40">
        <v>26</v>
      </c>
      <c r="L450" s="40">
        <v>0</v>
      </c>
      <c r="M450" s="40">
        <v>0</v>
      </c>
      <c r="N450" s="19">
        <v>43</v>
      </c>
      <c r="O450" s="40">
        <f t="shared" si="72"/>
        <v>44</v>
      </c>
      <c r="P450" s="40">
        <f t="shared" si="73"/>
        <v>0</v>
      </c>
      <c r="Q450" s="40">
        <f t="shared" si="76"/>
        <v>0.5</v>
      </c>
      <c r="R450" s="40">
        <f t="shared" si="77"/>
        <v>9</v>
      </c>
      <c r="S450" s="40">
        <f t="shared" si="78"/>
        <v>13</v>
      </c>
      <c r="T450" s="40">
        <f t="shared" si="79"/>
        <v>0</v>
      </c>
      <c r="U450" s="40">
        <f t="shared" si="80"/>
        <v>0</v>
      </c>
      <c r="V450" s="40">
        <f t="shared" si="81"/>
        <v>21.5</v>
      </c>
      <c r="W450" s="40">
        <f t="shared" si="74"/>
        <v>44</v>
      </c>
      <c r="X450" s="40">
        <v>44</v>
      </c>
      <c r="Y450" s="40">
        <v>44</v>
      </c>
      <c r="Z450" s="40">
        <v>44</v>
      </c>
      <c r="AA450" s="40">
        <f t="shared" si="75"/>
        <v>176</v>
      </c>
    </row>
    <row r="451" spans="1:27" x14ac:dyDescent="0.3">
      <c r="A451" s="17" t="s">
        <v>35</v>
      </c>
      <c r="B451" s="17" t="s">
        <v>2258</v>
      </c>
      <c r="C451" s="61" t="s">
        <v>2259</v>
      </c>
      <c r="D451" s="17" t="s">
        <v>2260</v>
      </c>
      <c r="E451" s="61" t="s">
        <v>9</v>
      </c>
      <c r="F451" s="17" t="s">
        <v>72</v>
      </c>
      <c r="G451" s="40">
        <f t="shared" si="71"/>
        <v>121</v>
      </c>
      <c r="H451" s="40">
        <v>0</v>
      </c>
      <c r="I451" s="40">
        <v>0</v>
      </c>
      <c r="J451" s="40">
        <v>10</v>
      </c>
      <c r="K451" s="40">
        <v>63</v>
      </c>
      <c r="L451" s="40">
        <v>0</v>
      </c>
      <c r="M451" s="40">
        <v>0</v>
      </c>
      <c r="N451" s="19">
        <v>48</v>
      </c>
      <c r="O451" s="40">
        <f t="shared" si="72"/>
        <v>60.5</v>
      </c>
      <c r="P451" s="40">
        <f t="shared" si="73"/>
        <v>0</v>
      </c>
      <c r="Q451" s="40">
        <f t="shared" si="76"/>
        <v>0</v>
      </c>
      <c r="R451" s="40">
        <f t="shared" si="77"/>
        <v>5</v>
      </c>
      <c r="S451" s="40">
        <f t="shared" si="78"/>
        <v>31.5</v>
      </c>
      <c r="T451" s="40">
        <f t="shared" si="79"/>
        <v>0</v>
      </c>
      <c r="U451" s="40">
        <f t="shared" si="80"/>
        <v>0</v>
      </c>
      <c r="V451" s="40">
        <f t="shared" si="81"/>
        <v>24</v>
      </c>
      <c r="W451" s="40">
        <f t="shared" si="74"/>
        <v>60.5</v>
      </c>
      <c r="X451" s="40">
        <v>63</v>
      </c>
      <c r="Y451" s="40">
        <v>63</v>
      </c>
      <c r="Z451" s="40">
        <v>63</v>
      </c>
      <c r="AA451" s="40">
        <f t="shared" si="75"/>
        <v>249.5</v>
      </c>
    </row>
    <row r="452" spans="1:27" x14ac:dyDescent="0.3">
      <c r="A452" s="17" t="s">
        <v>35</v>
      </c>
      <c r="B452" s="17" t="s">
        <v>2258</v>
      </c>
      <c r="C452" s="61" t="s">
        <v>2259</v>
      </c>
      <c r="D452" s="17" t="s">
        <v>2261</v>
      </c>
      <c r="E452" s="61" t="s">
        <v>77</v>
      </c>
      <c r="F452" s="17" t="s">
        <v>72</v>
      </c>
      <c r="G452" s="40">
        <f t="shared" si="71"/>
        <v>59</v>
      </c>
      <c r="H452" s="40">
        <v>0</v>
      </c>
      <c r="I452" s="40">
        <v>0</v>
      </c>
      <c r="J452" s="40">
        <v>10</v>
      </c>
      <c r="K452" s="40">
        <v>42</v>
      </c>
      <c r="L452" s="40">
        <v>0</v>
      </c>
      <c r="M452" s="40">
        <v>0</v>
      </c>
      <c r="N452" s="19">
        <v>7</v>
      </c>
      <c r="O452" s="40">
        <f t="shared" si="72"/>
        <v>29.5</v>
      </c>
      <c r="P452" s="40">
        <f t="shared" si="73"/>
        <v>0</v>
      </c>
      <c r="Q452" s="40">
        <f t="shared" si="76"/>
        <v>0</v>
      </c>
      <c r="R452" s="40">
        <f t="shared" si="77"/>
        <v>5</v>
      </c>
      <c r="S452" s="40">
        <f t="shared" si="78"/>
        <v>21</v>
      </c>
      <c r="T452" s="40">
        <f t="shared" si="79"/>
        <v>0</v>
      </c>
      <c r="U452" s="40">
        <f t="shared" si="80"/>
        <v>0</v>
      </c>
      <c r="V452" s="40">
        <f t="shared" si="81"/>
        <v>3.5</v>
      </c>
      <c r="W452" s="40">
        <f t="shared" si="74"/>
        <v>29.5</v>
      </c>
      <c r="X452" s="40">
        <v>29.5</v>
      </c>
      <c r="Y452" s="40">
        <v>29.5</v>
      </c>
      <c r="Z452" s="40">
        <v>29.5</v>
      </c>
      <c r="AA452" s="40">
        <f t="shared" si="75"/>
        <v>118</v>
      </c>
    </row>
    <row r="453" spans="1:27" x14ac:dyDescent="0.3">
      <c r="A453" s="17" t="s">
        <v>35</v>
      </c>
      <c r="B453" s="17" t="s">
        <v>2262</v>
      </c>
      <c r="C453" s="61" t="s">
        <v>2263</v>
      </c>
      <c r="D453" s="17" t="s">
        <v>2264</v>
      </c>
      <c r="E453" s="61" t="s">
        <v>77</v>
      </c>
      <c r="F453" s="17" t="s">
        <v>72</v>
      </c>
      <c r="G453" s="40">
        <f t="shared" si="71"/>
        <v>51</v>
      </c>
      <c r="H453" s="40">
        <v>0</v>
      </c>
      <c r="I453" s="40">
        <v>0</v>
      </c>
      <c r="J453" s="40">
        <v>9</v>
      </c>
      <c r="K453" s="40">
        <v>15</v>
      </c>
      <c r="L453" s="40">
        <v>0</v>
      </c>
      <c r="M453" s="40">
        <v>0</v>
      </c>
      <c r="N453" s="19">
        <v>27</v>
      </c>
      <c r="O453" s="40">
        <f t="shared" si="72"/>
        <v>25.5</v>
      </c>
      <c r="P453" s="40">
        <f t="shared" si="73"/>
        <v>0</v>
      </c>
      <c r="Q453" s="40">
        <f t="shared" si="76"/>
        <v>0</v>
      </c>
      <c r="R453" s="40">
        <f t="shared" si="77"/>
        <v>4.5</v>
      </c>
      <c r="S453" s="40">
        <f t="shared" si="78"/>
        <v>7.5</v>
      </c>
      <c r="T453" s="40">
        <f t="shared" si="79"/>
        <v>0</v>
      </c>
      <c r="U453" s="40">
        <f t="shared" si="80"/>
        <v>0</v>
      </c>
      <c r="V453" s="40">
        <f t="shared" si="81"/>
        <v>13.5</v>
      </c>
      <c r="W453" s="40">
        <f t="shared" si="74"/>
        <v>25.5</v>
      </c>
      <c r="X453" s="40">
        <v>20.5</v>
      </c>
      <c r="Y453" s="40">
        <v>20.5</v>
      </c>
      <c r="Z453" s="40">
        <v>20.5</v>
      </c>
      <c r="AA453" s="40">
        <f t="shared" si="75"/>
        <v>87</v>
      </c>
    </row>
    <row r="454" spans="1:27" x14ac:dyDescent="0.3">
      <c r="A454" s="17" t="s">
        <v>35</v>
      </c>
      <c r="B454" s="17" t="s">
        <v>2265</v>
      </c>
      <c r="C454" s="61" t="s">
        <v>2266</v>
      </c>
      <c r="D454" s="17" t="s">
        <v>2267</v>
      </c>
      <c r="E454" s="61" t="s">
        <v>149</v>
      </c>
      <c r="F454" s="17" t="s">
        <v>72</v>
      </c>
      <c r="G454" s="40">
        <f t="shared" si="71"/>
        <v>33</v>
      </c>
      <c r="H454" s="40">
        <v>0</v>
      </c>
      <c r="I454" s="40">
        <v>0</v>
      </c>
      <c r="J454" s="40">
        <v>6</v>
      </c>
      <c r="K454" s="40">
        <v>10</v>
      </c>
      <c r="L454" s="40">
        <v>0</v>
      </c>
      <c r="M454" s="40">
        <v>0</v>
      </c>
      <c r="N454" s="19">
        <v>17</v>
      </c>
      <c r="O454" s="40">
        <f t="shared" si="72"/>
        <v>16.5</v>
      </c>
      <c r="P454" s="40">
        <f t="shared" si="73"/>
        <v>0</v>
      </c>
      <c r="Q454" s="40">
        <f t="shared" si="76"/>
        <v>0</v>
      </c>
      <c r="R454" s="40">
        <f t="shared" si="77"/>
        <v>3</v>
      </c>
      <c r="S454" s="40">
        <f t="shared" si="78"/>
        <v>5</v>
      </c>
      <c r="T454" s="40">
        <f t="shared" si="79"/>
        <v>0</v>
      </c>
      <c r="U454" s="40">
        <f t="shared" si="80"/>
        <v>0</v>
      </c>
      <c r="V454" s="40">
        <f t="shared" si="81"/>
        <v>8.5</v>
      </c>
      <c r="W454" s="40">
        <f t="shared" si="74"/>
        <v>16.5</v>
      </c>
      <c r="X454" s="40">
        <v>16.5</v>
      </c>
      <c r="Y454" s="40">
        <v>16.5</v>
      </c>
      <c r="Z454" s="40">
        <v>16.5</v>
      </c>
      <c r="AA454" s="40">
        <f t="shared" si="75"/>
        <v>66</v>
      </c>
    </row>
    <row r="455" spans="1:27" ht="28.8" x14ac:dyDescent="0.3">
      <c r="A455" s="17" t="s">
        <v>35</v>
      </c>
      <c r="B455" s="17" t="s">
        <v>2268</v>
      </c>
      <c r="C455" s="61" t="s">
        <v>608</v>
      </c>
      <c r="D455" s="17" t="s">
        <v>2268</v>
      </c>
      <c r="E455" s="61" t="s">
        <v>9</v>
      </c>
      <c r="F455" s="17" t="s">
        <v>72</v>
      </c>
      <c r="G455" s="40">
        <f t="shared" si="71"/>
        <v>48</v>
      </c>
      <c r="H455" s="40">
        <v>0</v>
      </c>
      <c r="I455" s="40">
        <v>0</v>
      </c>
      <c r="J455" s="40">
        <v>9</v>
      </c>
      <c r="K455" s="40">
        <v>22</v>
      </c>
      <c r="L455" s="40">
        <v>0</v>
      </c>
      <c r="M455" s="40">
        <v>0</v>
      </c>
      <c r="N455" s="19">
        <v>17</v>
      </c>
      <c r="O455" s="40">
        <f t="shared" si="72"/>
        <v>24</v>
      </c>
      <c r="P455" s="40">
        <f t="shared" si="73"/>
        <v>0</v>
      </c>
      <c r="Q455" s="40">
        <f t="shared" si="76"/>
        <v>0</v>
      </c>
      <c r="R455" s="40">
        <f t="shared" si="77"/>
        <v>4.5</v>
      </c>
      <c r="S455" s="40">
        <f t="shared" si="78"/>
        <v>11</v>
      </c>
      <c r="T455" s="40">
        <f t="shared" si="79"/>
        <v>0</v>
      </c>
      <c r="U455" s="40">
        <f t="shared" si="80"/>
        <v>0</v>
      </c>
      <c r="V455" s="40">
        <f t="shared" si="81"/>
        <v>8.5</v>
      </c>
      <c r="W455" s="40">
        <f t="shared" si="74"/>
        <v>24</v>
      </c>
      <c r="X455" s="40">
        <v>24</v>
      </c>
      <c r="Y455" s="40">
        <v>24</v>
      </c>
      <c r="Z455" s="40">
        <v>24</v>
      </c>
      <c r="AA455" s="40">
        <f t="shared" si="75"/>
        <v>96</v>
      </c>
    </row>
    <row r="456" spans="1:27" x14ac:dyDescent="0.3">
      <c r="A456" s="17" t="s">
        <v>35</v>
      </c>
      <c r="B456" s="17" t="s">
        <v>2268</v>
      </c>
      <c r="C456" s="61" t="s">
        <v>608</v>
      </c>
      <c r="D456" s="17" t="s">
        <v>2269</v>
      </c>
      <c r="E456" s="61" t="s">
        <v>220</v>
      </c>
      <c r="F456" s="17" t="s">
        <v>72</v>
      </c>
      <c r="G456" s="40">
        <f t="shared" si="71"/>
        <v>100</v>
      </c>
      <c r="H456" s="40">
        <v>0</v>
      </c>
      <c r="I456" s="40">
        <v>0</v>
      </c>
      <c r="J456" s="40">
        <v>14</v>
      </c>
      <c r="K456" s="40">
        <v>60</v>
      </c>
      <c r="L456" s="40">
        <v>0</v>
      </c>
      <c r="M456" s="40">
        <v>0</v>
      </c>
      <c r="N456" s="19">
        <v>26</v>
      </c>
      <c r="O456" s="40">
        <f t="shared" si="72"/>
        <v>50</v>
      </c>
      <c r="P456" s="40">
        <f t="shared" si="73"/>
        <v>0</v>
      </c>
      <c r="Q456" s="40">
        <f t="shared" si="76"/>
        <v>0</v>
      </c>
      <c r="R456" s="40">
        <f t="shared" si="77"/>
        <v>7</v>
      </c>
      <c r="S456" s="40">
        <f t="shared" si="78"/>
        <v>30</v>
      </c>
      <c r="T456" s="40">
        <f t="shared" si="79"/>
        <v>0</v>
      </c>
      <c r="U456" s="40">
        <f t="shared" si="80"/>
        <v>0</v>
      </c>
      <c r="V456" s="40">
        <f t="shared" si="81"/>
        <v>13</v>
      </c>
      <c r="W456" s="40">
        <f t="shared" si="74"/>
        <v>50</v>
      </c>
      <c r="X456" s="40">
        <v>51.5</v>
      </c>
      <c r="Y456" s="40">
        <v>51.5</v>
      </c>
      <c r="Z456" s="40">
        <v>51.5</v>
      </c>
      <c r="AA456" s="40">
        <f t="shared" si="75"/>
        <v>204.5</v>
      </c>
    </row>
    <row r="457" spans="1:27" ht="57.6" x14ac:dyDescent="0.3">
      <c r="A457" s="17" t="s">
        <v>35</v>
      </c>
      <c r="B457" s="17" t="s">
        <v>2268</v>
      </c>
      <c r="C457" s="61" t="s">
        <v>608</v>
      </c>
      <c r="D457" s="17" t="s">
        <v>2268</v>
      </c>
      <c r="E457" s="61" t="s">
        <v>9</v>
      </c>
      <c r="F457" s="17" t="s">
        <v>2270</v>
      </c>
      <c r="G457" s="40">
        <f t="shared" si="71"/>
        <v>56</v>
      </c>
      <c r="H457" s="40">
        <v>0</v>
      </c>
      <c r="I457" s="40">
        <v>0</v>
      </c>
      <c r="J457" s="40">
        <v>0</v>
      </c>
      <c r="K457" s="40">
        <v>0</v>
      </c>
      <c r="L457" s="40">
        <v>10</v>
      </c>
      <c r="M457" s="40">
        <v>0</v>
      </c>
      <c r="N457" s="19">
        <v>46</v>
      </c>
      <c r="O457" s="40">
        <f t="shared" si="72"/>
        <v>28</v>
      </c>
      <c r="P457" s="40">
        <f t="shared" si="73"/>
        <v>0</v>
      </c>
      <c r="Q457" s="40">
        <f t="shared" si="76"/>
        <v>0</v>
      </c>
      <c r="R457" s="40">
        <f t="shared" si="77"/>
        <v>0</v>
      </c>
      <c r="S457" s="40">
        <f t="shared" si="78"/>
        <v>0</v>
      </c>
      <c r="T457" s="40">
        <f t="shared" si="79"/>
        <v>5</v>
      </c>
      <c r="U457" s="40">
        <f t="shared" si="80"/>
        <v>0</v>
      </c>
      <c r="V457" s="40">
        <f t="shared" si="81"/>
        <v>23</v>
      </c>
      <c r="W457" s="40">
        <f t="shared" si="74"/>
        <v>28</v>
      </c>
      <c r="X457" s="40">
        <v>41</v>
      </c>
      <c r="Y457" s="40">
        <v>41</v>
      </c>
      <c r="Z457" s="40">
        <v>41</v>
      </c>
      <c r="AA457" s="40">
        <f t="shared" si="75"/>
        <v>151</v>
      </c>
    </row>
    <row r="458" spans="1:27" x14ac:dyDescent="0.3">
      <c r="A458" s="17" t="s">
        <v>35</v>
      </c>
      <c r="B458" s="17" t="s">
        <v>2271</v>
      </c>
      <c r="C458" s="61" t="s">
        <v>626</v>
      </c>
      <c r="D458" s="17" t="s">
        <v>2271</v>
      </c>
      <c r="E458" s="61" t="s">
        <v>9</v>
      </c>
      <c r="F458" s="17" t="s">
        <v>72</v>
      </c>
      <c r="G458" s="40">
        <f t="shared" ref="G458:G521" si="82">SUM(H458:N458)</f>
        <v>83</v>
      </c>
      <c r="H458" s="40">
        <v>0</v>
      </c>
      <c r="I458" s="40">
        <v>1</v>
      </c>
      <c r="J458" s="40">
        <v>18</v>
      </c>
      <c r="K458" s="40">
        <v>46</v>
      </c>
      <c r="L458" s="40">
        <v>0</v>
      </c>
      <c r="M458" s="40">
        <v>0</v>
      </c>
      <c r="N458" s="19">
        <v>18</v>
      </c>
      <c r="O458" s="40">
        <f t="shared" ref="O458:O521" si="83">SUM(P458:V458)</f>
        <v>41.5</v>
      </c>
      <c r="P458" s="40">
        <f t="shared" ref="P458:P521" si="84">SUM(H458/2,0)</f>
        <v>0</v>
      </c>
      <c r="Q458" s="40">
        <f t="shared" si="76"/>
        <v>0.5</v>
      </c>
      <c r="R458" s="40">
        <f t="shared" si="77"/>
        <v>9</v>
      </c>
      <c r="S458" s="40">
        <f t="shared" si="78"/>
        <v>23</v>
      </c>
      <c r="T458" s="40">
        <f t="shared" si="79"/>
        <v>0</v>
      </c>
      <c r="U458" s="40">
        <f t="shared" si="80"/>
        <v>0</v>
      </c>
      <c r="V458" s="40">
        <f t="shared" si="81"/>
        <v>9</v>
      </c>
      <c r="W458" s="40">
        <f t="shared" ref="W458:W521" si="85">SUM(O458)</f>
        <v>41.5</v>
      </c>
      <c r="X458" s="40">
        <v>44</v>
      </c>
      <c r="Y458" s="40">
        <v>44</v>
      </c>
      <c r="Z458" s="40">
        <v>44</v>
      </c>
      <c r="AA458" s="40">
        <f t="shared" ref="AA458:AA521" si="86">SUM(W458:Z458)</f>
        <v>173.5</v>
      </c>
    </row>
    <row r="459" spans="1:27" x14ac:dyDescent="0.3">
      <c r="A459" s="17" t="s">
        <v>35</v>
      </c>
      <c r="B459" s="17" t="s">
        <v>2272</v>
      </c>
      <c r="C459" s="61" t="s">
        <v>721</v>
      </c>
      <c r="D459" s="17" t="s">
        <v>2273</v>
      </c>
      <c r="E459" s="61" t="s">
        <v>9</v>
      </c>
      <c r="F459" s="17" t="s">
        <v>72</v>
      </c>
      <c r="G459" s="40">
        <f t="shared" si="82"/>
        <v>103</v>
      </c>
      <c r="H459" s="40">
        <v>0</v>
      </c>
      <c r="I459" s="40">
        <v>1</v>
      </c>
      <c r="J459" s="40">
        <v>11</v>
      </c>
      <c r="K459" s="40">
        <v>42</v>
      </c>
      <c r="L459" s="40">
        <v>0</v>
      </c>
      <c r="M459" s="40">
        <v>0</v>
      </c>
      <c r="N459" s="19">
        <v>49</v>
      </c>
      <c r="O459" s="40">
        <f t="shared" si="83"/>
        <v>51.5</v>
      </c>
      <c r="P459" s="40">
        <f t="shared" si="84"/>
        <v>0</v>
      </c>
      <c r="Q459" s="40">
        <f t="shared" si="76"/>
        <v>0.5</v>
      </c>
      <c r="R459" s="40">
        <f t="shared" si="77"/>
        <v>5.5</v>
      </c>
      <c r="S459" s="40">
        <f t="shared" si="78"/>
        <v>21</v>
      </c>
      <c r="T459" s="40">
        <f t="shared" si="79"/>
        <v>0</v>
      </c>
      <c r="U459" s="40">
        <f t="shared" si="80"/>
        <v>0</v>
      </c>
      <c r="V459" s="40">
        <f t="shared" si="81"/>
        <v>24.5</v>
      </c>
      <c r="W459" s="40">
        <f t="shared" si="85"/>
        <v>51.5</v>
      </c>
      <c r="X459" s="40">
        <v>51.5</v>
      </c>
      <c r="Y459" s="40">
        <v>51.5</v>
      </c>
      <c r="Z459" s="40">
        <v>51.5</v>
      </c>
      <c r="AA459" s="40">
        <f t="shared" si="86"/>
        <v>206</v>
      </c>
    </row>
    <row r="460" spans="1:27" x14ac:dyDescent="0.3">
      <c r="A460" s="17" t="s">
        <v>35</v>
      </c>
      <c r="B460" s="17" t="s">
        <v>2272</v>
      </c>
      <c r="C460" s="61" t="s">
        <v>721</v>
      </c>
      <c r="D460" s="17" t="s">
        <v>2274</v>
      </c>
      <c r="E460" s="61" t="s">
        <v>77</v>
      </c>
      <c r="F460" s="17" t="s">
        <v>72</v>
      </c>
      <c r="G460" s="40">
        <f t="shared" si="82"/>
        <v>43</v>
      </c>
      <c r="H460" s="40">
        <v>0</v>
      </c>
      <c r="I460" s="40">
        <v>0</v>
      </c>
      <c r="J460" s="40">
        <v>0</v>
      </c>
      <c r="K460" s="40">
        <v>23</v>
      </c>
      <c r="L460" s="40">
        <v>0</v>
      </c>
      <c r="M460" s="40">
        <v>0</v>
      </c>
      <c r="N460" s="19">
        <v>20</v>
      </c>
      <c r="O460" s="40">
        <f t="shared" si="83"/>
        <v>21.5</v>
      </c>
      <c r="P460" s="40">
        <f t="shared" si="84"/>
        <v>0</v>
      </c>
      <c r="Q460" s="40">
        <f t="shared" si="76"/>
        <v>0</v>
      </c>
      <c r="R460" s="40">
        <f t="shared" si="77"/>
        <v>0</v>
      </c>
      <c r="S460" s="40">
        <f t="shared" si="78"/>
        <v>11.5</v>
      </c>
      <c r="T460" s="40">
        <f t="shared" si="79"/>
        <v>0</v>
      </c>
      <c r="U460" s="40">
        <f t="shared" si="80"/>
        <v>0</v>
      </c>
      <c r="V460" s="40">
        <f t="shared" si="81"/>
        <v>10</v>
      </c>
      <c r="W460" s="40">
        <f t="shared" si="85"/>
        <v>21.5</v>
      </c>
      <c r="X460" s="40">
        <v>16.5</v>
      </c>
      <c r="Y460" s="40">
        <v>16.5</v>
      </c>
      <c r="Z460" s="40">
        <v>16.5</v>
      </c>
      <c r="AA460" s="40">
        <f t="shared" si="86"/>
        <v>71</v>
      </c>
    </row>
    <row r="461" spans="1:27" x14ac:dyDescent="0.3">
      <c r="A461" s="17" t="s">
        <v>35</v>
      </c>
      <c r="B461" s="17" t="s">
        <v>2275</v>
      </c>
      <c r="C461" s="61" t="s">
        <v>699</v>
      </c>
      <c r="D461" s="17" t="s">
        <v>2276</v>
      </c>
      <c r="E461" s="61" t="s">
        <v>9</v>
      </c>
      <c r="F461" s="17" t="s">
        <v>72</v>
      </c>
      <c r="G461" s="40">
        <f t="shared" si="82"/>
        <v>95</v>
      </c>
      <c r="H461" s="40">
        <v>0</v>
      </c>
      <c r="I461" s="40">
        <v>0</v>
      </c>
      <c r="J461" s="40">
        <v>18</v>
      </c>
      <c r="K461" s="40">
        <v>55</v>
      </c>
      <c r="L461" s="40">
        <v>0</v>
      </c>
      <c r="M461" s="40">
        <v>0</v>
      </c>
      <c r="N461" s="19">
        <v>22</v>
      </c>
      <c r="O461" s="40">
        <f t="shared" si="83"/>
        <v>47.5</v>
      </c>
      <c r="P461" s="40">
        <f t="shared" si="84"/>
        <v>0</v>
      </c>
      <c r="Q461" s="40">
        <f t="shared" si="76"/>
        <v>0</v>
      </c>
      <c r="R461" s="40">
        <f t="shared" si="77"/>
        <v>9</v>
      </c>
      <c r="S461" s="40">
        <f t="shared" si="78"/>
        <v>27.5</v>
      </c>
      <c r="T461" s="40">
        <f t="shared" si="79"/>
        <v>0</v>
      </c>
      <c r="U461" s="40">
        <f t="shared" si="80"/>
        <v>0</v>
      </c>
      <c r="V461" s="40">
        <f t="shared" si="81"/>
        <v>11</v>
      </c>
      <c r="W461" s="40">
        <f t="shared" si="85"/>
        <v>47.5</v>
      </c>
      <c r="X461" s="40">
        <v>47.5</v>
      </c>
      <c r="Y461" s="40">
        <v>47.5</v>
      </c>
      <c r="Z461" s="40">
        <v>47.5</v>
      </c>
      <c r="AA461" s="40">
        <f t="shared" si="86"/>
        <v>190</v>
      </c>
    </row>
    <row r="462" spans="1:27" x14ac:dyDescent="0.3">
      <c r="A462" s="17" t="s">
        <v>35</v>
      </c>
      <c r="B462" s="17" t="s">
        <v>2275</v>
      </c>
      <c r="C462" s="61" t="s">
        <v>699</v>
      </c>
      <c r="D462" s="17" t="s">
        <v>2277</v>
      </c>
      <c r="E462" s="61" t="s">
        <v>77</v>
      </c>
      <c r="F462" s="17" t="s">
        <v>72</v>
      </c>
      <c r="G462" s="40">
        <f t="shared" si="82"/>
        <v>81</v>
      </c>
      <c r="H462" s="40">
        <v>0</v>
      </c>
      <c r="I462" s="40">
        <v>0</v>
      </c>
      <c r="J462" s="40">
        <v>12</v>
      </c>
      <c r="K462" s="40">
        <v>40</v>
      </c>
      <c r="L462" s="40">
        <v>0</v>
      </c>
      <c r="M462" s="40">
        <v>0</v>
      </c>
      <c r="N462" s="19">
        <v>29</v>
      </c>
      <c r="O462" s="40">
        <f t="shared" si="83"/>
        <v>40.5</v>
      </c>
      <c r="P462" s="40">
        <f t="shared" si="84"/>
        <v>0</v>
      </c>
      <c r="Q462" s="40">
        <f t="shared" si="76"/>
        <v>0</v>
      </c>
      <c r="R462" s="40">
        <f t="shared" si="77"/>
        <v>6</v>
      </c>
      <c r="S462" s="40">
        <f t="shared" si="78"/>
        <v>20</v>
      </c>
      <c r="T462" s="40">
        <f t="shared" si="79"/>
        <v>0</v>
      </c>
      <c r="U462" s="40">
        <f t="shared" si="80"/>
        <v>0</v>
      </c>
      <c r="V462" s="40">
        <f t="shared" si="81"/>
        <v>14.5</v>
      </c>
      <c r="W462" s="40">
        <f t="shared" si="85"/>
        <v>40.5</v>
      </c>
      <c r="X462" s="40">
        <v>40.5</v>
      </c>
      <c r="Y462" s="40">
        <v>40.5</v>
      </c>
      <c r="Z462" s="40">
        <v>40.5</v>
      </c>
      <c r="AA462" s="40">
        <f t="shared" si="86"/>
        <v>162</v>
      </c>
    </row>
    <row r="463" spans="1:27" ht="43.2" x14ac:dyDescent="0.3">
      <c r="A463" s="17" t="s">
        <v>35</v>
      </c>
      <c r="B463" s="17" t="s">
        <v>2275</v>
      </c>
      <c r="C463" s="61" t="s">
        <v>699</v>
      </c>
      <c r="D463" s="17" t="s">
        <v>2276</v>
      </c>
      <c r="E463" s="61" t="s">
        <v>9</v>
      </c>
      <c r="F463" s="17" t="s">
        <v>2278</v>
      </c>
      <c r="G463" s="40">
        <f t="shared" si="82"/>
        <v>59</v>
      </c>
      <c r="H463" s="40">
        <v>0</v>
      </c>
      <c r="I463" s="40">
        <v>0</v>
      </c>
      <c r="J463" s="40">
        <v>0</v>
      </c>
      <c r="K463" s="40">
        <v>0</v>
      </c>
      <c r="L463" s="40">
        <v>10</v>
      </c>
      <c r="M463" s="40">
        <v>0</v>
      </c>
      <c r="N463" s="19">
        <v>49</v>
      </c>
      <c r="O463" s="40">
        <f t="shared" si="83"/>
        <v>29.5</v>
      </c>
      <c r="P463" s="40">
        <f t="shared" si="84"/>
        <v>0</v>
      </c>
      <c r="Q463" s="40">
        <f t="shared" si="76"/>
        <v>0</v>
      </c>
      <c r="R463" s="40">
        <f t="shared" si="77"/>
        <v>0</v>
      </c>
      <c r="S463" s="40">
        <f t="shared" si="78"/>
        <v>0</v>
      </c>
      <c r="T463" s="40">
        <f t="shared" si="79"/>
        <v>5</v>
      </c>
      <c r="U463" s="40">
        <f t="shared" si="80"/>
        <v>0</v>
      </c>
      <c r="V463" s="40">
        <f t="shared" si="81"/>
        <v>24.5</v>
      </c>
      <c r="W463" s="40">
        <f t="shared" si="85"/>
        <v>29.5</v>
      </c>
      <c r="X463" s="40">
        <v>44</v>
      </c>
      <c r="Y463" s="40">
        <v>44</v>
      </c>
      <c r="Z463" s="40">
        <v>44</v>
      </c>
      <c r="AA463" s="40">
        <f t="shared" si="86"/>
        <v>161.5</v>
      </c>
    </row>
    <row r="464" spans="1:27" x14ac:dyDescent="0.3">
      <c r="A464" s="17" t="s">
        <v>35</v>
      </c>
      <c r="B464" s="17" t="s">
        <v>2279</v>
      </c>
      <c r="C464" s="61" t="s">
        <v>1069</v>
      </c>
      <c r="D464" s="17" t="s">
        <v>2279</v>
      </c>
      <c r="E464" s="61" t="s">
        <v>9</v>
      </c>
      <c r="F464" s="17" t="s">
        <v>72</v>
      </c>
      <c r="G464" s="40">
        <f t="shared" si="82"/>
        <v>64</v>
      </c>
      <c r="H464" s="40">
        <v>0</v>
      </c>
      <c r="I464" s="40">
        <v>1</v>
      </c>
      <c r="J464" s="40">
        <v>14</v>
      </c>
      <c r="K464" s="40">
        <v>35</v>
      </c>
      <c r="L464" s="40">
        <v>0</v>
      </c>
      <c r="M464" s="40">
        <v>0</v>
      </c>
      <c r="N464" s="19">
        <v>14</v>
      </c>
      <c r="O464" s="40">
        <f t="shared" si="83"/>
        <v>32</v>
      </c>
      <c r="P464" s="40">
        <f t="shared" si="84"/>
        <v>0</v>
      </c>
      <c r="Q464" s="40">
        <f t="shared" si="76"/>
        <v>0.5</v>
      </c>
      <c r="R464" s="40">
        <f t="shared" si="77"/>
        <v>7</v>
      </c>
      <c r="S464" s="40">
        <f t="shared" si="78"/>
        <v>17.5</v>
      </c>
      <c r="T464" s="40">
        <f t="shared" si="79"/>
        <v>0</v>
      </c>
      <c r="U464" s="40">
        <f t="shared" si="80"/>
        <v>0</v>
      </c>
      <c r="V464" s="40">
        <f t="shared" si="81"/>
        <v>7</v>
      </c>
      <c r="W464" s="40">
        <f t="shared" si="85"/>
        <v>32</v>
      </c>
      <c r="X464" s="40">
        <v>32.5</v>
      </c>
      <c r="Y464" s="40">
        <v>32.5</v>
      </c>
      <c r="Z464" s="40">
        <v>32.5</v>
      </c>
      <c r="AA464" s="40">
        <f t="shared" si="86"/>
        <v>129.5</v>
      </c>
    </row>
    <row r="465" spans="1:27" x14ac:dyDescent="0.3">
      <c r="A465" s="17" t="s">
        <v>35</v>
      </c>
      <c r="B465" s="17" t="s">
        <v>2280</v>
      </c>
      <c r="C465" s="61" t="s">
        <v>1308</v>
      </c>
      <c r="D465" s="17" t="s">
        <v>2281</v>
      </c>
      <c r="E465" s="61" t="s">
        <v>77</v>
      </c>
      <c r="F465" s="17" t="s">
        <v>72</v>
      </c>
      <c r="G465" s="40">
        <f t="shared" si="82"/>
        <v>115</v>
      </c>
      <c r="H465" s="40">
        <v>0</v>
      </c>
      <c r="I465" s="40">
        <v>0</v>
      </c>
      <c r="J465" s="40">
        <v>23</v>
      </c>
      <c r="K465" s="40">
        <v>51</v>
      </c>
      <c r="L465" s="40">
        <v>0</v>
      </c>
      <c r="M465" s="40">
        <v>0</v>
      </c>
      <c r="N465" s="19">
        <v>41</v>
      </c>
      <c r="O465" s="40">
        <f t="shared" si="83"/>
        <v>57.5</v>
      </c>
      <c r="P465" s="40">
        <f t="shared" si="84"/>
        <v>0</v>
      </c>
      <c r="Q465" s="40">
        <f t="shared" si="76"/>
        <v>0</v>
      </c>
      <c r="R465" s="40">
        <f t="shared" si="77"/>
        <v>11.5</v>
      </c>
      <c r="S465" s="40">
        <f t="shared" si="78"/>
        <v>25.5</v>
      </c>
      <c r="T465" s="40">
        <f t="shared" si="79"/>
        <v>0</v>
      </c>
      <c r="U465" s="40">
        <f t="shared" si="80"/>
        <v>0</v>
      </c>
      <c r="V465" s="40">
        <f t="shared" si="81"/>
        <v>20.5</v>
      </c>
      <c r="W465" s="40">
        <f t="shared" si="85"/>
        <v>57.5</v>
      </c>
      <c r="X465" s="40">
        <v>59.5</v>
      </c>
      <c r="Y465" s="40">
        <v>59.5</v>
      </c>
      <c r="Z465" s="40">
        <v>59.5</v>
      </c>
      <c r="AA465" s="40">
        <f t="shared" si="86"/>
        <v>236</v>
      </c>
    </row>
    <row r="466" spans="1:27" x14ac:dyDescent="0.3">
      <c r="A466" s="17" t="s">
        <v>35</v>
      </c>
      <c r="B466" s="17" t="s">
        <v>2282</v>
      </c>
      <c r="C466" s="61" t="s">
        <v>1412</v>
      </c>
      <c r="D466" s="17" t="s">
        <v>2283</v>
      </c>
      <c r="E466" s="61" t="s">
        <v>9</v>
      </c>
      <c r="F466" s="17" t="s">
        <v>72</v>
      </c>
      <c r="G466" s="40">
        <f t="shared" si="82"/>
        <v>126</v>
      </c>
      <c r="H466" s="40">
        <v>0</v>
      </c>
      <c r="I466" s="40">
        <v>0</v>
      </c>
      <c r="J466" s="40">
        <v>8</v>
      </c>
      <c r="K466" s="40">
        <v>104</v>
      </c>
      <c r="L466" s="40">
        <v>0</v>
      </c>
      <c r="M466" s="40">
        <v>0</v>
      </c>
      <c r="N466" s="19">
        <v>14</v>
      </c>
      <c r="O466" s="40">
        <f t="shared" si="83"/>
        <v>63</v>
      </c>
      <c r="P466" s="40">
        <f t="shared" si="84"/>
        <v>0</v>
      </c>
      <c r="Q466" s="40">
        <f t="shared" si="76"/>
        <v>0</v>
      </c>
      <c r="R466" s="40">
        <f t="shared" si="77"/>
        <v>4</v>
      </c>
      <c r="S466" s="40">
        <f t="shared" si="78"/>
        <v>52</v>
      </c>
      <c r="T466" s="40">
        <f t="shared" si="79"/>
        <v>0</v>
      </c>
      <c r="U466" s="40">
        <f t="shared" si="80"/>
        <v>0</v>
      </c>
      <c r="V466" s="40">
        <f t="shared" si="81"/>
        <v>7</v>
      </c>
      <c r="W466" s="40">
        <f t="shared" si="85"/>
        <v>63</v>
      </c>
      <c r="X466" s="40">
        <v>63</v>
      </c>
      <c r="Y466" s="40">
        <v>63</v>
      </c>
      <c r="Z466" s="40">
        <v>63</v>
      </c>
      <c r="AA466" s="40">
        <f t="shared" si="86"/>
        <v>252</v>
      </c>
    </row>
    <row r="467" spans="1:27" x14ac:dyDescent="0.3">
      <c r="A467" s="17" t="s">
        <v>35</v>
      </c>
      <c r="B467" s="17" t="s">
        <v>2282</v>
      </c>
      <c r="C467" s="61" t="s">
        <v>1412</v>
      </c>
      <c r="D467" s="17" t="s">
        <v>2284</v>
      </c>
      <c r="E467" s="61" t="s">
        <v>97</v>
      </c>
      <c r="F467" s="17" t="s">
        <v>72</v>
      </c>
      <c r="G467" s="40">
        <f t="shared" si="82"/>
        <v>31</v>
      </c>
      <c r="H467" s="40">
        <v>0</v>
      </c>
      <c r="I467" s="40">
        <v>0</v>
      </c>
      <c r="J467" s="40">
        <v>4</v>
      </c>
      <c r="K467" s="40">
        <v>16</v>
      </c>
      <c r="L467" s="40">
        <v>0</v>
      </c>
      <c r="M467" s="40">
        <v>0</v>
      </c>
      <c r="N467" s="19">
        <v>11</v>
      </c>
      <c r="O467" s="40">
        <f t="shared" si="83"/>
        <v>15.5</v>
      </c>
      <c r="P467" s="40">
        <f t="shared" si="84"/>
        <v>0</v>
      </c>
      <c r="Q467" s="40">
        <f t="shared" si="76"/>
        <v>0</v>
      </c>
      <c r="R467" s="40">
        <f t="shared" si="77"/>
        <v>2</v>
      </c>
      <c r="S467" s="40">
        <f t="shared" si="78"/>
        <v>8</v>
      </c>
      <c r="T467" s="40">
        <f t="shared" si="79"/>
        <v>0</v>
      </c>
      <c r="U467" s="40">
        <f t="shared" si="80"/>
        <v>0</v>
      </c>
      <c r="V467" s="40">
        <f t="shared" si="81"/>
        <v>5.5</v>
      </c>
      <c r="W467" s="40">
        <f t="shared" si="85"/>
        <v>15.5</v>
      </c>
      <c r="X467" s="40">
        <v>15.5</v>
      </c>
      <c r="Y467" s="40">
        <v>15.5</v>
      </c>
      <c r="Z467" s="40">
        <v>15.5</v>
      </c>
      <c r="AA467" s="40">
        <f t="shared" si="86"/>
        <v>62</v>
      </c>
    </row>
    <row r="468" spans="1:27" x14ac:dyDescent="0.3">
      <c r="A468" s="17" t="s">
        <v>35</v>
      </c>
      <c r="B468" s="17" t="s">
        <v>2282</v>
      </c>
      <c r="C468" s="61" t="s">
        <v>1412</v>
      </c>
      <c r="D468" s="17" t="s">
        <v>701</v>
      </c>
      <c r="E468" s="61" t="s">
        <v>105</v>
      </c>
      <c r="F468" s="17" t="s">
        <v>72</v>
      </c>
      <c r="G468" s="40">
        <f t="shared" si="82"/>
        <v>41</v>
      </c>
      <c r="H468" s="40">
        <v>0</v>
      </c>
      <c r="I468" s="40">
        <v>0</v>
      </c>
      <c r="J468" s="40">
        <v>4</v>
      </c>
      <c r="K468" s="40">
        <v>14</v>
      </c>
      <c r="L468" s="40">
        <v>0</v>
      </c>
      <c r="M468" s="40">
        <v>0</v>
      </c>
      <c r="N468" s="19">
        <v>23</v>
      </c>
      <c r="O468" s="40">
        <f t="shared" si="83"/>
        <v>20.5</v>
      </c>
      <c r="P468" s="40">
        <f t="shared" si="84"/>
        <v>0</v>
      </c>
      <c r="Q468" s="40">
        <f t="shared" si="76"/>
        <v>0</v>
      </c>
      <c r="R468" s="40">
        <f t="shared" si="77"/>
        <v>2</v>
      </c>
      <c r="S468" s="40">
        <f t="shared" si="78"/>
        <v>7</v>
      </c>
      <c r="T468" s="40">
        <f t="shared" si="79"/>
        <v>0</v>
      </c>
      <c r="U468" s="40">
        <f t="shared" si="80"/>
        <v>0</v>
      </c>
      <c r="V468" s="40">
        <f t="shared" si="81"/>
        <v>11.5</v>
      </c>
      <c r="W468" s="40">
        <f t="shared" si="85"/>
        <v>20.5</v>
      </c>
      <c r="X468" s="40">
        <v>15.5</v>
      </c>
      <c r="Y468" s="40">
        <v>15.5</v>
      </c>
      <c r="Z468" s="40">
        <v>15.5</v>
      </c>
      <c r="AA468" s="40">
        <f t="shared" si="86"/>
        <v>67</v>
      </c>
    </row>
    <row r="469" spans="1:27" x14ac:dyDescent="0.3">
      <c r="A469" s="17" t="s">
        <v>35</v>
      </c>
      <c r="B469" s="17" t="s">
        <v>2282</v>
      </c>
      <c r="C469" s="61" t="s">
        <v>1412</v>
      </c>
      <c r="D469" s="17" t="s">
        <v>2285</v>
      </c>
      <c r="E469" s="61" t="s">
        <v>149</v>
      </c>
      <c r="F469" s="17" t="s">
        <v>72</v>
      </c>
      <c r="G469" s="40">
        <f t="shared" si="82"/>
        <v>35</v>
      </c>
      <c r="H469" s="40">
        <v>0</v>
      </c>
      <c r="I469" s="40">
        <v>0</v>
      </c>
      <c r="J469" s="40">
        <v>0</v>
      </c>
      <c r="K469" s="40">
        <v>13</v>
      </c>
      <c r="L469" s="40">
        <v>0</v>
      </c>
      <c r="M469" s="40">
        <v>0</v>
      </c>
      <c r="N469" s="19">
        <v>22</v>
      </c>
      <c r="O469" s="40">
        <f t="shared" si="83"/>
        <v>17.5</v>
      </c>
      <c r="P469" s="40">
        <f t="shared" si="84"/>
        <v>0</v>
      </c>
      <c r="Q469" s="40">
        <f t="shared" si="76"/>
        <v>0</v>
      </c>
      <c r="R469" s="40">
        <f t="shared" si="77"/>
        <v>0</v>
      </c>
      <c r="S469" s="40">
        <f t="shared" si="78"/>
        <v>6.5</v>
      </c>
      <c r="T469" s="40">
        <f t="shared" si="79"/>
        <v>0</v>
      </c>
      <c r="U469" s="40">
        <f t="shared" si="80"/>
        <v>0</v>
      </c>
      <c r="V469" s="40">
        <f t="shared" si="81"/>
        <v>11</v>
      </c>
      <c r="W469" s="40">
        <f t="shared" si="85"/>
        <v>17.5</v>
      </c>
      <c r="X469" s="40">
        <v>17.5</v>
      </c>
      <c r="Y469" s="40">
        <v>17.5</v>
      </c>
      <c r="Z469" s="40">
        <v>17.5</v>
      </c>
      <c r="AA469" s="40">
        <f t="shared" si="86"/>
        <v>70</v>
      </c>
    </row>
    <row r="470" spans="1:27" x14ac:dyDescent="0.3">
      <c r="A470" s="17" t="s">
        <v>35</v>
      </c>
      <c r="B470" s="17" t="s">
        <v>2282</v>
      </c>
      <c r="C470" s="61" t="s">
        <v>1412</v>
      </c>
      <c r="D470" s="17" t="s">
        <v>2286</v>
      </c>
      <c r="E470" s="61" t="s">
        <v>312</v>
      </c>
      <c r="F470" s="17" t="s">
        <v>72</v>
      </c>
      <c r="G470" s="40">
        <f t="shared" si="82"/>
        <v>49</v>
      </c>
      <c r="H470" s="40">
        <v>0</v>
      </c>
      <c r="I470" s="40">
        <v>0</v>
      </c>
      <c r="J470" s="40">
        <v>3</v>
      </c>
      <c r="K470" s="40">
        <v>18</v>
      </c>
      <c r="L470" s="40">
        <v>0</v>
      </c>
      <c r="M470" s="40">
        <v>0</v>
      </c>
      <c r="N470" s="19">
        <v>28</v>
      </c>
      <c r="O470" s="40">
        <f t="shared" si="83"/>
        <v>24.5</v>
      </c>
      <c r="P470" s="40">
        <f t="shared" si="84"/>
        <v>0</v>
      </c>
      <c r="Q470" s="40">
        <f t="shared" si="76"/>
        <v>0</v>
      </c>
      <c r="R470" s="40">
        <f t="shared" si="77"/>
        <v>1.5</v>
      </c>
      <c r="S470" s="40">
        <f t="shared" si="78"/>
        <v>9</v>
      </c>
      <c r="T470" s="40">
        <f t="shared" si="79"/>
        <v>0</v>
      </c>
      <c r="U470" s="40">
        <f t="shared" si="80"/>
        <v>0</v>
      </c>
      <c r="V470" s="40">
        <f t="shared" si="81"/>
        <v>14</v>
      </c>
      <c r="W470" s="40">
        <f t="shared" si="85"/>
        <v>24.5</v>
      </c>
      <c r="X470" s="40">
        <v>19.5</v>
      </c>
      <c r="Y470" s="40">
        <v>19.5</v>
      </c>
      <c r="Z470" s="40">
        <v>19.5</v>
      </c>
      <c r="AA470" s="40">
        <f t="shared" si="86"/>
        <v>83</v>
      </c>
    </row>
    <row r="471" spans="1:27" x14ac:dyDescent="0.3">
      <c r="A471" s="17" t="s">
        <v>35</v>
      </c>
      <c r="B471" s="17" t="s">
        <v>2282</v>
      </c>
      <c r="C471" s="61" t="s">
        <v>1412</v>
      </c>
      <c r="D471" s="17" t="s">
        <v>2287</v>
      </c>
      <c r="E471" s="61" t="s">
        <v>409</v>
      </c>
      <c r="F471" s="17" t="s">
        <v>72</v>
      </c>
      <c r="G471" s="40">
        <f t="shared" si="82"/>
        <v>42</v>
      </c>
      <c r="H471" s="40">
        <v>0</v>
      </c>
      <c r="I471" s="40">
        <v>0</v>
      </c>
      <c r="J471" s="40">
        <v>0</v>
      </c>
      <c r="K471" s="40">
        <v>14</v>
      </c>
      <c r="L471" s="40">
        <v>0</v>
      </c>
      <c r="M471" s="40">
        <v>0</v>
      </c>
      <c r="N471" s="19">
        <v>28</v>
      </c>
      <c r="O471" s="40">
        <f t="shared" si="83"/>
        <v>21</v>
      </c>
      <c r="P471" s="40">
        <f t="shared" si="84"/>
        <v>0</v>
      </c>
      <c r="Q471" s="40">
        <f t="shared" si="76"/>
        <v>0</v>
      </c>
      <c r="R471" s="40">
        <f t="shared" si="77"/>
        <v>0</v>
      </c>
      <c r="S471" s="40">
        <f t="shared" si="78"/>
        <v>7</v>
      </c>
      <c r="T471" s="40">
        <f t="shared" si="79"/>
        <v>0</v>
      </c>
      <c r="U471" s="40">
        <f t="shared" si="80"/>
        <v>0</v>
      </c>
      <c r="V471" s="40">
        <f t="shared" si="81"/>
        <v>14</v>
      </c>
      <c r="W471" s="40">
        <f t="shared" si="85"/>
        <v>21</v>
      </c>
      <c r="X471" s="40">
        <v>16</v>
      </c>
      <c r="Y471" s="40">
        <v>16</v>
      </c>
      <c r="Z471" s="40">
        <v>16</v>
      </c>
      <c r="AA471" s="40">
        <f t="shared" si="86"/>
        <v>69</v>
      </c>
    </row>
    <row r="472" spans="1:27" x14ac:dyDescent="0.3">
      <c r="A472" s="17" t="s">
        <v>35</v>
      </c>
      <c r="B472" s="17" t="s">
        <v>2282</v>
      </c>
      <c r="C472" s="61" t="s">
        <v>1412</v>
      </c>
      <c r="D472" s="17" t="s">
        <v>2288</v>
      </c>
      <c r="E472" s="61" t="s">
        <v>384</v>
      </c>
      <c r="F472" s="17" t="s">
        <v>72</v>
      </c>
      <c r="G472" s="40">
        <f t="shared" si="82"/>
        <v>47</v>
      </c>
      <c r="H472" s="40">
        <v>0</v>
      </c>
      <c r="I472" s="40">
        <v>0</v>
      </c>
      <c r="J472" s="40">
        <v>8</v>
      </c>
      <c r="K472" s="40">
        <v>25</v>
      </c>
      <c r="L472" s="40">
        <v>0</v>
      </c>
      <c r="M472" s="40">
        <v>0</v>
      </c>
      <c r="N472" s="19">
        <v>14</v>
      </c>
      <c r="O472" s="40">
        <f t="shared" si="83"/>
        <v>23.5</v>
      </c>
      <c r="P472" s="40">
        <f t="shared" si="84"/>
        <v>0</v>
      </c>
      <c r="Q472" s="40">
        <f t="shared" si="76"/>
        <v>0</v>
      </c>
      <c r="R472" s="40">
        <f t="shared" si="77"/>
        <v>4</v>
      </c>
      <c r="S472" s="40">
        <f t="shared" si="78"/>
        <v>12.5</v>
      </c>
      <c r="T472" s="40">
        <f t="shared" si="79"/>
        <v>0</v>
      </c>
      <c r="U472" s="40">
        <f t="shared" si="80"/>
        <v>0</v>
      </c>
      <c r="V472" s="40">
        <f t="shared" si="81"/>
        <v>7</v>
      </c>
      <c r="W472" s="40">
        <f t="shared" si="85"/>
        <v>23.5</v>
      </c>
      <c r="X472" s="40">
        <v>23.5</v>
      </c>
      <c r="Y472" s="40">
        <v>23.5</v>
      </c>
      <c r="Z472" s="40">
        <v>23.5</v>
      </c>
      <c r="AA472" s="40">
        <f t="shared" si="86"/>
        <v>94</v>
      </c>
    </row>
    <row r="473" spans="1:27" x14ac:dyDescent="0.3">
      <c r="A473" s="17" t="s">
        <v>35</v>
      </c>
      <c r="B473" s="17" t="s">
        <v>2282</v>
      </c>
      <c r="C473" s="61" t="s">
        <v>1412</v>
      </c>
      <c r="D473" s="17" t="s">
        <v>2289</v>
      </c>
      <c r="E473" s="61" t="s">
        <v>227</v>
      </c>
      <c r="F473" s="17" t="s">
        <v>72</v>
      </c>
      <c r="G473" s="40">
        <f t="shared" si="82"/>
        <v>44</v>
      </c>
      <c r="H473" s="40">
        <v>0</v>
      </c>
      <c r="I473" s="40">
        <v>1</v>
      </c>
      <c r="J473" s="40">
        <v>11</v>
      </c>
      <c r="K473" s="40">
        <v>16</v>
      </c>
      <c r="L473" s="40">
        <v>0</v>
      </c>
      <c r="M473" s="40">
        <v>0</v>
      </c>
      <c r="N473" s="19">
        <v>16</v>
      </c>
      <c r="O473" s="40">
        <f t="shared" si="83"/>
        <v>22</v>
      </c>
      <c r="P473" s="40">
        <f t="shared" si="84"/>
        <v>0</v>
      </c>
      <c r="Q473" s="40">
        <f t="shared" ref="Q473:Q536" si="87">SUM(I473/2,0)</f>
        <v>0.5</v>
      </c>
      <c r="R473" s="40">
        <f t="shared" ref="R473:R536" si="88">SUM(J473/2,0)</f>
        <v>5.5</v>
      </c>
      <c r="S473" s="40">
        <f t="shared" ref="S473:S536" si="89">SUM(K473/2,0)</f>
        <v>8</v>
      </c>
      <c r="T473" s="40">
        <f t="shared" ref="T473:T536" si="90">SUM(L473/2,0)</f>
        <v>0</v>
      </c>
      <c r="U473" s="40">
        <f t="shared" ref="U473:U536" si="91">SUM(M473/2,0)</f>
        <v>0</v>
      </c>
      <c r="V473" s="40">
        <f t="shared" ref="V473:V536" si="92">SUM(N473/2,0)</f>
        <v>8</v>
      </c>
      <c r="W473" s="40">
        <f t="shared" si="85"/>
        <v>22</v>
      </c>
      <c r="X473" s="40">
        <v>22.5</v>
      </c>
      <c r="Y473" s="40">
        <v>22.5</v>
      </c>
      <c r="Z473" s="40">
        <v>22.5</v>
      </c>
      <c r="AA473" s="40">
        <f t="shared" si="86"/>
        <v>89.5</v>
      </c>
    </row>
    <row r="474" spans="1:27" ht="28.8" x14ac:dyDescent="0.3">
      <c r="A474" s="17" t="s">
        <v>35</v>
      </c>
      <c r="B474" s="17" t="s">
        <v>2282</v>
      </c>
      <c r="C474" s="61" t="s">
        <v>1412</v>
      </c>
      <c r="D474" s="17" t="s">
        <v>2283</v>
      </c>
      <c r="E474" s="61" t="s">
        <v>9</v>
      </c>
      <c r="F474" s="17" t="s">
        <v>2290</v>
      </c>
      <c r="G474" s="40">
        <f t="shared" si="82"/>
        <v>77</v>
      </c>
      <c r="H474" s="40">
        <v>0</v>
      </c>
      <c r="I474" s="40">
        <v>0</v>
      </c>
      <c r="J474" s="40">
        <v>9</v>
      </c>
      <c r="K474" s="40">
        <v>24</v>
      </c>
      <c r="L474" s="40">
        <v>0</v>
      </c>
      <c r="M474" s="40">
        <v>0</v>
      </c>
      <c r="N474" s="19">
        <v>44</v>
      </c>
      <c r="O474" s="40">
        <f t="shared" si="83"/>
        <v>38.5</v>
      </c>
      <c r="P474" s="40">
        <f t="shared" si="84"/>
        <v>0</v>
      </c>
      <c r="Q474" s="40">
        <f t="shared" si="87"/>
        <v>0</v>
      </c>
      <c r="R474" s="40">
        <f t="shared" si="88"/>
        <v>4.5</v>
      </c>
      <c r="S474" s="40">
        <f t="shared" si="89"/>
        <v>12</v>
      </c>
      <c r="T474" s="40">
        <f t="shared" si="90"/>
        <v>0</v>
      </c>
      <c r="U474" s="40">
        <f t="shared" si="91"/>
        <v>0</v>
      </c>
      <c r="V474" s="40">
        <f t="shared" si="92"/>
        <v>22</v>
      </c>
      <c r="W474" s="40">
        <f t="shared" si="85"/>
        <v>38.5</v>
      </c>
      <c r="X474" s="40">
        <v>41</v>
      </c>
      <c r="Y474" s="40">
        <v>41</v>
      </c>
      <c r="Z474" s="40">
        <v>41</v>
      </c>
      <c r="AA474" s="40">
        <f t="shared" si="86"/>
        <v>161.5</v>
      </c>
    </row>
    <row r="475" spans="1:27" x14ac:dyDescent="0.3">
      <c r="A475" s="17" t="s">
        <v>35</v>
      </c>
      <c r="B475" s="17" t="s">
        <v>2291</v>
      </c>
      <c r="C475" s="61" t="s">
        <v>2292</v>
      </c>
      <c r="D475" s="17" t="s">
        <v>2293</v>
      </c>
      <c r="E475" s="61" t="s">
        <v>9</v>
      </c>
      <c r="F475" s="17" t="s">
        <v>72</v>
      </c>
      <c r="G475" s="40">
        <f t="shared" si="82"/>
        <v>68</v>
      </c>
      <c r="H475" s="40">
        <v>0</v>
      </c>
      <c r="I475" s="40">
        <v>0</v>
      </c>
      <c r="J475" s="40">
        <v>3</v>
      </c>
      <c r="K475" s="40">
        <v>62</v>
      </c>
      <c r="L475" s="40">
        <v>0</v>
      </c>
      <c r="M475" s="40">
        <v>0</v>
      </c>
      <c r="N475" s="19">
        <v>3</v>
      </c>
      <c r="O475" s="40">
        <f t="shared" si="83"/>
        <v>34</v>
      </c>
      <c r="P475" s="40">
        <f t="shared" si="84"/>
        <v>0</v>
      </c>
      <c r="Q475" s="40">
        <f t="shared" si="87"/>
        <v>0</v>
      </c>
      <c r="R475" s="40">
        <f t="shared" si="88"/>
        <v>1.5</v>
      </c>
      <c r="S475" s="40">
        <f t="shared" si="89"/>
        <v>31</v>
      </c>
      <c r="T475" s="40">
        <f t="shared" si="90"/>
        <v>0</v>
      </c>
      <c r="U475" s="40">
        <f t="shared" si="91"/>
        <v>0</v>
      </c>
      <c r="V475" s="40">
        <f t="shared" si="92"/>
        <v>1.5</v>
      </c>
      <c r="W475" s="40">
        <f t="shared" si="85"/>
        <v>34</v>
      </c>
      <c r="X475" s="40">
        <v>34</v>
      </c>
      <c r="Y475" s="40">
        <v>34</v>
      </c>
      <c r="Z475" s="40">
        <v>34</v>
      </c>
      <c r="AA475" s="40">
        <f t="shared" si="86"/>
        <v>136</v>
      </c>
    </row>
    <row r="476" spans="1:27" x14ac:dyDescent="0.3">
      <c r="A476" s="17" t="s">
        <v>35</v>
      </c>
      <c r="B476" s="17" t="s">
        <v>2291</v>
      </c>
      <c r="C476" s="61" t="s">
        <v>2292</v>
      </c>
      <c r="D476" s="17" t="s">
        <v>2294</v>
      </c>
      <c r="E476" s="61" t="s">
        <v>97</v>
      </c>
      <c r="F476" s="17" t="s">
        <v>72</v>
      </c>
      <c r="G476" s="40">
        <f t="shared" si="82"/>
        <v>66</v>
      </c>
      <c r="H476" s="40">
        <v>0</v>
      </c>
      <c r="I476" s="40">
        <v>0</v>
      </c>
      <c r="J476" s="40">
        <v>1</v>
      </c>
      <c r="K476" s="40">
        <v>34</v>
      </c>
      <c r="L476" s="40">
        <v>0</v>
      </c>
      <c r="M476" s="40">
        <v>0</v>
      </c>
      <c r="N476" s="19">
        <v>31</v>
      </c>
      <c r="O476" s="40">
        <f t="shared" si="83"/>
        <v>33</v>
      </c>
      <c r="P476" s="40">
        <f t="shared" si="84"/>
        <v>0</v>
      </c>
      <c r="Q476" s="40">
        <f t="shared" si="87"/>
        <v>0</v>
      </c>
      <c r="R476" s="40">
        <f t="shared" si="88"/>
        <v>0.5</v>
      </c>
      <c r="S476" s="40">
        <f t="shared" si="89"/>
        <v>17</v>
      </c>
      <c r="T476" s="40">
        <f t="shared" si="90"/>
        <v>0</v>
      </c>
      <c r="U476" s="40">
        <f t="shared" si="91"/>
        <v>0</v>
      </c>
      <c r="V476" s="40">
        <f t="shared" si="92"/>
        <v>15.5</v>
      </c>
      <c r="W476" s="40">
        <f t="shared" si="85"/>
        <v>33</v>
      </c>
      <c r="X476" s="40">
        <v>33</v>
      </c>
      <c r="Y476" s="40">
        <v>33</v>
      </c>
      <c r="Z476" s="40">
        <v>33</v>
      </c>
      <c r="AA476" s="40">
        <f t="shared" si="86"/>
        <v>132</v>
      </c>
    </row>
    <row r="477" spans="1:27" x14ac:dyDescent="0.3">
      <c r="A477" s="17" t="s">
        <v>35</v>
      </c>
      <c r="B477" s="17" t="s">
        <v>2291</v>
      </c>
      <c r="C477" s="61" t="s">
        <v>2292</v>
      </c>
      <c r="D477" s="17" t="s">
        <v>2295</v>
      </c>
      <c r="E477" s="61" t="s">
        <v>130</v>
      </c>
      <c r="F477" s="17" t="s">
        <v>72</v>
      </c>
      <c r="G477" s="40">
        <f t="shared" si="82"/>
        <v>45</v>
      </c>
      <c r="H477" s="40">
        <v>0</v>
      </c>
      <c r="I477" s="40">
        <v>0</v>
      </c>
      <c r="J477" s="40">
        <v>4</v>
      </c>
      <c r="K477" s="40">
        <v>18</v>
      </c>
      <c r="L477" s="40">
        <v>0</v>
      </c>
      <c r="M477" s="40">
        <v>0</v>
      </c>
      <c r="N477" s="19">
        <v>23</v>
      </c>
      <c r="O477" s="40">
        <f t="shared" si="83"/>
        <v>22.5</v>
      </c>
      <c r="P477" s="40">
        <f t="shared" si="84"/>
        <v>0</v>
      </c>
      <c r="Q477" s="40">
        <f t="shared" si="87"/>
        <v>0</v>
      </c>
      <c r="R477" s="40">
        <f t="shared" si="88"/>
        <v>2</v>
      </c>
      <c r="S477" s="40">
        <f t="shared" si="89"/>
        <v>9</v>
      </c>
      <c r="T477" s="40">
        <f t="shared" si="90"/>
        <v>0</v>
      </c>
      <c r="U477" s="40">
        <f t="shared" si="91"/>
        <v>0</v>
      </c>
      <c r="V477" s="40">
        <f t="shared" si="92"/>
        <v>11.5</v>
      </c>
      <c r="W477" s="40">
        <f t="shared" si="85"/>
        <v>22.5</v>
      </c>
      <c r="X477" s="40">
        <v>22.5</v>
      </c>
      <c r="Y477" s="40">
        <v>22.5</v>
      </c>
      <c r="Z477" s="40">
        <v>22.5</v>
      </c>
      <c r="AA477" s="40">
        <f t="shared" si="86"/>
        <v>90</v>
      </c>
    </row>
    <row r="478" spans="1:27" x14ac:dyDescent="0.3">
      <c r="A478" s="17" t="s">
        <v>35</v>
      </c>
      <c r="B478" s="17" t="s">
        <v>2291</v>
      </c>
      <c r="C478" s="61" t="s">
        <v>2292</v>
      </c>
      <c r="D478" s="17" t="s">
        <v>2296</v>
      </c>
      <c r="E478" s="61" t="s">
        <v>80</v>
      </c>
      <c r="F478" s="17" t="s">
        <v>72</v>
      </c>
      <c r="G478" s="40">
        <f t="shared" si="82"/>
        <v>30</v>
      </c>
      <c r="H478" s="40">
        <v>0</v>
      </c>
      <c r="I478" s="40">
        <v>0</v>
      </c>
      <c r="J478" s="40">
        <v>0</v>
      </c>
      <c r="K478" s="40">
        <v>18</v>
      </c>
      <c r="L478" s="40">
        <v>0</v>
      </c>
      <c r="M478" s="40">
        <v>0</v>
      </c>
      <c r="N478" s="19">
        <v>12</v>
      </c>
      <c r="O478" s="40">
        <f t="shared" si="83"/>
        <v>15</v>
      </c>
      <c r="P478" s="40">
        <f t="shared" si="84"/>
        <v>0</v>
      </c>
      <c r="Q478" s="40">
        <f t="shared" si="87"/>
        <v>0</v>
      </c>
      <c r="R478" s="40">
        <f t="shared" si="88"/>
        <v>0</v>
      </c>
      <c r="S478" s="40">
        <f t="shared" si="89"/>
        <v>9</v>
      </c>
      <c r="T478" s="40">
        <f t="shared" si="90"/>
        <v>0</v>
      </c>
      <c r="U478" s="40">
        <f t="shared" si="91"/>
        <v>0</v>
      </c>
      <c r="V478" s="40">
        <f t="shared" si="92"/>
        <v>6</v>
      </c>
      <c r="W478" s="40">
        <f t="shared" si="85"/>
        <v>15</v>
      </c>
      <c r="X478" s="40">
        <v>15</v>
      </c>
      <c r="Y478" s="40">
        <v>15</v>
      </c>
      <c r="Z478" s="40">
        <v>15</v>
      </c>
      <c r="AA478" s="40">
        <f t="shared" si="86"/>
        <v>60</v>
      </c>
    </row>
    <row r="479" spans="1:27" x14ac:dyDescent="0.3">
      <c r="A479" s="17" t="s">
        <v>35</v>
      </c>
      <c r="B479" s="17" t="s">
        <v>2291</v>
      </c>
      <c r="C479" s="61" t="s">
        <v>2292</v>
      </c>
      <c r="D479" s="17" t="s">
        <v>2297</v>
      </c>
      <c r="E479" s="61" t="s">
        <v>312</v>
      </c>
      <c r="F479" s="17" t="s">
        <v>72</v>
      </c>
      <c r="G479" s="40">
        <f t="shared" si="82"/>
        <v>39</v>
      </c>
      <c r="H479" s="40">
        <v>0</v>
      </c>
      <c r="I479" s="40">
        <v>0</v>
      </c>
      <c r="J479" s="40">
        <v>5</v>
      </c>
      <c r="K479" s="40">
        <v>24</v>
      </c>
      <c r="L479" s="40">
        <v>0</v>
      </c>
      <c r="M479" s="40">
        <v>0</v>
      </c>
      <c r="N479" s="19">
        <v>10</v>
      </c>
      <c r="O479" s="40">
        <f t="shared" si="83"/>
        <v>19.5</v>
      </c>
      <c r="P479" s="40">
        <f t="shared" si="84"/>
        <v>0</v>
      </c>
      <c r="Q479" s="40">
        <f t="shared" si="87"/>
        <v>0</v>
      </c>
      <c r="R479" s="40">
        <f t="shared" si="88"/>
        <v>2.5</v>
      </c>
      <c r="S479" s="40">
        <f t="shared" si="89"/>
        <v>12</v>
      </c>
      <c r="T479" s="40">
        <f t="shared" si="90"/>
        <v>0</v>
      </c>
      <c r="U479" s="40">
        <f t="shared" si="91"/>
        <v>0</v>
      </c>
      <c r="V479" s="40">
        <f t="shared" si="92"/>
        <v>5</v>
      </c>
      <c r="W479" s="40">
        <f t="shared" si="85"/>
        <v>19.5</v>
      </c>
      <c r="X479" s="40">
        <v>19.5</v>
      </c>
      <c r="Y479" s="40">
        <v>19.5</v>
      </c>
      <c r="Z479" s="40">
        <v>19.5</v>
      </c>
      <c r="AA479" s="40">
        <f t="shared" si="86"/>
        <v>78</v>
      </c>
    </row>
    <row r="480" spans="1:27" x14ac:dyDescent="0.3">
      <c r="A480" s="17" t="s">
        <v>35</v>
      </c>
      <c r="B480" s="17" t="s">
        <v>2291</v>
      </c>
      <c r="C480" s="61" t="s">
        <v>2292</v>
      </c>
      <c r="D480" s="17" t="s">
        <v>2298</v>
      </c>
      <c r="E480" s="61" t="s">
        <v>105</v>
      </c>
      <c r="F480" s="17" t="s">
        <v>72</v>
      </c>
      <c r="G480" s="40">
        <f t="shared" si="82"/>
        <v>40</v>
      </c>
      <c r="H480" s="40">
        <v>0</v>
      </c>
      <c r="I480" s="40">
        <v>0</v>
      </c>
      <c r="J480" s="40">
        <v>10</v>
      </c>
      <c r="K480" s="40">
        <v>13</v>
      </c>
      <c r="L480" s="40">
        <v>0</v>
      </c>
      <c r="M480" s="40">
        <v>0</v>
      </c>
      <c r="N480" s="19">
        <v>17</v>
      </c>
      <c r="O480" s="40">
        <f t="shared" si="83"/>
        <v>20</v>
      </c>
      <c r="P480" s="40">
        <f t="shared" si="84"/>
        <v>0</v>
      </c>
      <c r="Q480" s="40">
        <f t="shared" si="87"/>
        <v>0</v>
      </c>
      <c r="R480" s="40">
        <f t="shared" si="88"/>
        <v>5</v>
      </c>
      <c r="S480" s="40">
        <f t="shared" si="89"/>
        <v>6.5</v>
      </c>
      <c r="T480" s="40">
        <f t="shared" si="90"/>
        <v>0</v>
      </c>
      <c r="U480" s="40">
        <f t="shared" si="91"/>
        <v>0</v>
      </c>
      <c r="V480" s="40">
        <f t="shared" si="92"/>
        <v>8.5</v>
      </c>
      <c r="W480" s="40">
        <f t="shared" si="85"/>
        <v>20</v>
      </c>
      <c r="X480" s="40">
        <v>20</v>
      </c>
      <c r="Y480" s="40">
        <v>20</v>
      </c>
      <c r="Z480" s="40">
        <v>20</v>
      </c>
      <c r="AA480" s="40">
        <f t="shared" si="86"/>
        <v>80</v>
      </c>
    </row>
    <row r="481" spans="1:27" x14ac:dyDescent="0.3">
      <c r="A481" s="17" t="s">
        <v>35</v>
      </c>
      <c r="B481" s="17" t="s">
        <v>2291</v>
      </c>
      <c r="C481" s="61" t="s">
        <v>2292</v>
      </c>
      <c r="D481" s="17" t="s">
        <v>2299</v>
      </c>
      <c r="E481" s="61" t="s">
        <v>220</v>
      </c>
      <c r="F481" s="17" t="s">
        <v>72</v>
      </c>
      <c r="G481" s="40">
        <f t="shared" si="82"/>
        <v>46</v>
      </c>
      <c r="H481" s="40">
        <v>0</v>
      </c>
      <c r="I481" s="40">
        <v>1</v>
      </c>
      <c r="J481" s="40">
        <v>11</v>
      </c>
      <c r="K481" s="40">
        <v>17</v>
      </c>
      <c r="L481" s="40">
        <v>0</v>
      </c>
      <c r="M481" s="40">
        <v>0</v>
      </c>
      <c r="N481" s="19">
        <v>17</v>
      </c>
      <c r="O481" s="40">
        <f t="shared" si="83"/>
        <v>23</v>
      </c>
      <c r="P481" s="40">
        <f t="shared" si="84"/>
        <v>0</v>
      </c>
      <c r="Q481" s="40">
        <f t="shared" si="87"/>
        <v>0.5</v>
      </c>
      <c r="R481" s="40">
        <f t="shared" si="88"/>
        <v>5.5</v>
      </c>
      <c r="S481" s="40">
        <f t="shared" si="89"/>
        <v>8.5</v>
      </c>
      <c r="T481" s="40">
        <f t="shared" si="90"/>
        <v>0</v>
      </c>
      <c r="U481" s="40">
        <f t="shared" si="91"/>
        <v>0</v>
      </c>
      <c r="V481" s="40">
        <f t="shared" si="92"/>
        <v>8.5</v>
      </c>
      <c r="W481" s="40">
        <f t="shared" si="85"/>
        <v>23</v>
      </c>
      <c r="X481" s="40">
        <v>18.5</v>
      </c>
      <c r="Y481" s="40">
        <v>18.5</v>
      </c>
      <c r="Z481" s="40">
        <v>18.5</v>
      </c>
      <c r="AA481" s="40">
        <f t="shared" si="86"/>
        <v>78.5</v>
      </c>
    </row>
    <row r="482" spans="1:27" x14ac:dyDescent="0.3">
      <c r="A482" s="17" t="s">
        <v>35</v>
      </c>
      <c r="B482" s="17" t="s">
        <v>2300</v>
      </c>
      <c r="C482" s="61" t="s">
        <v>2301</v>
      </c>
      <c r="D482" s="17" t="s">
        <v>2302</v>
      </c>
      <c r="E482" s="61" t="s">
        <v>9</v>
      </c>
      <c r="F482" s="17" t="s">
        <v>72</v>
      </c>
      <c r="G482" s="40">
        <f t="shared" si="82"/>
        <v>49</v>
      </c>
      <c r="H482" s="40">
        <v>0</v>
      </c>
      <c r="I482" s="40">
        <v>0</v>
      </c>
      <c r="J482" s="40">
        <v>14</v>
      </c>
      <c r="K482" s="40">
        <v>16</v>
      </c>
      <c r="L482" s="40">
        <v>0</v>
      </c>
      <c r="M482" s="40">
        <v>0</v>
      </c>
      <c r="N482" s="19">
        <v>19</v>
      </c>
      <c r="O482" s="40">
        <f t="shared" si="83"/>
        <v>24.5</v>
      </c>
      <c r="P482" s="40">
        <f t="shared" si="84"/>
        <v>0</v>
      </c>
      <c r="Q482" s="40">
        <f t="shared" si="87"/>
        <v>0</v>
      </c>
      <c r="R482" s="40">
        <f t="shared" si="88"/>
        <v>7</v>
      </c>
      <c r="S482" s="40">
        <f t="shared" si="89"/>
        <v>8</v>
      </c>
      <c r="T482" s="40">
        <f t="shared" si="90"/>
        <v>0</v>
      </c>
      <c r="U482" s="40">
        <f t="shared" si="91"/>
        <v>0</v>
      </c>
      <c r="V482" s="40">
        <f t="shared" si="92"/>
        <v>9.5</v>
      </c>
      <c r="W482" s="40">
        <f t="shared" si="85"/>
        <v>24.5</v>
      </c>
      <c r="X482" s="40">
        <v>19.5</v>
      </c>
      <c r="Y482" s="40">
        <v>19.5</v>
      </c>
      <c r="Z482" s="40">
        <v>19.5</v>
      </c>
      <c r="AA482" s="40">
        <f t="shared" si="86"/>
        <v>83</v>
      </c>
    </row>
    <row r="483" spans="1:27" x14ac:dyDescent="0.3">
      <c r="A483" s="17" t="s">
        <v>35</v>
      </c>
      <c r="B483" s="17" t="s">
        <v>2303</v>
      </c>
      <c r="C483" s="61" t="s">
        <v>2304</v>
      </c>
      <c r="D483" s="17" t="s">
        <v>2305</v>
      </c>
      <c r="E483" s="61" t="s">
        <v>77</v>
      </c>
      <c r="F483" s="17" t="s">
        <v>72</v>
      </c>
      <c r="G483" s="40">
        <f t="shared" si="82"/>
        <v>35</v>
      </c>
      <c r="H483" s="40">
        <v>0</v>
      </c>
      <c r="I483" s="40">
        <v>0</v>
      </c>
      <c r="J483" s="40">
        <v>6</v>
      </c>
      <c r="K483" s="40">
        <v>18</v>
      </c>
      <c r="L483" s="40">
        <v>0</v>
      </c>
      <c r="M483" s="40">
        <v>0</v>
      </c>
      <c r="N483" s="19">
        <v>11</v>
      </c>
      <c r="O483" s="40">
        <f t="shared" si="83"/>
        <v>17.5</v>
      </c>
      <c r="P483" s="40">
        <f t="shared" si="84"/>
        <v>0</v>
      </c>
      <c r="Q483" s="40">
        <f t="shared" si="87"/>
        <v>0</v>
      </c>
      <c r="R483" s="40">
        <f t="shared" si="88"/>
        <v>3</v>
      </c>
      <c r="S483" s="40">
        <f t="shared" si="89"/>
        <v>9</v>
      </c>
      <c r="T483" s="40">
        <f t="shared" si="90"/>
        <v>0</v>
      </c>
      <c r="U483" s="40">
        <f t="shared" si="91"/>
        <v>0</v>
      </c>
      <c r="V483" s="40">
        <f t="shared" si="92"/>
        <v>5.5</v>
      </c>
      <c r="W483" s="40">
        <f t="shared" si="85"/>
        <v>17.5</v>
      </c>
      <c r="X483" s="40">
        <v>17.5</v>
      </c>
      <c r="Y483" s="40">
        <v>17.5</v>
      </c>
      <c r="Z483" s="40">
        <v>17.5</v>
      </c>
      <c r="AA483" s="40">
        <f t="shared" si="86"/>
        <v>70</v>
      </c>
    </row>
    <row r="484" spans="1:27" ht="28.8" x14ac:dyDescent="0.3">
      <c r="A484" s="17" t="s">
        <v>35</v>
      </c>
      <c r="B484" s="17" t="s">
        <v>2303</v>
      </c>
      <c r="C484" s="61" t="s">
        <v>2304</v>
      </c>
      <c r="D484" s="17" t="s">
        <v>2306</v>
      </c>
      <c r="E484" s="61" t="s">
        <v>97</v>
      </c>
      <c r="F484" s="17" t="s">
        <v>72</v>
      </c>
      <c r="G484" s="40">
        <f t="shared" si="82"/>
        <v>43</v>
      </c>
      <c r="H484" s="40">
        <v>0</v>
      </c>
      <c r="I484" s="40">
        <v>0</v>
      </c>
      <c r="J484" s="40">
        <v>2</v>
      </c>
      <c r="K484" s="40">
        <v>19</v>
      </c>
      <c r="L484" s="40">
        <v>0</v>
      </c>
      <c r="M484" s="40">
        <v>0</v>
      </c>
      <c r="N484" s="19">
        <v>22</v>
      </c>
      <c r="O484" s="40">
        <f t="shared" si="83"/>
        <v>21.5</v>
      </c>
      <c r="P484" s="40">
        <f t="shared" si="84"/>
        <v>0</v>
      </c>
      <c r="Q484" s="40">
        <f t="shared" si="87"/>
        <v>0</v>
      </c>
      <c r="R484" s="40">
        <f t="shared" si="88"/>
        <v>1</v>
      </c>
      <c r="S484" s="40">
        <f t="shared" si="89"/>
        <v>9.5</v>
      </c>
      <c r="T484" s="40">
        <f t="shared" si="90"/>
        <v>0</v>
      </c>
      <c r="U484" s="40">
        <f t="shared" si="91"/>
        <v>0</v>
      </c>
      <c r="V484" s="40">
        <f t="shared" si="92"/>
        <v>11</v>
      </c>
      <c r="W484" s="40">
        <f t="shared" si="85"/>
        <v>21.5</v>
      </c>
      <c r="X484" s="40">
        <v>16.5</v>
      </c>
      <c r="Y484" s="40">
        <v>16.5</v>
      </c>
      <c r="Z484" s="40">
        <v>16.5</v>
      </c>
      <c r="AA484" s="40">
        <f t="shared" si="86"/>
        <v>71</v>
      </c>
    </row>
    <row r="485" spans="1:27" ht="28.8" x14ac:dyDescent="0.3">
      <c r="A485" s="17" t="s">
        <v>35</v>
      </c>
      <c r="B485" s="17" t="s">
        <v>36</v>
      </c>
      <c r="C485" s="61" t="s">
        <v>37</v>
      </c>
      <c r="D485" s="17" t="s">
        <v>2307</v>
      </c>
      <c r="E485" s="61" t="s">
        <v>134</v>
      </c>
      <c r="F485" s="17" t="s">
        <v>72</v>
      </c>
      <c r="G485" s="40">
        <f t="shared" si="82"/>
        <v>42</v>
      </c>
      <c r="H485" s="40">
        <v>0</v>
      </c>
      <c r="I485" s="40">
        <v>0</v>
      </c>
      <c r="J485" s="40">
        <v>0</v>
      </c>
      <c r="K485" s="40">
        <v>24</v>
      </c>
      <c r="L485" s="40">
        <v>0</v>
      </c>
      <c r="M485" s="40">
        <v>0</v>
      </c>
      <c r="N485" s="19">
        <v>18</v>
      </c>
      <c r="O485" s="40">
        <f t="shared" si="83"/>
        <v>21</v>
      </c>
      <c r="P485" s="40">
        <f t="shared" si="84"/>
        <v>0</v>
      </c>
      <c r="Q485" s="40">
        <f t="shared" si="87"/>
        <v>0</v>
      </c>
      <c r="R485" s="40">
        <f t="shared" si="88"/>
        <v>0</v>
      </c>
      <c r="S485" s="40">
        <f t="shared" si="89"/>
        <v>12</v>
      </c>
      <c r="T485" s="40">
        <f t="shared" si="90"/>
        <v>0</v>
      </c>
      <c r="U485" s="40">
        <f t="shared" si="91"/>
        <v>0</v>
      </c>
      <c r="V485" s="40">
        <f t="shared" si="92"/>
        <v>9</v>
      </c>
      <c r="W485" s="40">
        <f t="shared" si="85"/>
        <v>21</v>
      </c>
      <c r="X485" s="40">
        <v>21</v>
      </c>
      <c r="Y485" s="40">
        <v>21</v>
      </c>
      <c r="Z485" s="40">
        <v>21</v>
      </c>
      <c r="AA485" s="40">
        <f t="shared" si="86"/>
        <v>84</v>
      </c>
    </row>
    <row r="486" spans="1:27" ht="28.8" x14ac:dyDescent="0.3">
      <c r="A486" s="17" t="s">
        <v>35</v>
      </c>
      <c r="B486" s="17" t="s">
        <v>36</v>
      </c>
      <c r="C486" s="61" t="s">
        <v>37</v>
      </c>
      <c r="D486" s="17" t="s">
        <v>2308</v>
      </c>
      <c r="E486" s="61" t="s">
        <v>441</v>
      </c>
      <c r="F486" s="17" t="s">
        <v>72</v>
      </c>
      <c r="G486" s="40">
        <f t="shared" si="82"/>
        <v>35</v>
      </c>
      <c r="H486" s="40">
        <v>1</v>
      </c>
      <c r="I486" s="40">
        <v>0</v>
      </c>
      <c r="J486" s="40">
        <v>11</v>
      </c>
      <c r="K486" s="40">
        <v>3</v>
      </c>
      <c r="L486" s="40">
        <v>0</v>
      </c>
      <c r="M486" s="40">
        <v>0</v>
      </c>
      <c r="N486" s="19">
        <v>20</v>
      </c>
      <c r="O486" s="40">
        <f t="shared" si="83"/>
        <v>17.5</v>
      </c>
      <c r="P486" s="40">
        <f t="shared" si="84"/>
        <v>0.5</v>
      </c>
      <c r="Q486" s="40">
        <f t="shared" si="87"/>
        <v>0</v>
      </c>
      <c r="R486" s="40">
        <f t="shared" si="88"/>
        <v>5.5</v>
      </c>
      <c r="S486" s="40">
        <f t="shared" si="89"/>
        <v>1.5</v>
      </c>
      <c r="T486" s="40">
        <f t="shared" si="90"/>
        <v>0</v>
      </c>
      <c r="U486" s="40">
        <f t="shared" si="91"/>
        <v>0</v>
      </c>
      <c r="V486" s="40">
        <f t="shared" si="92"/>
        <v>10</v>
      </c>
      <c r="W486" s="40">
        <f t="shared" si="85"/>
        <v>17.5</v>
      </c>
      <c r="X486" s="40">
        <v>17.5</v>
      </c>
      <c r="Y486" s="40">
        <v>17.5</v>
      </c>
      <c r="Z486" s="40">
        <v>17.5</v>
      </c>
      <c r="AA486" s="40">
        <f t="shared" si="86"/>
        <v>70</v>
      </c>
    </row>
    <row r="487" spans="1:27" x14ac:dyDescent="0.3">
      <c r="A487" s="17" t="s">
        <v>35</v>
      </c>
      <c r="B487" s="17" t="s">
        <v>2309</v>
      </c>
      <c r="C487" s="61" t="s">
        <v>2310</v>
      </c>
      <c r="D487" s="17" t="s">
        <v>2311</v>
      </c>
      <c r="E487" s="61" t="s">
        <v>9</v>
      </c>
      <c r="F487" s="17" t="s">
        <v>72</v>
      </c>
      <c r="G487" s="40">
        <f t="shared" si="82"/>
        <v>39</v>
      </c>
      <c r="H487" s="40">
        <v>0</v>
      </c>
      <c r="I487" s="40">
        <v>0</v>
      </c>
      <c r="J487" s="40">
        <v>7</v>
      </c>
      <c r="K487" s="40">
        <v>17</v>
      </c>
      <c r="L487" s="40">
        <v>0</v>
      </c>
      <c r="M487" s="40">
        <v>0</v>
      </c>
      <c r="N487" s="19">
        <v>15</v>
      </c>
      <c r="O487" s="40">
        <f t="shared" si="83"/>
        <v>19.5</v>
      </c>
      <c r="P487" s="40">
        <f t="shared" si="84"/>
        <v>0</v>
      </c>
      <c r="Q487" s="40">
        <f t="shared" si="87"/>
        <v>0</v>
      </c>
      <c r="R487" s="40">
        <f t="shared" si="88"/>
        <v>3.5</v>
      </c>
      <c r="S487" s="40">
        <f t="shared" si="89"/>
        <v>8.5</v>
      </c>
      <c r="T487" s="40">
        <f t="shared" si="90"/>
        <v>0</v>
      </c>
      <c r="U487" s="40">
        <f t="shared" si="91"/>
        <v>0</v>
      </c>
      <c r="V487" s="40">
        <f t="shared" si="92"/>
        <v>7.5</v>
      </c>
      <c r="W487" s="40">
        <f t="shared" si="85"/>
        <v>19.5</v>
      </c>
      <c r="X487" s="40">
        <v>19.5</v>
      </c>
      <c r="Y487" s="40">
        <v>19.5</v>
      </c>
      <c r="Z487" s="40">
        <v>19.5</v>
      </c>
      <c r="AA487" s="40">
        <f t="shared" si="86"/>
        <v>78</v>
      </c>
    </row>
    <row r="488" spans="1:27" x14ac:dyDescent="0.3">
      <c r="A488" s="17" t="s">
        <v>35</v>
      </c>
      <c r="B488" s="17" t="s">
        <v>2309</v>
      </c>
      <c r="C488" s="61" t="s">
        <v>2310</v>
      </c>
      <c r="D488" s="17" t="s">
        <v>2312</v>
      </c>
      <c r="E488" s="61" t="s">
        <v>220</v>
      </c>
      <c r="F488" s="17" t="s">
        <v>72</v>
      </c>
      <c r="G488" s="40">
        <f t="shared" si="82"/>
        <v>40</v>
      </c>
      <c r="H488" s="40">
        <v>0</v>
      </c>
      <c r="I488" s="40">
        <v>0</v>
      </c>
      <c r="J488" s="40">
        <v>8</v>
      </c>
      <c r="K488" s="40">
        <v>5</v>
      </c>
      <c r="L488" s="40">
        <v>0</v>
      </c>
      <c r="M488" s="40">
        <v>0</v>
      </c>
      <c r="N488" s="19">
        <v>27</v>
      </c>
      <c r="O488" s="40">
        <f t="shared" si="83"/>
        <v>20</v>
      </c>
      <c r="P488" s="40">
        <f t="shared" si="84"/>
        <v>0</v>
      </c>
      <c r="Q488" s="40">
        <f t="shared" si="87"/>
        <v>0</v>
      </c>
      <c r="R488" s="40">
        <f t="shared" si="88"/>
        <v>4</v>
      </c>
      <c r="S488" s="40">
        <f t="shared" si="89"/>
        <v>2.5</v>
      </c>
      <c r="T488" s="40">
        <f t="shared" si="90"/>
        <v>0</v>
      </c>
      <c r="U488" s="40">
        <f t="shared" si="91"/>
        <v>0</v>
      </c>
      <c r="V488" s="40">
        <f t="shared" si="92"/>
        <v>13.5</v>
      </c>
      <c r="W488" s="40">
        <f t="shared" si="85"/>
        <v>20</v>
      </c>
      <c r="X488" s="40">
        <v>20</v>
      </c>
      <c r="Y488" s="40">
        <v>20</v>
      </c>
      <c r="Z488" s="40">
        <v>20</v>
      </c>
      <c r="AA488" s="40">
        <f t="shared" si="86"/>
        <v>80</v>
      </c>
    </row>
    <row r="489" spans="1:27" x14ac:dyDescent="0.3">
      <c r="A489" s="17" t="s">
        <v>35</v>
      </c>
      <c r="B489" s="17" t="s">
        <v>2309</v>
      </c>
      <c r="C489" s="61" t="s">
        <v>2310</v>
      </c>
      <c r="D489" s="17" t="s">
        <v>336</v>
      </c>
      <c r="E489" s="61" t="s">
        <v>130</v>
      </c>
      <c r="F489" s="17" t="s">
        <v>72</v>
      </c>
      <c r="G489" s="40">
        <f t="shared" si="82"/>
        <v>84</v>
      </c>
      <c r="H489" s="40">
        <v>0</v>
      </c>
      <c r="I489" s="40">
        <v>0</v>
      </c>
      <c r="J489" s="40">
        <v>12</v>
      </c>
      <c r="K489" s="40">
        <v>36</v>
      </c>
      <c r="L489" s="40">
        <v>0</v>
      </c>
      <c r="M489" s="40">
        <v>0</v>
      </c>
      <c r="N489" s="19">
        <v>36</v>
      </c>
      <c r="O489" s="40">
        <f t="shared" si="83"/>
        <v>42</v>
      </c>
      <c r="P489" s="40">
        <f t="shared" si="84"/>
        <v>0</v>
      </c>
      <c r="Q489" s="40">
        <f t="shared" si="87"/>
        <v>0</v>
      </c>
      <c r="R489" s="40">
        <f t="shared" si="88"/>
        <v>6</v>
      </c>
      <c r="S489" s="40">
        <f t="shared" si="89"/>
        <v>18</v>
      </c>
      <c r="T489" s="40">
        <f t="shared" si="90"/>
        <v>0</v>
      </c>
      <c r="U489" s="40">
        <f t="shared" si="91"/>
        <v>0</v>
      </c>
      <c r="V489" s="40">
        <f t="shared" si="92"/>
        <v>18</v>
      </c>
      <c r="W489" s="40">
        <f t="shared" si="85"/>
        <v>42</v>
      </c>
      <c r="X489" s="40">
        <v>43</v>
      </c>
      <c r="Y489" s="40">
        <v>43</v>
      </c>
      <c r="Z489" s="40">
        <v>43</v>
      </c>
      <c r="AA489" s="40">
        <f t="shared" si="86"/>
        <v>171</v>
      </c>
    </row>
    <row r="490" spans="1:27" x14ac:dyDescent="0.3">
      <c r="A490" s="17" t="s">
        <v>35</v>
      </c>
      <c r="B490" s="17" t="s">
        <v>1125</v>
      </c>
      <c r="C490" s="61" t="s">
        <v>1824</v>
      </c>
      <c r="D490" s="17" t="s">
        <v>2313</v>
      </c>
      <c r="E490" s="61" t="s">
        <v>77</v>
      </c>
      <c r="F490" s="17" t="s">
        <v>72</v>
      </c>
      <c r="G490" s="40">
        <f t="shared" si="82"/>
        <v>32</v>
      </c>
      <c r="H490" s="40">
        <v>0</v>
      </c>
      <c r="I490" s="40">
        <v>0</v>
      </c>
      <c r="J490" s="40">
        <v>5</v>
      </c>
      <c r="K490" s="40">
        <v>15</v>
      </c>
      <c r="L490" s="40">
        <v>0</v>
      </c>
      <c r="M490" s="40">
        <v>0</v>
      </c>
      <c r="N490" s="19">
        <v>12</v>
      </c>
      <c r="O490" s="40">
        <f t="shared" si="83"/>
        <v>16</v>
      </c>
      <c r="P490" s="40">
        <f t="shared" si="84"/>
        <v>0</v>
      </c>
      <c r="Q490" s="40">
        <f t="shared" si="87"/>
        <v>0</v>
      </c>
      <c r="R490" s="40">
        <f t="shared" si="88"/>
        <v>2.5</v>
      </c>
      <c r="S490" s="40">
        <f t="shared" si="89"/>
        <v>7.5</v>
      </c>
      <c r="T490" s="40">
        <f t="shared" si="90"/>
        <v>0</v>
      </c>
      <c r="U490" s="40">
        <f t="shared" si="91"/>
        <v>0</v>
      </c>
      <c r="V490" s="40">
        <f t="shared" si="92"/>
        <v>6</v>
      </c>
      <c r="W490" s="40">
        <f t="shared" si="85"/>
        <v>16</v>
      </c>
      <c r="X490" s="40">
        <v>16</v>
      </c>
      <c r="Y490" s="40">
        <v>16</v>
      </c>
      <c r="Z490" s="40">
        <v>16</v>
      </c>
      <c r="AA490" s="40">
        <f t="shared" si="86"/>
        <v>64</v>
      </c>
    </row>
    <row r="491" spans="1:27" x14ac:dyDescent="0.3">
      <c r="A491" s="17" t="s">
        <v>35</v>
      </c>
      <c r="B491" s="17" t="s">
        <v>1125</v>
      </c>
      <c r="C491" s="61" t="s">
        <v>1824</v>
      </c>
      <c r="D491" s="17" t="s">
        <v>2314</v>
      </c>
      <c r="E491" s="61" t="s">
        <v>220</v>
      </c>
      <c r="F491" s="17" t="s">
        <v>72</v>
      </c>
      <c r="G491" s="40">
        <f t="shared" si="82"/>
        <v>70</v>
      </c>
      <c r="H491" s="40">
        <v>0</v>
      </c>
      <c r="I491" s="40">
        <v>0</v>
      </c>
      <c r="J491" s="40">
        <v>20</v>
      </c>
      <c r="K491" s="40">
        <v>34</v>
      </c>
      <c r="L491" s="40">
        <v>0</v>
      </c>
      <c r="M491" s="40">
        <v>0</v>
      </c>
      <c r="N491" s="19">
        <v>16</v>
      </c>
      <c r="O491" s="40">
        <f t="shared" si="83"/>
        <v>35</v>
      </c>
      <c r="P491" s="40">
        <f t="shared" si="84"/>
        <v>0</v>
      </c>
      <c r="Q491" s="40">
        <f t="shared" si="87"/>
        <v>0</v>
      </c>
      <c r="R491" s="40">
        <f t="shared" si="88"/>
        <v>10</v>
      </c>
      <c r="S491" s="40">
        <f t="shared" si="89"/>
        <v>17</v>
      </c>
      <c r="T491" s="40">
        <f t="shared" si="90"/>
        <v>0</v>
      </c>
      <c r="U491" s="40">
        <f t="shared" si="91"/>
        <v>0</v>
      </c>
      <c r="V491" s="40">
        <f t="shared" si="92"/>
        <v>8</v>
      </c>
      <c r="W491" s="40">
        <f t="shared" si="85"/>
        <v>35</v>
      </c>
      <c r="X491" s="40">
        <v>35</v>
      </c>
      <c r="Y491" s="40">
        <v>35</v>
      </c>
      <c r="Z491" s="40">
        <v>35</v>
      </c>
      <c r="AA491" s="40">
        <f t="shared" si="86"/>
        <v>140</v>
      </c>
    </row>
    <row r="492" spans="1:27" x14ac:dyDescent="0.3">
      <c r="A492" s="17" t="s">
        <v>35</v>
      </c>
      <c r="B492" s="17" t="s">
        <v>1127</v>
      </c>
      <c r="C492" s="61" t="s">
        <v>677</v>
      </c>
      <c r="D492" s="17" t="s">
        <v>2315</v>
      </c>
      <c r="E492" s="61" t="s">
        <v>97</v>
      </c>
      <c r="F492" s="17" t="s">
        <v>72</v>
      </c>
      <c r="G492" s="40">
        <f t="shared" si="82"/>
        <v>31</v>
      </c>
      <c r="H492" s="40">
        <v>0</v>
      </c>
      <c r="I492" s="40">
        <v>0</v>
      </c>
      <c r="J492" s="40">
        <v>4</v>
      </c>
      <c r="K492" s="40">
        <v>8</v>
      </c>
      <c r="L492" s="40">
        <v>0</v>
      </c>
      <c r="M492" s="40">
        <v>0</v>
      </c>
      <c r="N492" s="19">
        <v>19</v>
      </c>
      <c r="O492" s="40">
        <f t="shared" si="83"/>
        <v>15.5</v>
      </c>
      <c r="P492" s="40">
        <f t="shared" si="84"/>
        <v>0</v>
      </c>
      <c r="Q492" s="40">
        <f t="shared" si="87"/>
        <v>0</v>
      </c>
      <c r="R492" s="40">
        <f t="shared" si="88"/>
        <v>2</v>
      </c>
      <c r="S492" s="40">
        <f t="shared" si="89"/>
        <v>4</v>
      </c>
      <c r="T492" s="40">
        <f t="shared" si="90"/>
        <v>0</v>
      </c>
      <c r="U492" s="40">
        <f t="shared" si="91"/>
        <v>0</v>
      </c>
      <c r="V492" s="40">
        <f t="shared" si="92"/>
        <v>9.5</v>
      </c>
      <c r="W492" s="40">
        <f t="shared" si="85"/>
        <v>15.5</v>
      </c>
      <c r="X492" s="40">
        <v>15.5</v>
      </c>
      <c r="Y492" s="40">
        <v>15.5</v>
      </c>
      <c r="Z492" s="40">
        <v>15.5</v>
      </c>
      <c r="AA492" s="40">
        <f t="shared" si="86"/>
        <v>62</v>
      </c>
    </row>
    <row r="493" spans="1:27" ht="28.8" x14ac:dyDescent="0.3">
      <c r="A493" s="17" t="s">
        <v>35</v>
      </c>
      <c r="B493" s="17" t="s">
        <v>1127</v>
      </c>
      <c r="C493" s="61" t="s">
        <v>677</v>
      </c>
      <c r="D493" s="17" t="s">
        <v>2316</v>
      </c>
      <c r="E493" s="61" t="s">
        <v>168</v>
      </c>
      <c r="F493" s="17" t="s">
        <v>72</v>
      </c>
      <c r="G493" s="40">
        <f t="shared" si="82"/>
        <v>94</v>
      </c>
      <c r="H493" s="40">
        <v>0</v>
      </c>
      <c r="I493" s="40">
        <v>1</v>
      </c>
      <c r="J493" s="40">
        <v>18</v>
      </c>
      <c r="K493" s="40">
        <v>40</v>
      </c>
      <c r="L493" s="40">
        <v>0</v>
      </c>
      <c r="M493" s="40">
        <v>0</v>
      </c>
      <c r="N493" s="19">
        <v>35</v>
      </c>
      <c r="O493" s="40">
        <f t="shared" si="83"/>
        <v>47</v>
      </c>
      <c r="P493" s="40">
        <f t="shared" si="84"/>
        <v>0</v>
      </c>
      <c r="Q493" s="40">
        <f t="shared" si="87"/>
        <v>0.5</v>
      </c>
      <c r="R493" s="40">
        <f t="shared" si="88"/>
        <v>9</v>
      </c>
      <c r="S493" s="40">
        <f t="shared" si="89"/>
        <v>20</v>
      </c>
      <c r="T493" s="40">
        <f t="shared" si="90"/>
        <v>0</v>
      </c>
      <c r="U493" s="40">
        <f t="shared" si="91"/>
        <v>0</v>
      </c>
      <c r="V493" s="40">
        <f t="shared" si="92"/>
        <v>17.5</v>
      </c>
      <c r="W493" s="40">
        <f t="shared" si="85"/>
        <v>47</v>
      </c>
      <c r="X493" s="40">
        <v>47.5</v>
      </c>
      <c r="Y493" s="40">
        <v>47.5</v>
      </c>
      <c r="Z493" s="40">
        <v>47.5</v>
      </c>
      <c r="AA493" s="40">
        <f t="shared" si="86"/>
        <v>189.5</v>
      </c>
    </row>
    <row r="494" spans="1:27" x14ac:dyDescent="0.3">
      <c r="A494" s="17" t="s">
        <v>35</v>
      </c>
      <c r="B494" s="17" t="s">
        <v>1129</v>
      </c>
      <c r="C494" s="61" t="s">
        <v>730</v>
      </c>
      <c r="D494" s="17" t="s">
        <v>2317</v>
      </c>
      <c r="E494" s="61" t="s">
        <v>77</v>
      </c>
      <c r="F494" s="17" t="s">
        <v>72</v>
      </c>
      <c r="G494" s="40">
        <f t="shared" si="82"/>
        <v>51</v>
      </c>
      <c r="H494" s="40">
        <v>0</v>
      </c>
      <c r="I494" s="40">
        <v>0</v>
      </c>
      <c r="J494" s="40">
        <v>10</v>
      </c>
      <c r="K494" s="40">
        <v>25</v>
      </c>
      <c r="L494" s="40">
        <v>0</v>
      </c>
      <c r="M494" s="40">
        <v>0</v>
      </c>
      <c r="N494" s="19">
        <v>16</v>
      </c>
      <c r="O494" s="40">
        <f t="shared" si="83"/>
        <v>25.5</v>
      </c>
      <c r="P494" s="40">
        <f t="shared" si="84"/>
        <v>0</v>
      </c>
      <c r="Q494" s="40">
        <f t="shared" si="87"/>
        <v>0</v>
      </c>
      <c r="R494" s="40">
        <f t="shared" si="88"/>
        <v>5</v>
      </c>
      <c r="S494" s="40">
        <f t="shared" si="89"/>
        <v>12.5</v>
      </c>
      <c r="T494" s="40">
        <f t="shared" si="90"/>
        <v>0</v>
      </c>
      <c r="U494" s="40">
        <f t="shared" si="91"/>
        <v>0</v>
      </c>
      <c r="V494" s="40">
        <f t="shared" si="92"/>
        <v>8</v>
      </c>
      <c r="W494" s="40">
        <f t="shared" si="85"/>
        <v>25.5</v>
      </c>
      <c r="X494" s="40">
        <v>25.5</v>
      </c>
      <c r="Y494" s="40">
        <v>25.5</v>
      </c>
      <c r="Z494" s="40">
        <v>25.5</v>
      </c>
      <c r="AA494" s="40">
        <f t="shared" si="86"/>
        <v>102</v>
      </c>
    </row>
    <row r="495" spans="1:27" x14ac:dyDescent="0.3">
      <c r="A495" s="17" t="s">
        <v>35</v>
      </c>
      <c r="B495" s="17" t="s">
        <v>1132</v>
      </c>
      <c r="C495" s="61" t="s">
        <v>735</v>
      </c>
      <c r="D495" s="17" t="s">
        <v>2318</v>
      </c>
      <c r="E495" s="61" t="s">
        <v>9</v>
      </c>
      <c r="F495" s="17" t="s">
        <v>72</v>
      </c>
      <c r="G495" s="40">
        <f t="shared" si="82"/>
        <v>167</v>
      </c>
      <c r="H495" s="40">
        <v>0</v>
      </c>
      <c r="I495" s="40">
        <v>2</v>
      </c>
      <c r="J495" s="40">
        <v>22</v>
      </c>
      <c r="K495" s="40">
        <v>121</v>
      </c>
      <c r="L495" s="40">
        <v>0</v>
      </c>
      <c r="M495" s="40">
        <v>0</v>
      </c>
      <c r="N495" s="19">
        <v>22</v>
      </c>
      <c r="O495" s="40">
        <f t="shared" si="83"/>
        <v>83.5</v>
      </c>
      <c r="P495" s="40">
        <f t="shared" si="84"/>
        <v>0</v>
      </c>
      <c r="Q495" s="40">
        <f t="shared" si="87"/>
        <v>1</v>
      </c>
      <c r="R495" s="40">
        <f t="shared" si="88"/>
        <v>11</v>
      </c>
      <c r="S495" s="40">
        <f t="shared" si="89"/>
        <v>60.5</v>
      </c>
      <c r="T495" s="40">
        <f t="shared" si="90"/>
        <v>0</v>
      </c>
      <c r="U495" s="40">
        <f t="shared" si="91"/>
        <v>0</v>
      </c>
      <c r="V495" s="40">
        <f t="shared" si="92"/>
        <v>11</v>
      </c>
      <c r="W495" s="40">
        <f t="shared" si="85"/>
        <v>83.5</v>
      </c>
      <c r="X495" s="40">
        <v>84</v>
      </c>
      <c r="Y495" s="40">
        <v>84</v>
      </c>
      <c r="Z495" s="40">
        <v>84</v>
      </c>
      <c r="AA495" s="40">
        <f t="shared" si="86"/>
        <v>335.5</v>
      </c>
    </row>
    <row r="496" spans="1:27" x14ac:dyDescent="0.3">
      <c r="A496" s="17" t="s">
        <v>35</v>
      </c>
      <c r="B496" s="17" t="s">
        <v>1132</v>
      </c>
      <c r="C496" s="61" t="s">
        <v>735</v>
      </c>
      <c r="D496" s="17" t="s">
        <v>2319</v>
      </c>
      <c r="E496" s="61" t="s">
        <v>77</v>
      </c>
      <c r="F496" s="17" t="s">
        <v>72</v>
      </c>
      <c r="G496" s="40">
        <f t="shared" si="82"/>
        <v>89</v>
      </c>
      <c r="H496" s="40">
        <v>0</v>
      </c>
      <c r="I496" s="40">
        <v>1</v>
      </c>
      <c r="J496" s="40">
        <v>12</v>
      </c>
      <c r="K496" s="40">
        <v>37</v>
      </c>
      <c r="L496" s="40">
        <v>0</v>
      </c>
      <c r="M496" s="40">
        <v>0</v>
      </c>
      <c r="N496" s="19">
        <v>39</v>
      </c>
      <c r="O496" s="40">
        <f t="shared" si="83"/>
        <v>44.5</v>
      </c>
      <c r="P496" s="40">
        <f t="shared" si="84"/>
        <v>0</v>
      </c>
      <c r="Q496" s="40">
        <f t="shared" si="87"/>
        <v>0.5</v>
      </c>
      <c r="R496" s="40">
        <f t="shared" si="88"/>
        <v>6</v>
      </c>
      <c r="S496" s="40">
        <f t="shared" si="89"/>
        <v>18.5</v>
      </c>
      <c r="T496" s="40">
        <f t="shared" si="90"/>
        <v>0</v>
      </c>
      <c r="U496" s="40">
        <f t="shared" si="91"/>
        <v>0</v>
      </c>
      <c r="V496" s="40">
        <f t="shared" si="92"/>
        <v>19.5</v>
      </c>
      <c r="W496" s="40">
        <f t="shared" si="85"/>
        <v>44.5</v>
      </c>
      <c r="X496" s="40">
        <v>47.5</v>
      </c>
      <c r="Y496" s="40">
        <v>47.5</v>
      </c>
      <c r="Z496" s="40">
        <v>47.5</v>
      </c>
      <c r="AA496" s="40">
        <f t="shared" si="86"/>
        <v>187</v>
      </c>
    </row>
    <row r="497" spans="1:27" x14ac:dyDescent="0.3">
      <c r="A497" s="17" t="s">
        <v>35</v>
      </c>
      <c r="B497" s="17" t="s">
        <v>1132</v>
      </c>
      <c r="C497" s="61" t="s">
        <v>735</v>
      </c>
      <c r="D497" s="17" t="s">
        <v>2320</v>
      </c>
      <c r="E497" s="61" t="s">
        <v>100</v>
      </c>
      <c r="F497" s="17" t="s">
        <v>72</v>
      </c>
      <c r="G497" s="40">
        <f t="shared" si="82"/>
        <v>81</v>
      </c>
      <c r="H497" s="40">
        <v>0</v>
      </c>
      <c r="I497" s="40">
        <v>0</v>
      </c>
      <c r="J497" s="40">
        <v>15</v>
      </c>
      <c r="K497" s="40">
        <v>30</v>
      </c>
      <c r="L497" s="40">
        <v>0</v>
      </c>
      <c r="M497" s="40">
        <v>0</v>
      </c>
      <c r="N497" s="19">
        <v>36</v>
      </c>
      <c r="O497" s="40">
        <f t="shared" si="83"/>
        <v>40.5</v>
      </c>
      <c r="P497" s="40">
        <f t="shared" si="84"/>
        <v>0</v>
      </c>
      <c r="Q497" s="40">
        <f t="shared" si="87"/>
        <v>0</v>
      </c>
      <c r="R497" s="40">
        <f t="shared" si="88"/>
        <v>7.5</v>
      </c>
      <c r="S497" s="40">
        <f t="shared" si="89"/>
        <v>15</v>
      </c>
      <c r="T497" s="40">
        <f t="shared" si="90"/>
        <v>0</v>
      </c>
      <c r="U497" s="40">
        <f t="shared" si="91"/>
        <v>0</v>
      </c>
      <c r="V497" s="40">
        <f t="shared" si="92"/>
        <v>18</v>
      </c>
      <c r="W497" s="40">
        <f t="shared" si="85"/>
        <v>40.5</v>
      </c>
      <c r="X497" s="40">
        <v>40.5</v>
      </c>
      <c r="Y497" s="40">
        <v>40.5</v>
      </c>
      <c r="Z497" s="40">
        <v>40.5</v>
      </c>
      <c r="AA497" s="40">
        <f t="shared" si="86"/>
        <v>162</v>
      </c>
    </row>
    <row r="498" spans="1:27" x14ac:dyDescent="0.3">
      <c r="A498" s="17" t="s">
        <v>35</v>
      </c>
      <c r="B498" s="17" t="s">
        <v>1132</v>
      </c>
      <c r="C498" s="61" t="s">
        <v>735</v>
      </c>
      <c r="D498" s="17" t="s">
        <v>2321</v>
      </c>
      <c r="E498" s="61" t="s">
        <v>130</v>
      </c>
      <c r="F498" s="17" t="s">
        <v>72</v>
      </c>
      <c r="G498" s="40">
        <f t="shared" si="82"/>
        <v>82</v>
      </c>
      <c r="H498" s="40">
        <v>0</v>
      </c>
      <c r="I498" s="40">
        <v>0</v>
      </c>
      <c r="J498" s="40">
        <v>14</v>
      </c>
      <c r="K498" s="40">
        <v>41</v>
      </c>
      <c r="L498" s="40">
        <v>0</v>
      </c>
      <c r="M498" s="40">
        <v>0</v>
      </c>
      <c r="N498" s="19">
        <v>27</v>
      </c>
      <c r="O498" s="40">
        <f t="shared" si="83"/>
        <v>41</v>
      </c>
      <c r="P498" s="40">
        <f t="shared" si="84"/>
        <v>0</v>
      </c>
      <c r="Q498" s="40">
        <f t="shared" si="87"/>
        <v>0</v>
      </c>
      <c r="R498" s="40">
        <f t="shared" si="88"/>
        <v>7</v>
      </c>
      <c r="S498" s="40">
        <f t="shared" si="89"/>
        <v>20.5</v>
      </c>
      <c r="T498" s="40">
        <f t="shared" si="90"/>
        <v>0</v>
      </c>
      <c r="U498" s="40">
        <f t="shared" si="91"/>
        <v>0</v>
      </c>
      <c r="V498" s="40">
        <f t="shared" si="92"/>
        <v>13.5</v>
      </c>
      <c r="W498" s="40">
        <f t="shared" si="85"/>
        <v>41</v>
      </c>
      <c r="X498" s="40">
        <v>41</v>
      </c>
      <c r="Y498" s="40">
        <v>41</v>
      </c>
      <c r="Z498" s="40">
        <v>41</v>
      </c>
      <c r="AA498" s="40">
        <f t="shared" si="86"/>
        <v>164</v>
      </c>
    </row>
    <row r="499" spans="1:27" x14ac:dyDescent="0.3">
      <c r="A499" s="17" t="s">
        <v>35</v>
      </c>
      <c r="B499" s="17" t="s">
        <v>1132</v>
      </c>
      <c r="C499" s="61" t="s">
        <v>735</v>
      </c>
      <c r="D499" s="17" t="s">
        <v>2322</v>
      </c>
      <c r="E499" s="61" t="s">
        <v>168</v>
      </c>
      <c r="F499" s="17" t="s">
        <v>72</v>
      </c>
      <c r="G499" s="40">
        <f t="shared" si="82"/>
        <v>104</v>
      </c>
      <c r="H499" s="40">
        <v>0</v>
      </c>
      <c r="I499" s="40">
        <v>0</v>
      </c>
      <c r="J499" s="40">
        <v>7</v>
      </c>
      <c r="K499" s="40">
        <v>62</v>
      </c>
      <c r="L499" s="40">
        <v>0</v>
      </c>
      <c r="M499" s="40">
        <v>0</v>
      </c>
      <c r="N499" s="19">
        <v>35</v>
      </c>
      <c r="O499" s="40">
        <f t="shared" si="83"/>
        <v>52</v>
      </c>
      <c r="P499" s="40">
        <f t="shared" si="84"/>
        <v>0</v>
      </c>
      <c r="Q499" s="40">
        <f t="shared" si="87"/>
        <v>0</v>
      </c>
      <c r="R499" s="40">
        <f t="shared" si="88"/>
        <v>3.5</v>
      </c>
      <c r="S499" s="40">
        <f t="shared" si="89"/>
        <v>31</v>
      </c>
      <c r="T499" s="40">
        <f t="shared" si="90"/>
        <v>0</v>
      </c>
      <c r="U499" s="40">
        <f t="shared" si="91"/>
        <v>0</v>
      </c>
      <c r="V499" s="40">
        <f t="shared" si="92"/>
        <v>17.5</v>
      </c>
      <c r="W499" s="40">
        <f t="shared" si="85"/>
        <v>52</v>
      </c>
      <c r="X499" s="40">
        <v>52</v>
      </c>
      <c r="Y499" s="40">
        <v>52</v>
      </c>
      <c r="Z499" s="40">
        <v>52</v>
      </c>
      <c r="AA499" s="40">
        <f t="shared" si="86"/>
        <v>208</v>
      </c>
    </row>
    <row r="500" spans="1:27" x14ac:dyDescent="0.3">
      <c r="A500" s="17" t="s">
        <v>35</v>
      </c>
      <c r="B500" s="17" t="s">
        <v>1132</v>
      </c>
      <c r="C500" s="61" t="s">
        <v>735</v>
      </c>
      <c r="D500" s="17" t="s">
        <v>2323</v>
      </c>
      <c r="E500" s="61" t="s">
        <v>227</v>
      </c>
      <c r="F500" s="17" t="s">
        <v>72</v>
      </c>
      <c r="G500" s="40">
        <f t="shared" si="82"/>
        <v>55</v>
      </c>
      <c r="H500" s="40">
        <v>0</v>
      </c>
      <c r="I500" s="40">
        <v>0</v>
      </c>
      <c r="J500" s="40">
        <v>7</v>
      </c>
      <c r="K500" s="40">
        <v>13</v>
      </c>
      <c r="L500" s="40">
        <v>0</v>
      </c>
      <c r="M500" s="40">
        <v>0</v>
      </c>
      <c r="N500" s="19">
        <v>35</v>
      </c>
      <c r="O500" s="40">
        <f t="shared" si="83"/>
        <v>27.5</v>
      </c>
      <c r="P500" s="40">
        <f t="shared" si="84"/>
        <v>0</v>
      </c>
      <c r="Q500" s="40">
        <f t="shared" si="87"/>
        <v>0</v>
      </c>
      <c r="R500" s="40">
        <f t="shared" si="88"/>
        <v>3.5</v>
      </c>
      <c r="S500" s="40">
        <f t="shared" si="89"/>
        <v>6.5</v>
      </c>
      <c r="T500" s="40">
        <f t="shared" si="90"/>
        <v>0</v>
      </c>
      <c r="U500" s="40">
        <f t="shared" si="91"/>
        <v>0</v>
      </c>
      <c r="V500" s="40">
        <f t="shared" si="92"/>
        <v>17.5</v>
      </c>
      <c r="W500" s="40">
        <f t="shared" si="85"/>
        <v>27.5</v>
      </c>
      <c r="X500" s="40">
        <v>27.5</v>
      </c>
      <c r="Y500" s="40">
        <v>27.5</v>
      </c>
      <c r="Z500" s="40">
        <v>27.5</v>
      </c>
      <c r="AA500" s="40">
        <f t="shared" si="86"/>
        <v>110</v>
      </c>
    </row>
    <row r="501" spans="1:27" x14ac:dyDescent="0.3">
      <c r="A501" s="17" t="s">
        <v>35</v>
      </c>
      <c r="B501" s="17" t="s">
        <v>1132</v>
      </c>
      <c r="C501" s="61" t="s">
        <v>735</v>
      </c>
      <c r="D501" s="17" t="s">
        <v>2324</v>
      </c>
      <c r="E501" s="61" t="s">
        <v>312</v>
      </c>
      <c r="F501" s="17" t="s">
        <v>72</v>
      </c>
      <c r="G501" s="40">
        <f t="shared" si="82"/>
        <v>59</v>
      </c>
      <c r="H501" s="40">
        <v>0</v>
      </c>
      <c r="I501" s="40">
        <v>0</v>
      </c>
      <c r="J501" s="40">
        <v>6</v>
      </c>
      <c r="K501" s="40">
        <v>19</v>
      </c>
      <c r="L501" s="40">
        <v>0</v>
      </c>
      <c r="M501" s="40">
        <v>0</v>
      </c>
      <c r="N501" s="19">
        <v>34</v>
      </c>
      <c r="O501" s="40">
        <f t="shared" si="83"/>
        <v>29.5</v>
      </c>
      <c r="P501" s="40">
        <f t="shared" si="84"/>
        <v>0</v>
      </c>
      <c r="Q501" s="40">
        <f t="shared" si="87"/>
        <v>0</v>
      </c>
      <c r="R501" s="40">
        <f t="shared" si="88"/>
        <v>3</v>
      </c>
      <c r="S501" s="40">
        <f t="shared" si="89"/>
        <v>9.5</v>
      </c>
      <c r="T501" s="40">
        <f t="shared" si="90"/>
        <v>0</v>
      </c>
      <c r="U501" s="40">
        <f t="shared" si="91"/>
        <v>0</v>
      </c>
      <c r="V501" s="40">
        <f t="shared" si="92"/>
        <v>17</v>
      </c>
      <c r="W501" s="40">
        <f t="shared" si="85"/>
        <v>29.5</v>
      </c>
      <c r="X501" s="40">
        <v>29.5</v>
      </c>
      <c r="Y501" s="40">
        <v>29.5</v>
      </c>
      <c r="Z501" s="40">
        <v>29.5</v>
      </c>
      <c r="AA501" s="40">
        <f t="shared" si="86"/>
        <v>118</v>
      </c>
    </row>
    <row r="502" spans="1:27" x14ac:dyDescent="0.3">
      <c r="A502" s="17" t="s">
        <v>35</v>
      </c>
      <c r="B502" s="17" t="s">
        <v>1132</v>
      </c>
      <c r="C502" s="61" t="s">
        <v>735</v>
      </c>
      <c r="D502" s="17" t="s">
        <v>2325</v>
      </c>
      <c r="E502" s="61" t="s">
        <v>82</v>
      </c>
      <c r="F502" s="17" t="s">
        <v>72</v>
      </c>
      <c r="G502" s="40">
        <f t="shared" si="82"/>
        <v>44</v>
      </c>
      <c r="H502" s="40">
        <v>0</v>
      </c>
      <c r="I502" s="40">
        <v>0</v>
      </c>
      <c r="J502" s="40">
        <v>8</v>
      </c>
      <c r="K502" s="40">
        <v>20</v>
      </c>
      <c r="L502" s="40">
        <v>0</v>
      </c>
      <c r="M502" s="40">
        <v>0</v>
      </c>
      <c r="N502" s="19">
        <v>16</v>
      </c>
      <c r="O502" s="40">
        <f t="shared" si="83"/>
        <v>22</v>
      </c>
      <c r="P502" s="40">
        <f t="shared" si="84"/>
        <v>0</v>
      </c>
      <c r="Q502" s="40">
        <f t="shared" si="87"/>
        <v>0</v>
      </c>
      <c r="R502" s="40">
        <f t="shared" si="88"/>
        <v>4</v>
      </c>
      <c r="S502" s="40">
        <f t="shared" si="89"/>
        <v>10</v>
      </c>
      <c r="T502" s="40">
        <f t="shared" si="90"/>
        <v>0</v>
      </c>
      <c r="U502" s="40">
        <f t="shared" si="91"/>
        <v>0</v>
      </c>
      <c r="V502" s="40">
        <f t="shared" si="92"/>
        <v>8</v>
      </c>
      <c r="W502" s="40">
        <f t="shared" si="85"/>
        <v>22</v>
      </c>
      <c r="X502" s="40">
        <v>22</v>
      </c>
      <c r="Y502" s="40">
        <v>22</v>
      </c>
      <c r="Z502" s="40">
        <v>22</v>
      </c>
      <c r="AA502" s="40">
        <f t="shared" si="86"/>
        <v>88</v>
      </c>
    </row>
    <row r="503" spans="1:27" x14ac:dyDescent="0.3">
      <c r="A503" s="17" t="s">
        <v>35</v>
      </c>
      <c r="B503" s="17" t="s">
        <v>1132</v>
      </c>
      <c r="C503" s="61" t="s">
        <v>735</v>
      </c>
      <c r="D503" s="17" t="s">
        <v>2326</v>
      </c>
      <c r="E503" s="61" t="s">
        <v>409</v>
      </c>
      <c r="F503" s="17" t="s">
        <v>72</v>
      </c>
      <c r="G503" s="40">
        <f t="shared" si="82"/>
        <v>70</v>
      </c>
      <c r="H503" s="40">
        <v>0</v>
      </c>
      <c r="I503" s="40">
        <v>0</v>
      </c>
      <c r="J503" s="40">
        <v>5</v>
      </c>
      <c r="K503" s="40">
        <v>31</v>
      </c>
      <c r="L503" s="40">
        <v>0</v>
      </c>
      <c r="M503" s="40">
        <v>0</v>
      </c>
      <c r="N503" s="19">
        <v>34</v>
      </c>
      <c r="O503" s="40">
        <f t="shared" si="83"/>
        <v>35</v>
      </c>
      <c r="P503" s="40">
        <f t="shared" si="84"/>
        <v>0</v>
      </c>
      <c r="Q503" s="40">
        <f t="shared" si="87"/>
        <v>0</v>
      </c>
      <c r="R503" s="40">
        <f t="shared" si="88"/>
        <v>2.5</v>
      </c>
      <c r="S503" s="40">
        <f t="shared" si="89"/>
        <v>15.5</v>
      </c>
      <c r="T503" s="40">
        <f t="shared" si="90"/>
        <v>0</v>
      </c>
      <c r="U503" s="40">
        <f t="shared" si="91"/>
        <v>0</v>
      </c>
      <c r="V503" s="40">
        <f t="shared" si="92"/>
        <v>17</v>
      </c>
      <c r="W503" s="40">
        <f t="shared" si="85"/>
        <v>35</v>
      </c>
      <c r="X503" s="40">
        <v>35</v>
      </c>
      <c r="Y503" s="40">
        <v>35</v>
      </c>
      <c r="Z503" s="40">
        <v>35</v>
      </c>
      <c r="AA503" s="40">
        <f t="shared" si="86"/>
        <v>140</v>
      </c>
    </row>
    <row r="504" spans="1:27" x14ac:dyDescent="0.3">
      <c r="A504" s="17" t="s">
        <v>35</v>
      </c>
      <c r="B504" s="17" t="s">
        <v>1132</v>
      </c>
      <c r="C504" s="61" t="s">
        <v>735</v>
      </c>
      <c r="D504" s="17" t="s">
        <v>2327</v>
      </c>
      <c r="E504" s="61" t="s">
        <v>134</v>
      </c>
      <c r="F504" s="17" t="s">
        <v>72</v>
      </c>
      <c r="G504" s="40">
        <f t="shared" si="82"/>
        <v>31</v>
      </c>
      <c r="H504" s="40">
        <v>0</v>
      </c>
      <c r="I504" s="40">
        <v>0</v>
      </c>
      <c r="J504" s="40">
        <v>4</v>
      </c>
      <c r="K504" s="40">
        <v>12</v>
      </c>
      <c r="L504" s="40">
        <v>0</v>
      </c>
      <c r="M504" s="40">
        <v>0</v>
      </c>
      <c r="N504" s="19">
        <v>15</v>
      </c>
      <c r="O504" s="40">
        <f t="shared" si="83"/>
        <v>15.5</v>
      </c>
      <c r="P504" s="40">
        <f t="shared" si="84"/>
        <v>0</v>
      </c>
      <c r="Q504" s="40">
        <f t="shared" si="87"/>
        <v>0</v>
      </c>
      <c r="R504" s="40">
        <f t="shared" si="88"/>
        <v>2</v>
      </c>
      <c r="S504" s="40">
        <f t="shared" si="89"/>
        <v>6</v>
      </c>
      <c r="T504" s="40">
        <f t="shared" si="90"/>
        <v>0</v>
      </c>
      <c r="U504" s="40">
        <f t="shared" si="91"/>
        <v>0</v>
      </c>
      <c r="V504" s="40">
        <f t="shared" si="92"/>
        <v>7.5</v>
      </c>
      <c r="W504" s="40">
        <f t="shared" si="85"/>
        <v>15.5</v>
      </c>
      <c r="X504" s="40">
        <v>15.5</v>
      </c>
      <c r="Y504" s="40">
        <v>15.5</v>
      </c>
      <c r="Z504" s="40">
        <v>15.5</v>
      </c>
      <c r="AA504" s="40">
        <f t="shared" si="86"/>
        <v>62</v>
      </c>
    </row>
    <row r="505" spans="1:27" ht="43.2" x14ac:dyDescent="0.3">
      <c r="A505" s="17" t="s">
        <v>35</v>
      </c>
      <c r="B505" s="17" t="s">
        <v>1132</v>
      </c>
      <c r="C505" s="61" t="s">
        <v>735</v>
      </c>
      <c r="D505" s="17" t="s">
        <v>2318</v>
      </c>
      <c r="E505" s="61" t="s">
        <v>9</v>
      </c>
      <c r="F505" s="17" t="s">
        <v>2328</v>
      </c>
      <c r="G505" s="40">
        <f t="shared" si="82"/>
        <v>49</v>
      </c>
      <c r="H505" s="40">
        <v>0</v>
      </c>
      <c r="I505" s="40">
        <v>0</v>
      </c>
      <c r="J505" s="40">
        <v>0</v>
      </c>
      <c r="K505" s="40">
        <v>0</v>
      </c>
      <c r="L505" s="40">
        <v>10</v>
      </c>
      <c r="M505" s="40">
        <v>0</v>
      </c>
      <c r="N505" s="19">
        <v>39</v>
      </c>
      <c r="O505" s="40">
        <f t="shared" si="83"/>
        <v>24.5</v>
      </c>
      <c r="P505" s="40">
        <f t="shared" si="84"/>
        <v>0</v>
      </c>
      <c r="Q505" s="40">
        <f t="shared" si="87"/>
        <v>0</v>
      </c>
      <c r="R505" s="40">
        <f t="shared" si="88"/>
        <v>0</v>
      </c>
      <c r="S505" s="40">
        <f t="shared" si="89"/>
        <v>0</v>
      </c>
      <c r="T505" s="40">
        <f t="shared" si="90"/>
        <v>5</v>
      </c>
      <c r="U505" s="40">
        <f t="shared" si="91"/>
        <v>0</v>
      </c>
      <c r="V505" s="40">
        <f t="shared" si="92"/>
        <v>19.5</v>
      </c>
      <c r="W505" s="40">
        <f t="shared" si="85"/>
        <v>24.5</v>
      </c>
      <c r="X505" s="40">
        <v>44</v>
      </c>
      <c r="Y505" s="40">
        <v>44</v>
      </c>
      <c r="Z505" s="40">
        <v>44</v>
      </c>
      <c r="AA505" s="40">
        <f t="shared" si="86"/>
        <v>156.5</v>
      </c>
    </row>
    <row r="506" spans="1:27" x14ac:dyDescent="0.3">
      <c r="A506" s="17" t="s">
        <v>35</v>
      </c>
      <c r="B506" s="17" t="s">
        <v>1136</v>
      </c>
      <c r="C506" s="61" t="s">
        <v>1137</v>
      </c>
      <c r="D506" s="17" t="s">
        <v>2329</v>
      </c>
      <c r="E506" s="61" t="s">
        <v>130</v>
      </c>
      <c r="F506" s="17" t="s">
        <v>72</v>
      </c>
      <c r="G506" s="40">
        <f t="shared" si="82"/>
        <v>36</v>
      </c>
      <c r="H506" s="40">
        <v>0</v>
      </c>
      <c r="I506" s="40">
        <v>0</v>
      </c>
      <c r="J506" s="40">
        <v>5</v>
      </c>
      <c r="K506" s="40">
        <v>17</v>
      </c>
      <c r="L506" s="40">
        <v>0</v>
      </c>
      <c r="M506" s="40">
        <v>0</v>
      </c>
      <c r="N506" s="19">
        <v>14</v>
      </c>
      <c r="O506" s="40">
        <f t="shared" si="83"/>
        <v>18</v>
      </c>
      <c r="P506" s="40">
        <f t="shared" si="84"/>
        <v>0</v>
      </c>
      <c r="Q506" s="40">
        <f t="shared" si="87"/>
        <v>0</v>
      </c>
      <c r="R506" s="40">
        <f t="shared" si="88"/>
        <v>2.5</v>
      </c>
      <c r="S506" s="40">
        <f t="shared" si="89"/>
        <v>8.5</v>
      </c>
      <c r="T506" s="40">
        <f t="shared" si="90"/>
        <v>0</v>
      </c>
      <c r="U506" s="40">
        <f t="shared" si="91"/>
        <v>0</v>
      </c>
      <c r="V506" s="40">
        <f t="shared" si="92"/>
        <v>7</v>
      </c>
      <c r="W506" s="40">
        <f t="shared" si="85"/>
        <v>18</v>
      </c>
      <c r="X506" s="40">
        <v>18</v>
      </c>
      <c r="Y506" s="40">
        <v>18</v>
      </c>
      <c r="Z506" s="40">
        <v>18</v>
      </c>
      <c r="AA506" s="40">
        <f t="shared" si="86"/>
        <v>72</v>
      </c>
    </row>
    <row r="507" spans="1:27" ht="28.8" x14ac:dyDescent="0.3">
      <c r="A507" s="17" t="s">
        <v>35</v>
      </c>
      <c r="B507" s="17" t="s">
        <v>2330</v>
      </c>
      <c r="C507" s="61" t="s">
        <v>924</v>
      </c>
      <c r="D507" s="17" t="s">
        <v>2331</v>
      </c>
      <c r="E507" s="61" t="s">
        <v>9</v>
      </c>
      <c r="F507" s="17" t="s">
        <v>2332</v>
      </c>
      <c r="G507" s="40">
        <f t="shared" si="82"/>
        <v>39</v>
      </c>
      <c r="H507" s="40">
        <v>0</v>
      </c>
      <c r="I507" s="40">
        <v>1</v>
      </c>
      <c r="J507" s="40">
        <v>11</v>
      </c>
      <c r="K507" s="40">
        <v>21</v>
      </c>
      <c r="L507" s="40">
        <v>0</v>
      </c>
      <c r="M507" s="40">
        <v>0</v>
      </c>
      <c r="N507" s="19">
        <v>6</v>
      </c>
      <c r="O507" s="40">
        <f t="shared" si="83"/>
        <v>19.5</v>
      </c>
      <c r="P507" s="40">
        <f t="shared" si="84"/>
        <v>0</v>
      </c>
      <c r="Q507" s="40">
        <f t="shared" si="87"/>
        <v>0.5</v>
      </c>
      <c r="R507" s="40">
        <f t="shared" si="88"/>
        <v>5.5</v>
      </c>
      <c r="S507" s="40">
        <f t="shared" si="89"/>
        <v>10.5</v>
      </c>
      <c r="T507" s="40">
        <f t="shared" si="90"/>
        <v>0</v>
      </c>
      <c r="U507" s="40">
        <f t="shared" si="91"/>
        <v>0</v>
      </c>
      <c r="V507" s="40">
        <f t="shared" si="92"/>
        <v>3</v>
      </c>
      <c r="W507" s="40">
        <f t="shared" si="85"/>
        <v>19.5</v>
      </c>
      <c r="X507" s="40">
        <v>19.5</v>
      </c>
      <c r="Y507" s="40">
        <v>19.5</v>
      </c>
      <c r="Z507" s="40">
        <v>19.5</v>
      </c>
      <c r="AA507" s="40">
        <f t="shared" si="86"/>
        <v>78</v>
      </c>
    </row>
    <row r="508" spans="1:27" ht="28.8" x14ac:dyDescent="0.3">
      <c r="A508" s="17" t="s">
        <v>35</v>
      </c>
      <c r="B508" s="17" t="s">
        <v>2333</v>
      </c>
      <c r="C508" s="61" t="s">
        <v>1134</v>
      </c>
      <c r="D508" s="17" t="s">
        <v>2333</v>
      </c>
      <c r="E508" s="61" t="s">
        <v>9</v>
      </c>
      <c r="F508" s="17" t="s">
        <v>2334</v>
      </c>
      <c r="G508" s="40">
        <f t="shared" si="82"/>
        <v>35</v>
      </c>
      <c r="H508" s="40">
        <v>0</v>
      </c>
      <c r="I508" s="40">
        <v>0</v>
      </c>
      <c r="J508" s="40">
        <v>0</v>
      </c>
      <c r="K508" s="40">
        <v>19</v>
      </c>
      <c r="L508" s="40">
        <v>0</v>
      </c>
      <c r="M508" s="40">
        <v>0</v>
      </c>
      <c r="N508" s="19">
        <v>16</v>
      </c>
      <c r="O508" s="40">
        <f t="shared" si="83"/>
        <v>17.5</v>
      </c>
      <c r="P508" s="40">
        <f t="shared" si="84"/>
        <v>0</v>
      </c>
      <c r="Q508" s="40">
        <f t="shared" si="87"/>
        <v>0</v>
      </c>
      <c r="R508" s="40">
        <f t="shared" si="88"/>
        <v>0</v>
      </c>
      <c r="S508" s="40">
        <f t="shared" si="89"/>
        <v>9.5</v>
      </c>
      <c r="T508" s="40">
        <f t="shared" si="90"/>
        <v>0</v>
      </c>
      <c r="U508" s="40">
        <f t="shared" si="91"/>
        <v>0</v>
      </c>
      <c r="V508" s="40">
        <f t="shared" si="92"/>
        <v>8</v>
      </c>
      <c r="W508" s="40">
        <f t="shared" si="85"/>
        <v>17.5</v>
      </c>
      <c r="X508" s="40">
        <v>17.5</v>
      </c>
      <c r="Y508" s="40">
        <v>17.5</v>
      </c>
      <c r="Z508" s="40">
        <v>17.5</v>
      </c>
      <c r="AA508" s="40">
        <f t="shared" si="86"/>
        <v>70</v>
      </c>
    </row>
    <row r="509" spans="1:27" x14ac:dyDescent="0.3">
      <c r="A509" s="17" t="s">
        <v>35</v>
      </c>
      <c r="B509" s="17" t="s">
        <v>2333</v>
      </c>
      <c r="C509" s="61" t="s">
        <v>1134</v>
      </c>
      <c r="D509" s="17" t="s">
        <v>2335</v>
      </c>
      <c r="E509" s="61" t="s">
        <v>97</v>
      </c>
      <c r="F509" s="17" t="s">
        <v>72</v>
      </c>
      <c r="G509" s="40">
        <f t="shared" si="82"/>
        <v>97</v>
      </c>
      <c r="H509" s="40">
        <v>0</v>
      </c>
      <c r="I509" s="40">
        <v>1</v>
      </c>
      <c r="J509" s="40">
        <v>10</v>
      </c>
      <c r="K509" s="40">
        <v>52</v>
      </c>
      <c r="L509" s="40">
        <v>0</v>
      </c>
      <c r="M509" s="40">
        <v>0</v>
      </c>
      <c r="N509" s="19">
        <v>34</v>
      </c>
      <c r="O509" s="40">
        <f t="shared" si="83"/>
        <v>48.5</v>
      </c>
      <c r="P509" s="40">
        <f t="shared" si="84"/>
        <v>0</v>
      </c>
      <c r="Q509" s="40">
        <f t="shared" si="87"/>
        <v>0.5</v>
      </c>
      <c r="R509" s="40">
        <f t="shared" si="88"/>
        <v>5</v>
      </c>
      <c r="S509" s="40">
        <f t="shared" si="89"/>
        <v>26</v>
      </c>
      <c r="T509" s="40">
        <f t="shared" si="90"/>
        <v>0</v>
      </c>
      <c r="U509" s="40">
        <f t="shared" si="91"/>
        <v>0</v>
      </c>
      <c r="V509" s="40">
        <f t="shared" si="92"/>
        <v>17</v>
      </c>
      <c r="W509" s="40">
        <f t="shared" si="85"/>
        <v>48.5</v>
      </c>
      <c r="X509" s="40">
        <v>51.5</v>
      </c>
      <c r="Y509" s="40">
        <v>51.5</v>
      </c>
      <c r="Z509" s="40">
        <v>51.5</v>
      </c>
      <c r="AA509" s="40">
        <f t="shared" si="86"/>
        <v>203</v>
      </c>
    </row>
    <row r="510" spans="1:27" ht="28.8" x14ac:dyDescent="0.3">
      <c r="A510" s="17" t="s">
        <v>35</v>
      </c>
      <c r="B510" s="17" t="s">
        <v>2333</v>
      </c>
      <c r="C510" s="61" t="s">
        <v>1134</v>
      </c>
      <c r="D510" s="17" t="s">
        <v>2336</v>
      </c>
      <c r="E510" s="61" t="s">
        <v>220</v>
      </c>
      <c r="F510" s="17" t="s">
        <v>72</v>
      </c>
      <c r="G510" s="40">
        <f t="shared" si="82"/>
        <v>31</v>
      </c>
      <c r="H510" s="40">
        <v>0</v>
      </c>
      <c r="I510" s="40">
        <v>0</v>
      </c>
      <c r="J510" s="40">
        <v>6</v>
      </c>
      <c r="K510" s="40">
        <v>6</v>
      </c>
      <c r="L510" s="40">
        <v>0</v>
      </c>
      <c r="M510" s="40">
        <v>0</v>
      </c>
      <c r="N510" s="19">
        <v>19</v>
      </c>
      <c r="O510" s="40">
        <f t="shared" si="83"/>
        <v>15.5</v>
      </c>
      <c r="P510" s="40">
        <f t="shared" si="84"/>
        <v>0</v>
      </c>
      <c r="Q510" s="40">
        <f t="shared" si="87"/>
        <v>0</v>
      </c>
      <c r="R510" s="40">
        <f t="shared" si="88"/>
        <v>3</v>
      </c>
      <c r="S510" s="40">
        <f t="shared" si="89"/>
        <v>3</v>
      </c>
      <c r="T510" s="40">
        <f t="shared" si="90"/>
        <v>0</v>
      </c>
      <c r="U510" s="40">
        <f t="shared" si="91"/>
        <v>0</v>
      </c>
      <c r="V510" s="40">
        <f t="shared" si="92"/>
        <v>9.5</v>
      </c>
      <c r="W510" s="40">
        <f t="shared" si="85"/>
        <v>15.5</v>
      </c>
      <c r="X510" s="40">
        <v>15.5</v>
      </c>
      <c r="Y510" s="40">
        <v>15.5</v>
      </c>
      <c r="Z510" s="40">
        <v>15.5</v>
      </c>
      <c r="AA510" s="40">
        <f t="shared" si="86"/>
        <v>62</v>
      </c>
    </row>
    <row r="511" spans="1:27" x14ac:dyDescent="0.3">
      <c r="A511" s="17" t="s">
        <v>35</v>
      </c>
      <c r="B511" s="17" t="s">
        <v>1142</v>
      </c>
      <c r="C511" s="61" t="s">
        <v>1143</v>
      </c>
      <c r="D511" s="17" t="s">
        <v>2337</v>
      </c>
      <c r="E511" s="61" t="s">
        <v>97</v>
      </c>
      <c r="F511" s="17" t="s">
        <v>72</v>
      </c>
      <c r="G511" s="40">
        <f t="shared" si="82"/>
        <v>61</v>
      </c>
      <c r="H511" s="40">
        <v>0</v>
      </c>
      <c r="I511" s="40">
        <v>0</v>
      </c>
      <c r="J511" s="40">
        <v>12</v>
      </c>
      <c r="K511" s="40">
        <v>15</v>
      </c>
      <c r="L511" s="40">
        <v>0</v>
      </c>
      <c r="M511" s="40">
        <v>0</v>
      </c>
      <c r="N511" s="19">
        <v>34</v>
      </c>
      <c r="O511" s="40">
        <f t="shared" si="83"/>
        <v>30.5</v>
      </c>
      <c r="P511" s="40">
        <f t="shared" si="84"/>
        <v>0</v>
      </c>
      <c r="Q511" s="40">
        <f t="shared" si="87"/>
        <v>0</v>
      </c>
      <c r="R511" s="40">
        <f t="shared" si="88"/>
        <v>6</v>
      </c>
      <c r="S511" s="40">
        <f t="shared" si="89"/>
        <v>7.5</v>
      </c>
      <c r="T511" s="40">
        <f t="shared" si="90"/>
        <v>0</v>
      </c>
      <c r="U511" s="40">
        <f t="shared" si="91"/>
        <v>0</v>
      </c>
      <c r="V511" s="40">
        <f t="shared" si="92"/>
        <v>17</v>
      </c>
      <c r="W511" s="40">
        <f t="shared" si="85"/>
        <v>30.5</v>
      </c>
      <c r="X511" s="40">
        <v>30.5</v>
      </c>
      <c r="Y511" s="40">
        <v>30.5</v>
      </c>
      <c r="Z511" s="40">
        <v>30.5</v>
      </c>
      <c r="AA511" s="40">
        <f t="shared" si="86"/>
        <v>122</v>
      </c>
    </row>
    <row r="512" spans="1:27" x14ac:dyDescent="0.3">
      <c r="A512" s="17" t="s">
        <v>35</v>
      </c>
      <c r="B512" s="17" t="s">
        <v>1142</v>
      </c>
      <c r="C512" s="61" t="s">
        <v>1143</v>
      </c>
      <c r="D512" s="17" t="s">
        <v>2338</v>
      </c>
      <c r="E512" s="61" t="s">
        <v>71</v>
      </c>
      <c r="F512" s="17" t="s">
        <v>72</v>
      </c>
      <c r="G512" s="40">
        <f t="shared" si="82"/>
        <v>37</v>
      </c>
      <c r="H512" s="40">
        <v>0</v>
      </c>
      <c r="I512" s="40">
        <v>0</v>
      </c>
      <c r="J512" s="40">
        <v>2</v>
      </c>
      <c r="K512" s="40">
        <v>7</v>
      </c>
      <c r="L512" s="40">
        <v>0</v>
      </c>
      <c r="M512" s="40">
        <v>0</v>
      </c>
      <c r="N512" s="19">
        <v>28</v>
      </c>
      <c r="O512" s="40">
        <f t="shared" si="83"/>
        <v>18.5</v>
      </c>
      <c r="P512" s="40">
        <f t="shared" si="84"/>
        <v>0</v>
      </c>
      <c r="Q512" s="40">
        <f t="shared" si="87"/>
        <v>0</v>
      </c>
      <c r="R512" s="40">
        <f t="shared" si="88"/>
        <v>1</v>
      </c>
      <c r="S512" s="40">
        <f t="shared" si="89"/>
        <v>3.5</v>
      </c>
      <c r="T512" s="40">
        <f t="shared" si="90"/>
        <v>0</v>
      </c>
      <c r="U512" s="40">
        <f t="shared" si="91"/>
        <v>0</v>
      </c>
      <c r="V512" s="40">
        <f t="shared" si="92"/>
        <v>14</v>
      </c>
      <c r="W512" s="40">
        <f t="shared" si="85"/>
        <v>18.5</v>
      </c>
      <c r="X512" s="40">
        <v>18.5</v>
      </c>
      <c r="Y512" s="40">
        <v>18.5</v>
      </c>
      <c r="Z512" s="40">
        <v>18.5</v>
      </c>
      <c r="AA512" s="40">
        <f t="shared" si="86"/>
        <v>74</v>
      </c>
    </row>
    <row r="513" spans="1:27" x14ac:dyDescent="0.3">
      <c r="A513" s="17" t="s">
        <v>35</v>
      </c>
      <c r="B513" s="17" t="s">
        <v>2339</v>
      </c>
      <c r="C513" s="61" t="s">
        <v>1155</v>
      </c>
      <c r="D513" s="17" t="s">
        <v>2340</v>
      </c>
      <c r="E513" s="61" t="s">
        <v>130</v>
      </c>
      <c r="F513" s="17" t="s">
        <v>72</v>
      </c>
      <c r="G513" s="40">
        <f t="shared" si="82"/>
        <v>45</v>
      </c>
      <c r="H513" s="40">
        <v>0</v>
      </c>
      <c r="I513" s="40">
        <v>1</v>
      </c>
      <c r="J513" s="40">
        <v>10</v>
      </c>
      <c r="K513" s="40">
        <v>21</v>
      </c>
      <c r="L513" s="40">
        <v>0</v>
      </c>
      <c r="M513" s="40">
        <v>0</v>
      </c>
      <c r="N513" s="19">
        <v>13</v>
      </c>
      <c r="O513" s="40">
        <f t="shared" si="83"/>
        <v>22.5</v>
      </c>
      <c r="P513" s="40">
        <f t="shared" si="84"/>
        <v>0</v>
      </c>
      <c r="Q513" s="40">
        <f t="shared" si="87"/>
        <v>0.5</v>
      </c>
      <c r="R513" s="40">
        <f t="shared" si="88"/>
        <v>5</v>
      </c>
      <c r="S513" s="40">
        <f t="shared" si="89"/>
        <v>10.5</v>
      </c>
      <c r="T513" s="40">
        <f t="shared" si="90"/>
        <v>0</v>
      </c>
      <c r="U513" s="40">
        <f t="shared" si="91"/>
        <v>0</v>
      </c>
      <c r="V513" s="40">
        <f t="shared" si="92"/>
        <v>6.5</v>
      </c>
      <c r="W513" s="40">
        <f t="shared" si="85"/>
        <v>22.5</v>
      </c>
      <c r="X513" s="40">
        <v>23</v>
      </c>
      <c r="Y513" s="40">
        <v>23</v>
      </c>
      <c r="Z513" s="40">
        <v>23</v>
      </c>
      <c r="AA513" s="40">
        <f t="shared" si="86"/>
        <v>91.5</v>
      </c>
    </row>
    <row r="514" spans="1:27" x14ac:dyDescent="0.3">
      <c r="A514" s="17" t="s">
        <v>35</v>
      </c>
      <c r="B514" s="17" t="s">
        <v>2339</v>
      </c>
      <c r="C514" s="61" t="s">
        <v>1155</v>
      </c>
      <c r="D514" s="17" t="s">
        <v>2341</v>
      </c>
      <c r="E514" s="61" t="s">
        <v>168</v>
      </c>
      <c r="F514" s="17" t="s">
        <v>72</v>
      </c>
      <c r="G514" s="40">
        <f t="shared" si="82"/>
        <v>92</v>
      </c>
      <c r="H514" s="40">
        <v>0</v>
      </c>
      <c r="I514" s="40">
        <v>0</v>
      </c>
      <c r="J514" s="40">
        <v>19</v>
      </c>
      <c r="K514" s="40">
        <v>22</v>
      </c>
      <c r="L514" s="40">
        <v>0</v>
      </c>
      <c r="M514" s="40">
        <v>0</v>
      </c>
      <c r="N514" s="19">
        <v>51</v>
      </c>
      <c r="O514" s="40">
        <f t="shared" si="83"/>
        <v>46</v>
      </c>
      <c r="P514" s="40">
        <f t="shared" si="84"/>
        <v>0</v>
      </c>
      <c r="Q514" s="40">
        <f t="shared" si="87"/>
        <v>0</v>
      </c>
      <c r="R514" s="40">
        <f t="shared" si="88"/>
        <v>9.5</v>
      </c>
      <c r="S514" s="40">
        <f t="shared" si="89"/>
        <v>11</v>
      </c>
      <c r="T514" s="40">
        <f t="shared" si="90"/>
        <v>0</v>
      </c>
      <c r="U514" s="40">
        <f t="shared" si="91"/>
        <v>0</v>
      </c>
      <c r="V514" s="40">
        <f t="shared" si="92"/>
        <v>25.5</v>
      </c>
      <c r="W514" s="40">
        <f t="shared" si="85"/>
        <v>46</v>
      </c>
      <c r="X514" s="40">
        <v>46</v>
      </c>
      <c r="Y514" s="40">
        <v>46</v>
      </c>
      <c r="Z514" s="40">
        <v>46</v>
      </c>
      <c r="AA514" s="40">
        <f t="shared" si="86"/>
        <v>184</v>
      </c>
    </row>
    <row r="515" spans="1:27" x14ac:dyDescent="0.3">
      <c r="A515" s="17" t="s">
        <v>35</v>
      </c>
      <c r="B515" s="17" t="s">
        <v>2339</v>
      </c>
      <c r="C515" s="61" t="s">
        <v>1155</v>
      </c>
      <c r="D515" s="17" t="s">
        <v>2342</v>
      </c>
      <c r="E515" s="61" t="s">
        <v>105</v>
      </c>
      <c r="F515" s="17" t="s">
        <v>72</v>
      </c>
      <c r="G515" s="40">
        <f t="shared" si="82"/>
        <v>88</v>
      </c>
      <c r="H515" s="40">
        <v>0</v>
      </c>
      <c r="I515" s="40">
        <v>0</v>
      </c>
      <c r="J515" s="40">
        <v>12</v>
      </c>
      <c r="K515" s="40">
        <v>46</v>
      </c>
      <c r="L515" s="40">
        <v>0</v>
      </c>
      <c r="M515" s="40">
        <v>0</v>
      </c>
      <c r="N515" s="19">
        <v>30</v>
      </c>
      <c r="O515" s="40">
        <f t="shared" si="83"/>
        <v>44</v>
      </c>
      <c r="P515" s="40">
        <f t="shared" si="84"/>
        <v>0</v>
      </c>
      <c r="Q515" s="40">
        <f t="shared" si="87"/>
        <v>0</v>
      </c>
      <c r="R515" s="40">
        <f t="shared" si="88"/>
        <v>6</v>
      </c>
      <c r="S515" s="40">
        <f t="shared" si="89"/>
        <v>23</v>
      </c>
      <c r="T515" s="40">
        <f t="shared" si="90"/>
        <v>0</v>
      </c>
      <c r="U515" s="40">
        <f t="shared" si="91"/>
        <v>0</v>
      </c>
      <c r="V515" s="40">
        <f t="shared" si="92"/>
        <v>15</v>
      </c>
      <c r="W515" s="40">
        <f t="shared" si="85"/>
        <v>44</v>
      </c>
      <c r="X515" s="40">
        <v>44</v>
      </c>
      <c r="Y515" s="40">
        <v>44</v>
      </c>
      <c r="Z515" s="40">
        <v>44</v>
      </c>
      <c r="AA515" s="40">
        <f t="shared" si="86"/>
        <v>176</v>
      </c>
    </row>
    <row r="516" spans="1:27" x14ac:dyDescent="0.3">
      <c r="A516" s="17" t="s">
        <v>35</v>
      </c>
      <c r="B516" s="17" t="s">
        <v>2343</v>
      </c>
      <c r="C516" s="61" t="s">
        <v>1261</v>
      </c>
      <c r="D516" s="17" t="s">
        <v>2344</v>
      </c>
      <c r="E516" s="61" t="s">
        <v>80</v>
      </c>
      <c r="F516" s="17" t="s">
        <v>72</v>
      </c>
      <c r="G516" s="40">
        <f t="shared" si="82"/>
        <v>65</v>
      </c>
      <c r="H516" s="40">
        <v>0</v>
      </c>
      <c r="I516" s="40">
        <v>1</v>
      </c>
      <c r="J516" s="40">
        <v>10</v>
      </c>
      <c r="K516" s="40">
        <v>39</v>
      </c>
      <c r="L516" s="40">
        <v>0</v>
      </c>
      <c r="M516" s="40">
        <v>0</v>
      </c>
      <c r="N516" s="19">
        <v>15</v>
      </c>
      <c r="O516" s="40">
        <f t="shared" si="83"/>
        <v>32.5</v>
      </c>
      <c r="P516" s="40">
        <f t="shared" si="84"/>
        <v>0</v>
      </c>
      <c r="Q516" s="40">
        <f t="shared" si="87"/>
        <v>0.5</v>
      </c>
      <c r="R516" s="40">
        <f t="shared" si="88"/>
        <v>5</v>
      </c>
      <c r="S516" s="40">
        <f t="shared" si="89"/>
        <v>19.5</v>
      </c>
      <c r="T516" s="40">
        <f t="shared" si="90"/>
        <v>0</v>
      </c>
      <c r="U516" s="40">
        <f t="shared" si="91"/>
        <v>0</v>
      </c>
      <c r="V516" s="40">
        <f t="shared" si="92"/>
        <v>7.5</v>
      </c>
      <c r="W516" s="40">
        <f t="shared" si="85"/>
        <v>32.5</v>
      </c>
      <c r="X516" s="40">
        <v>32.5</v>
      </c>
      <c r="Y516" s="40">
        <v>32.5</v>
      </c>
      <c r="Z516" s="40">
        <v>32.5</v>
      </c>
      <c r="AA516" s="40">
        <f t="shared" si="86"/>
        <v>130</v>
      </c>
    </row>
    <row r="517" spans="1:27" x14ac:dyDescent="0.3">
      <c r="A517" s="17" t="s">
        <v>35</v>
      </c>
      <c r="B517" s="17" t="s">
        <v>2345</v>
      </c>
      <c r="C517" s="61" t="s">
        <v>1327</v>
      </c>
      <c r="D517" s="17" t="s">
        <v>2346</v>
      </c>
      <c r="E517" s="61" t="s">
        <v>9</v>
      </c>
      <c r="F517" s="17" t="s">
        <v>72</v>
      </c>
      <c r="G517" s="40">
        <f t="shared" si="82"/>
        <v>80</v>
      </c>
      <c r="H517" s="40">
        <v>0</v>
      </c>
      <c r="I517" s="40">
        <v>0</v>
      </c>
      <c r="J517" s="40">
        <v>19</v>
      </c>
      <c r="K517" s="40">
        <v>37</v>
      </c>
      <c r="L517" s="40">
        <v>0</v>
      </c>
      <c r="M517" s="40">
        <v>0</v>
      </c>
      <c r="N517" s="19">
        <v>24</v>
      </c>
      <c r="O517" s="40">
        <f t="shared" si="83"/>
        <v>40</v>
      </c>
      <c r="P517" s="40">
        <f t="shared" si="84"/>
        <v>0</v>
      </c>
      <c r="Q517" s="40">
        <f t="shared" si="87"/>
        <v>0</v>
      </c>
      <c r="R517" s="40">
        <f t="shared" si="88"/>
        <v>9.5</v>
      </c>
      <c r="S517" s="40">
        <f t="shared" si="89"/>
        <v>18.5</v>
      </c>
      <c r="T517" s="40">
        <f t="shared" si="90"/>
        <v>0</v>
      </c>
      <c r="U517" s="40">
        <f t="shared" si="91"/>
        <v>0</v>
      </c>
      <c r="V517" s="40">
        <f t="shared" si="92"/>
        <v>12</v>
      </c>
      <c r="W517" s="40">
        <f t="shared" si="85"/>
        <v>40</v>
      </c>
      <c r="X517" s="40">
        <v>40</v>
      </c>
      <c r="Y517" s="40">
        <v>40</v>
      </c>
      <c r="Z517" s="40">
        <v>40</v>
      </c>
      <c r="AA517" s="40">
        <f t="shared" si="86"/>
        <v>160</v>
      </c>
    </row>
    <row r="518" spans="1:27" x14ac:dyDescent="0.3">
      <c r="A518" s="17" t="s">
        <v>35</v>
      </c>
      <c r="B518" s="17" t="s">
        <v>2345</v>
      </c>
      <c r="C518" s="61" t="s">
        <v>1327</v>
      </c>
      <c r="D518" s="17" t="s">
        <v>2347</v>
      </c>
      <c r="E518" s="61" t="s">
        <v>77</v>
      </c>
      <c r="F518" s="17" t="s">
        <v>72</v>
      </c>
      <c r="G518" s="40">
        <f t="shared" si="82"/>
        <v>36</v>
      </c>
      <c r="H518" s="40">
        <v>0</v>
      </c>
      <c r="I518" s="40">
        <v>0</v>
      </c>
      <c r="J518" s="40">
        <v>7</v>
      </c>
      <c r="K518" s="40">
        <v>21</v>
      </c>
      <c r="L518" s="40">
        <v>0</v>
      </c>
      <c r="M518" s="40">
        <v>0</v>
      </c>
      <c r="N518" s="19">
        <v>8</v>
      </c>
      <c r="O518" s="40">
        <f t="shared" si="83"/>
        <v>18</v>
      </c>
      <c r="P518" s="40">
        <f t="shared" si="84"/>
        <v>0</v>
      </c>
      <c r="Q518" s="40">
        <f t="shared" si="87"/>
        <v>0</v>
      </c>
      <c r="R518" s="40">
        <f t="shared" si="88"/>
        <v>3.5</v>
      </c>
      <c r="S518" s="40">
        <f t="shared" si="89"/>
        <v>10.5</v>
      </c>
      <c r="T518" s="40">
        <f t="shared" si="90"/>
        <v>0</v>
      </c>
      <c r="U518" s="40">
        <f t="shared" si="91"/>
        <v>0</v>
      </c>
      <c r="V518" s="40">
        <f t="shared" si="92"/>
        <v>4</v>
      </c>
      <c r="W518" s="40">
        <f t="shared" si="85"/>
        <v>18</v>
      </c>
      <c r="X518" s="40">
        <v>18</v>
      </c>
      <c r="Y518" s="40">
        <v>18</v>
      </c>
      <c r="Z518" s="40">
        <v>18</v>
      </c>
      <c r="AA518" s="40">
        <f t="shared" si="86"/>
        <v>72</v>
      </c>
    </row>
    <row r="519" spans="1:27" x14ac:dyDescent="0.3">
      <c r="A519" s="17" t="s">
        <v>35</v>
      </c>
      <c r="B519" s="17" t="s">
        <v>2345</v>
      </c>
      <c r="C519" s="61" t="s">
        <v>1327</v>
      </c>
      <c r="D519" s="17" t="s">
        <v>2348</v>
      </c>
      <c r="E519" s="61" t="s">
        <v>97</v>
      </c>
      <c r="F519" s="17" t="s">
        <v>72</v>
      </c>
      <c r="G519" s="40">
        <f t="shared" si="82"/>
        <v>34</v>
      </c>
      <c r="H519" s="40">
        <v>0</v>
      </c>
      <c r="I519" s="40">
        <v>0</v>
      </c>
      <c r="J519" s="40">
        <v>2</v>
      </c>
      <c r="K519" s="40">
        <v>17</v>
      </c>
      <c r="L519" s="40">
        <v>0</v>
      </c>
      <c r="M519" s="40">
        <v>0</v>
      </c>
      <c r="N519" s="19">
        <v>15</v>
      </c>
      <c r="O519" s="40">
        <f t="shared" si="83"/>
        <v>17</v>
      </c>
      <c r="P519" s="40">
        <f t="shared" si="84"/>
        <v>0</v>
      </c>
      <c r="Q519" s="40">
        <f t="shared" si="87"/>
        <v>0</v>
      </c>
      <c r="R519" s="40">
        <f t="shared" si="88"/>
        <v>1</v>
      </c>
      <c r="S519" s="40">
        <f t="shared" si="89"/>
        <v>8.5</v>
      </c>
      <c r="T519" s="40">
        <f t="shared" si="90"/>
        <v>0</v>
      </c>
      <c r="U519" s="40">
        <f t="shared" si="91"/>
        <v>0</v>
      </c>
      <c r="V519" s="40">
        <f t="shared" si="92"/>
        <v>7.5</v>
      </c>
      <c r="W519" s="40">
        <f t="shared" si="85"/>
        <v>17</v>
      </c>
      <c r="X519" s="40">
        <v>17</v>
      </c>
      <c r="Y519" s="40">
        <v>17</v>
      </c>
      <c r="Z519" s="40">
        <v>17</v>
      </c>
      <c r="AA519" s="40">
        <f t="shared" si="86"/>
        <v>68</v>
      </c>
    </row>
    <row r="520" spans="1:27" x14ac:dyDescent="0.3">
      <c r="A520" s="17" t="s">
        <v>35</v>
      </c>
      <c r="B520" s="17" t="s">
        <v>2345</v>
      </c>
      <c r="C520" s="61" t="s">
        <v>1327</v>
      </c>
      <c r="D520" s="17" t="s">
        <v>1890</v>
      </c>
      <c r="E520" s="61" t="s">
        <v>130</v>
      </c>
      <c r="F520" s="17" t="s">
        <v>72</v>
      </c>
      <c r="G520" s="40">
        <f t="shared" si="82"/>
        <v>47</v>
      </c>
      <c r="H520" s="40">
        <v>0</v>
      </c>
      <c r="I520" s="40">
        <v>0</v>
      </c>
      <c r="J520" s="40">
        <v>4</v>
      </c>
      <c r="K520" s="40">
        <v>29</v>
      </c>
      <c r="L520" s="40">
        <v>0</v>
      </c>
      <c r="M520" s="40">
        <v>0</v>
      </c>
      <c r="N520" s="19">
        <v>14</v>
      </c>
      <c r="O520" s="40">
        <f t="shared" si="83"/>
        <v>23.5</v>
      </c>
      <c r="P520" s="40">
        <f t="shared" si="84"/>
        <v>0</v>
      </c>
      <c r="Q520" s="40">
        <f t="shared" si="87"/>
        <v>0</v>
      </c>
      <c r="R520" s="40">
        <f t="shared" si="88"/>
        <v>2</v>
      </c>
      <c r="S520" s="40">
        <f t="shared" si="89"/>
        <v>14.5</v>
      </c>
      <c r="T520" s="40">
        <f t="shared" si="90"/>
        <v>0</v>
      </c>
      <c r="U520" s="40">
        <f t="shared" si="91"/>
        <v>0</v>
      </c>
      <c r="V520" s="40">
        <f t="shared" si="92"/>
        <v>7</v>
      </c>
      <c r="W520" s="40">
        <f t="shared" si="85"/>
        <v>23.5</v>
      </c>
      <c r="X520" s="40">
        <v>23.5</v>
      </c>
      <c r="Y520" s="40">
        <v>23.5</v>
      </c>
      <c r="Z520" s="40">
        <v>23.5</v>
      </c>
      <c r="AA520" s="40">
        <f t="shared" si="86"/>
        <v>94</v>
      </c>
    </row>
    <row r="521" spans="1:27" ht="28.8" x14ac:dyDescent="0.3">
      <c r="A521" s="17" t="s">
        <v>35</v>
      </c>
      <c r="B521" s="17" t="s">
        <v>1152</v>
      </c>
      <c r="C521" s="61" t="s">
        <v>1153</v>
      </c>
      <c r="D521" s="17" t="s">
        <v>2349</v>
      </c>
      <c r="E521" s="61" t="s">
        <v>130</v>
      </c>
      <c r="F521" s="17" t="s">
        <v>72</v>
      </c>
      <c r="G521" s="40">
        <f t="shared" si="82"/>
        <v>35</v>
      </c>
      <c r="H521" s="40">
        <v>0</v>
      </c>
      <c r="I521" s="40">
        <v>1</v>
      </c>
      <c r="J521" s="40">
        <v>10</v>
      </c>
      <c r="K521" s="40">
        <v>11</v>
      </c>
      <c r="L521" s="40">
        <v>0</v>
      </c>
      <c r="M521" s="40">
        <v>0</v>
      </c>
      <c r="N521" s="19">
        <v>13</v>
      </c>
      <c r="O521" s="40">
        <f t="shared" si="83"/>
        <v>17.5</v>
      </c>
      <c r="P521" s="40">
        <f t="shared" si="84"/>
        <v>0</v>
      </c>
      <c r="Q521" s="40">
        <f t="shared" si="87"/>
        <v>0.5</v>
      </c>
      <c r="R521" s="40">
        <f t="shared" si="88"/>
        <v>5</v>
      </c>
      <c r="S521" s="40">
        <f t="shared" si="89"/>
        <v>5.5</v>
      </c>
      <c r="T521" s="40">
        <f t="shared" si="90"/>
        <v>0</v>
      </c>
      <c r="U521" s="40">
        <f t="shared" si="91"/>
        <v>0</v>
      </c>
      <c r="V521" s="40">
        <f t="shared" si="92"/>
        <v>6.5</v>
      </c>
      <c r="W521" s="40">
        <f t="shared" si="85"/>
        <v>17.5</v>
      </c>
      <c r="X521" s="40">
        <v>17.5</v>
      </c>
      <c r="Y521" s="40">
        <v>17.5</v>
      </c>
      <c r="Z521" s="40">
        <v>17.5</v>
      </c>
      <c r="AA521" s="40">
        <f t="shared" si="86"/>
        <v>70</v>
      </c>
    </row>
    <row r="522" spans="1:27" ht="28.8" x14ac:dyDescent="0.3">
      <c r="A522" s="17" t="s">
        <v>35</v>
      </c>
      <c r="B522" s="17" t="s">
        <v>1152</v>
      </c>
      <c r="C522" s="61" t="s">
        <v>1153</v>
      </c>
      <c r="D522" s="17" t="s">
        <v>2350</v>
      </c>
      <c r="E522" s="61" t="s">
        <v>168</v>
      </c>
      <c r="F522" s="17" t="s">
        <v>72</v>
      </c>
      <c r="G522" s="40">
        <f t="shared" ref="G522:G585" si="93">SUM(H522:N522)</f>
        <v>84</v>
      </c>
      <c r="H522" s="40">
        <v>0</v>
      </c>
      <c r="I522" s="40">
        <v>0</v>
      </c>
      <c r="J522" s="40">
        <v>19</v>
      </c>
      <c r="K522" s="40">
        <v>45</v>
      </c>
      <c r="L522" s="40">
        <v>0</v>
      </c>
      <c r="M522" s="40">
        <v>0</v>
      </c>
      <c r="N522" s="19">
        <v>20</v>
      </c>
      <c r="O522" s="40">
        <f t="shared" ref="O522:O585" si="94">SUM(P522:V522)</f>
        <v>42</v>
      </c>
      <c r="P522" s="40">
        <f t="shared" ref="P522:P585" si="95">SUM(H522/2,0)</f>
        <v>0</v>
      </c>
      <c r="Q522" s="40">
        <f t="shared" si="87"/>
        <v>0</v>
      </c>
      <c r="R522" s="40">
        <f t="shared" si="88"/>
        <v>9.5</v>
      </c>
      <c r="S522" s="40">
        <f t="shared" si="89"/>
        <v>22.5</v>
      </c>
      <c r="T522" s="40">
        <f t="shared" si="90"/>
        <v>0</v>
      </c>
      <c r="U522" s="40">
        <f t="shared" si="91"/>
        <v>0</v>
      </c>
      <c r="V522" s="40">
        <f t="shared" si="92"/>
        <v>10</v>
      </c>
      <c r="W522" s="40">
        <f t="shared" ref="W522:W585" si="96">SUM(O522)</f>
        <v>42</v>
      </c>
      <c r="X522" s="40">
        <v>42</v>
      </c>
      <c r="Y522" s="40">
        <v>42</v>
      </c>
      <c r="Z522" s="40">
        <v>42</v>
      </c>
      <c r="AA522" s="40">
        <f t="shared" ref="AA522:AA585" si="97">SUM(W522:Z522)</f>
        <v>168</v>
      </c>
    </row>
    <row r="523" spans="1:27" ht="28.8" x14ac:dyDescent="0.3">
      <c r="A523" s="17" t="s">
        <v>35</v>
      </c>
      <c r="B523" s="17" t="s">
        <v>1152</v>
      </c>
      <c r="C523" s="61" t="s">
        <v>1153</v>
      </c>
      <c r="D523" s="17" t="s">
        <v>2351</v>
      </c>
      <c r="E523" s="61" t="s">
        <v>149</v>
      </c>
      <c r="F523" s="17" t="s">
        <v>72</v>
      </c>
      <c r="G523" s="40">
        <f t="shared" si="93"/>
        <v>35</v>
      </c>
      <c r="H523" s="40">
        <v>0</v>
      </c>
      <c r="I523" s="40">
        <v>0</v>
      </c>
      <c r="J523" s="40">
        <v>6</v>
      </c>
      <c r="K523" s="40">
        <v>19</v>
      </c>
      <c r="L523" s="40">
        <v>0</v>
      </c>
      <c r="M523" s="40">
        <v>0</v>
      </c>
      <c r="N523" s="19">
        <v>10</v>
      </c>
      <c r="O523" s="40">
        <f t="shared" si="94"/>
        <v>17.5</v>
      </c>
      <c r="P523" s="40">
        <f t="shared" si="95"/>
        <v>0</v>
      </c>
      <c r="Q523" s="40">
        <f t="shared" si="87"/>
        <v>0</v>
      </c>
      <c r="R523" s="40">
        <f t="shared" si="88"/>
        <v>3</v>
      </c>
      <c r="S523" s="40">
        <f t="shared" si="89"/>
        <v>9.5</v>
      </c>
      <c r="T523" s="40">
        <f t="shared" si="90"/>
        <v>0</v>
      </c>
      <c r="U523" s="40">
        <f t="shared" si="91"/>
        <v>0</v>
      </c>
      <c r="V523" s="40">
        <f t="shared" si="92"/>
        <v>5</v>
      </c>
      <c r="W523" s="40">
        <f t="shared" si="96"/>
        <v>17.5</v>
      </c>
      <c r="X523" s="40">
        <v>17.5</v>
      </c>
      <c r="Y523" s="40">
        <v>17.5</v>
      </c>
      <c r="Z523" s="40">
        <v>17.5</v>
      </c>
      <c r="AA523" s="40">
        <f t="shared" si="97"/>
        <v>70</v>
      </c>
    </row>
    <row r="524" spans="1:27" ht="28.8" x14ac:dyDescent="0.3">
      <c r="A524" s="17" t="s">
        <v>35</v>
      </c>
      <c r="B524" s="17" t="s">
        <v>1152</v>
      </c>
      <c r="C524" s="61" t="s">
        <v>1153</v>
      </c>
      <c r="D524" s="17" t="s">
        <v>2352</v>
      </c>
      <c r="E524" s="61" t="s">
        <v>82</v>
      </c>
      <c r="F524" s="17" t="s">
        <v>72</v>
      </c>
      <c r="G524" s="40">
        <f t="shared" si="93"/>
        <v>33</v>
      </c>
      <c r="H524" s="40">
        <v>0</v>
      </c>
      <c r="I524" s="40">
        <v>0</v>
      </c>
      <c r="J524" s="40">
        <v>9</v>
      </c>
      <c r="K524" s="40">
        <v>11</v>
      </c>
      <c r="L524" s="40">
        <v>0</v>
      </c>
      <c r="M524" s="40">
        <v>0</v>
      </c>
      <c r="N524" s="19">
        <v>13</v>
      </c>
      <c r="O524" s="40">
        <f t="shared" si="94"/>
        <v>16.5</v>
      </c>
      <c r="P524" s="40">
        <f t="shared" si="95"/>
        <v>0</v>
      </c>
      <c r="Q524" s="40">
        <f t="shared" si="87"/>
        <v>0</v>
      </c>
      <c r="R524" s="40">
        <f t="shared" si="88"/>
        <v>4.5</v>
      </c>
      <c r="S524" s="40">
        <f t="shared" si="89"/>
        <v>5.5</v>
      </c>
      <c r="T524" s="40">
        <f t="shared" si="90"/>
        <v>0</v>
      </c>
      <c r="U524" s="40">
        <f t="shared" si="91"/>
        <v>0</v>
      </c>
      <c r="V524" s="40">
        <f t="shared" si="92"/>
        <v>6.5</v>
      </c>
      <c r="W524" s="40">
        <f t="shared" si="96"/>
        <v>16.5</v>
      </c>
      <c r="X524" s="40">
        <v>16.5</v>
      </c>
      <c r="Y524" s="40">
        <v>16.5</v>
      </c>
      <c r="Z524" s="40">
        <v>16.5</v>
      </c>
      <c r="AA524" s="40">
        <f t="shared" si="97"/>
        <v>66</v>
      </c>
    </row>
    <row r="525" spans="1:27" ht="28.8" x14ac:dyDescent="0.3">
      <c r="A525" s="17" t="s">
        <v>35</v>
      </c>
      <c r="B525" s="17" t="s">
        <v>1152</v>
      </c>
      <c r="C525" s="61" t="s">
        <v>1153</v>
      </c>
      <c r="D525" s="17" t="s">
        <v>2353</v>
      </c>
      <c r="E525" s="61" t="s">
        <v>309</v>
      </c>
      <c r="F525" s="17" t="s">
        <v>72</v>
      </c>
      <c r="G525" s="40">
        <f t="shared" si="93"/>
        <v>77</v>
      </c>
      <c r="H525" s="40">
        <v>0</v>
      </c>
      <c r="I525" s="40">
        <v>0</v>
      </c>
      <c r="J525" s="40">
        <v>9</v>
      </c>
      <c r="K525" s="40">
        <v>26</v>
      </c>
      <c r="L525" s="40">
        <v>0</v>
      </c>
      <c r="M525" s="40">
        <v>0</v>
      </c>
      <c r="N525" s="19">
        <v>42</v>
      </c>
      <c r="O525" s="40">
        <f t="shared" si="94"/>
        <v>38.5</v>
      </c>
      <c r="P525" s="40">
        <f t="shared" si="95"/>
        <v>0</v>
      </c>
      <c r="Q525" s="40">
        <f t="shared" si="87"/>
        <v>0</v>
      </c>
      <c r="R525" s="40">
        <f t="shared" si="88"/>
        <v>4.5</v>
      </c>
      <c r="S525" s="40">
        <f t="shared" si="89"/>
        <v>13</v>
      </c>
      <c r="T525" s="40">
        <f t="shared" si="90"/>
        <v>0</v>
      </c>
      <c r="U525" s="40">
        <f t="shared" si="91"/>
        <v>0</v>
      </c>
      <c r="V525" s="40">
        <f t="shared" si="92"/>
        <v>21</v>
      </c>
      <c r="W525" s="40">
        <f t="shared" si="96"/>
        <v>38.5</v>
      </c>
      <c r="X525" s="40">
        <v>38.5</v>
      </c>
      <c r="Y525" s="40">
        <v>38.5</v>
      </c>
      <c r="Z525" s="40">
        <v>38.5</v>
      </c>
      <c r="AA525" s="40">
        <f t="shared" si="97"/>
        <v>154</v>
      </c>
    </row>
    <row r="526" spans="1:27" ht="28.8" x14ac:dyDescent="0.3">
      <c r="A526" s="17" t="s">
        <v>35</v>
      </c>
      <c r="B526" s="17" t="s">
        <v>1152</v>
      </c>
      <c r="C526" s="61" t="s">
        <v>1153</v>
      </c>
      <c r="D526" s="17" t="s">
        <v>2354</v>
      </c>
      <c r="E526" s="61" t="s">
        <v>71</v>
      </c>
      <c r="F526" s="17" t="s">
        <v>72</v>
      </c>
      <c r="G526" s="40">
        <f t="shared" si="93"/>
        <v>89</v>
      </c>
      <c r="H526" s="40">
        <v>0</v>
      </c>
      <c r="I526" s="40">
        <v>0</v>
      </c>
      <c r="J526" s="40">
        <v>17</v>
      </c>
      <c r="K526" s="40">
        <v>43</v>
      </c>
      <c r="L526" s="40">
        <v>0</v>
      </c>
      <c r="M526" s="40">
        <v>0</v>
      </c>
      <c r="N526" s="19">
        <v>29</v>
      </c>
      <c r="O526" s="40">
        <f t="shared" si="94"/>
        <v>44.5</v>
      </c>
      <c r="P526" s="40">
        <f t="shared" si="95"/>
        <v>0</v>
      </c>
      <c r="Q526" s="40">
        <f t="shared" si="87"/>
        <v>0</v>
      </c>
      <c r="R526" s="40">
        <f t="shared" si="88"/>
        <v>8.5</v>
      </c>
      <c r="S526" s="40">
        <f t="shared" si="89"/>
        <v>21.5</v>
      </c>
      <c r="T526" s="40">
        <f t="shared" si="90"/>
        <v>0</v>
      </c>
      <c r="U526" s="40">
        <f t="shared" si="91"/>
        <v>0</v>
      </c>
      <c r="V526" s="40">
        <f t="shared" si="92"/>
        <v>14.5</v>
      </c>
      <c r="W526" s="40">
        <f t="shared" si="96"/>
        <v>44.5</v>
      </c>
      <c r="X526" s="40">
        <v>44.5</v>
      </c>
      <c r="Y526" s="40">
        <v>44.5</v>
      </c>
      <c r="Z526" s="40">
        <v>44.5</v>
      </c>
      <c r="AA526" s="40">
        <f t="shared" si="97"/>
        <v>178</v>
      </c>
    </row>
    <row r="527" spans="1:27" ht="28.8" x14ac:dyDescent="0.3">
      <c r="A527" s="17" t="s">
        <v>35</v>
      </c>
      <c r="B527" s="17" t="s">
        <v>1152</v>
      </c>
      <c r="C527" s="61" t="s">
        <v>1153</v>
      </c>
      <c r="D527" s="17" t="s">
        <v>2355</v>
      </c>
      <c r="E527" s="61" t="s">
        <v>210</v>
      </c>
      <c r="F527" s="17" t="s">
        <v>72</v>
      </c>
      <c r="G527" s="40">
        <f t="shared" si="93"/>
        <v>30</v>
      </c>
      <c r="H527" s="40">
        <v>0</v>
      </c>
      <c r="I527" s="40">
        <v>0</v>
      </c>
      <c r="J527" s="40">
        <v>3</v>
      </c>
      <c r="K527" s="40">
        <v>16</v>
      </c>
      <c r="L527" s="40">
        <v>0</v>
      </c>
      <c r="M527" s="40">
        <v>0</v>
      </c>
      <c r="N527" s="19">
        <v>11</v>
      </c>
      <c r="O527" s="40">
        <f t="shared" si="94"/>
        <v>15</v>
      </c>
      <c r="P527" s="40">
        <f t="shared" si="95"/>
        <v>0</v>
      </c>
      <c r="Q527" s="40">
        <f t="shared" si="87"/>
        <v>0</v>
      </c>
      <c r="R527" s="40">
        <f t="shared" si="88"/>
        <v>1.5</v>
      </c>
      <c r="S527" s="40">
        <f t="shared" si="89"/>
        <v>8</v>
      </c>
      <c r="T527" s="40">
        <f t="shared" si="90"/>
        <v>0</v>
      </c>
      <c r="U527" s="40">
        <f t="shared" si="91"/>
        <v>0</v>
      </c>
      <c r="V527" s="40">
        <f t="shared" si="92"/>
        <v>5.5</v>
      </c>
      <c r="W527" s="40">
        <f t="shared" si="96"/>
        <v>15</v>
      </c>
      <c r="X527" s="40">
        <v>15</v>
      </c>
      <c r="Y527" s="40">
        <v>15</v>
      </c>
      <c r="Z527" s="40">
        <v>15</v>
      </c>
      <c r="AA527" s="40">
        <f t="shared" si="97"/>
        <v>60</v>
      </c>
    </row>
    <row r="528" spans="1:27" ht="28.8" x14ac:dyDescent="0.3">
      <c r="A528" s="17" t="s">
        <v>35</v>
      </c>
      <c r="B528" s="17" t="s">
        <v>1152</v>
      </c>
      <c r="C528" s="61" t="s">
        <v>1153</v>
      </c>
      <c r="D528" s="17" t="s">
        <v>2356</v>
      </c>
      <c r="E528" s="61" t="s">
        <v>115</v>
      </c>
      <c r="F528" s="17" t="s">
        <v>72</v>
      </c>
      <c r="G528" s="40">
        <f t="shared" si="93"/>
        <v>52</v>
      </c>
      <c r="H528" s="40">
        <v>0</v>
      </c>
      <c r="I528" s="40">
        <v>0</v>
      </c>
      <c r="J528" s="40">
        <v>5</v>
      </c>
      <c r="K528" s="40">
        <v>25</v>
      </c>
      <c r="L528" s="40">
        <v>0</v>
      </c>
      <c r="M528" s="40">
        <v>0</v>
      </c>
      <c r="N528" s="19">
        <v>22</v>
      </c>
      <c r="O528" s="40">
        <f t="shared" si="94"/>
        <v>26</v>
      </c>
      <c r="P528" s="40">
        <f t="shared" si="95"/>
        <v>0</v>
      </c>
      <c r="Q528" s="40">
        <f t="shared" si="87"/>
        <v>0</v>
      </c>
      <c r="R528" s="40">
        <f t="shared" si="88"/>
        <v>2.5</v>
      </c>
      <c r="S528" s="40">
        <f t="shared" si="89"/>
        <v>12.5</v>
      </c>
      <c r="T528" s="40">
        <f t="shared" si="90"/>
        <v>0</v>
      </c>
      <c r="U528" s="40">
        <f t="shared" si="91"/>
        <v>0</v>
      </c>
      <c r="V528" s="40">
        <f t="shared" si="92"/>
        <v>11</v>
      </c>
      <c r="W528" s="40">
        <f t="shared" si="96"/>
        <v>26</v>
      </c>
      <c r="X528" s="40">
        <v>26</v>
      </c>
      <c r="Y528" s="40">
        <v>26</v>
      </c>
      <c r="Z528" s="40">
        <v>26</v>
      </c>
      <c r="AA528" s="40">
        <f t="shared" si="97"/>
        <v>104</v>
      </c>
    </row>
    <row r="529" spans="1:27" x14ac:dyDescent="0.3">
      <c r="A529" s="17" t="s">
        <v>35</v>
      </c>
      <c r="B529" s="17" t="s">
        <v>1159</v>
      </c>
      <c r="C529" s="61" t="s">
        <v>1825</v>
      </c>
      <c r="D529" s="17" t="s">
        <v>2357</v>
      </c>
      <c r="E529" s="61" t="s">
        <v>77</v>
      </c>
      <c r="F529" s="17" t="s">
        <v>72</v>
      </c>
      <c r="G529" s="40">
        <f t="shared" si="93"/>
        <v>50</v>
      </c>
      <c r="H529" s="40">
        <v>0</v>
      </c>
      <c r="I529" s="40">
        <v>0</v>
      </c>
      <c r="J529" s="40">
        <v>9</v>
      </c>
      <c r="K529" s="40">
        <v>19</v>
      </c>
      <c r="L529" s="40">
        <v>0</v>
      </c>
      <c r="M529" s="40">
        <v>1</v>
      </c>
      <c r="N529" s="19">
        <v>21</v>
      </c>
      <c r="O529" s="40">
        <f t="shared" si="94"/>
        <v>25</v>
      </c>
      <c r="P529" s="40">
        <f t="shared" si="95"/>
        <v>0</v>
      </c>
      <c r="Q529" s="40">
        <f t="shared" si="87"/>
        <v>0</v>
      </c>
      <c r="R529" s="40">
        <f t="shared" si="88"/>
        <v>4.5</v>
      </c>
      <c r="S529" s="40">
        <f t="shared" si="89"/>
        <v>9.5</v>
      </c>
      <c r="T529" s="40">
        <f t="shared" si="90"/>
        <v>0</v>
      </c>
      <c r="U529" s="40">
        <f t="shared" si="91"/>
        <v>0.5</v>
      </c>
      <c r="V529" s="40">
        <f t="shared" si="92"/>
        <v>10.5</v>
      </c>
      <c r="W529" s="40">
        <f t="shared" si="96"/>
        <v>25</v>
      </c>
      <c r="X529" s="40">
        <v>25</v>
      </c>
      <c r="Y529" s="40">
        <v>25</v>
      </c>
      <c r="Z529" s="40">
        <v>25</v>
      </c>
      <c r="AA529" s="40">
        <f t="shared" si="97"/>
        <v>100</v>
      </c>
    </row>
    <row r="530" spans="1:27" x14ac:dyDescent="0.3">
      <c r="A530" s="17" t="s">
        <v>35</v>
      </c>
      <c r="B530" s="17" t="s">
        <v>1159</v>
      </c>
      <c r="C530" s="61" t="s">
        <v>1825</v>
      </c>
      <c r="D530" s="17" t="s">
        <v>2358</v>
      </c>
      <c r="E530" s="61" t="s">
        <v>100</v>
      </c>
      <c r="F530" s="17" t="s">
        <v>72</v>
      </c>
      <c r="G530" s="40">
        <f t="shared" si="93"/>
        <v>32</v>
      </c>
      <c r="H530" s="40">
        <v>0</v>
      </c>
      <c r="I530" s="40">
        <v>0</v>
      </c>
      <c r="J530" s="40">
        <v>4</v>
      </c>
      <c r="K530" s="40">
        <v>10</v>
      </c>
      <c r="L530" s="40">
        <v>0</v>
      </c>
      <c r="M530" s="40">
        <v>0</v>
      </c>
      <c r="N530" s="19">
        <v>18</v>
      </c>
      <c r="O530" s="40">
        <f t="shared" si="94"/>
        <v>16</v>
      </c>
      <c r="P530" s="40">
        <f t="shared" si="95"/>
        <v>0</v>
      </c>
      <c r="Q530" s="40">
        <f t="shared" si="87"/>
        <v>0</v>
      </c>
      <c r="R530" s="40">
        <f t="shared" si="88"/>
        <v>2</v>
      </c>
      <c r="S530" s="40">
        <f t="shared" si="89"/>
        <v>5</v>
      </c>
      <c r="T530" s="40">
        <f t="shared" si="90"/>
        <v>0</v>
      </c>
      <c r="U530" s="40">
        <f t="shared" si="91"/>
        <v>0</v>
      </c>
      <c r="V530" s="40">
        <f t="shared" si="92"/>
        <v>9</v>
      </c>
      <c r="W530" s="40">
        <f t="shared" si="96"/>
        <v>16</v>
      </c>
      <c r="X530" s="40">
        <v>16</v>
      </c>
      <c r="Y530" s="40">
        <v>16</v>
      </c>
      <c r="Z530" s="40">
        <v>16</v>
      </c>
      <c r="AA530" s="40">
        <f t="shared" si="97"/>
        <v>64</v>
      </c>
    </row>
    <row r="531" spans="1:27" x14ac:dyDescent="0.3">
      <c r="A531" s="17" t="s">
        <v>35</v>
      </c>
      <c r="B531" s="17" t="s">
        <v>2359</v>
      </c>
      <c r="C531" s="61" t="s">
        <v>432</v>
      </c>
      <c r="D531" s="17" t="s">
        <v>2359</v>
      </c>
      <c r="E531" s="61" t="s">
        <v>9</v>
      </c>
      <c r="F531" s="17" t="s">
        <v>72</v>
      </c>
      <c r="G531" s="40">
        <f t="shared" si="93"/>
        <v>58</v>
      </c>
      <c r="H531" s="40">
        <v>0</v>
      </c>
      <c r="I531" s="40">
        <v>1</v>
      </c>
      <c r="J531" s="40">
        <v>14</v>
      </c>
      <c r="K531" s="40">
        <v>13</v>
      </c>
      <c r="L531" s="40">
        <v>0</v>
      </c>
      <c r="M531" s="40">
        <v>0</v>
      </c>
      <c r="N531" s="19">
        <v>30</v>
      </c>
      <c r="O531" s="40">
        <f t="shared" si="94"/>
        <v>29</v>
      </c>
      <c r="P531" s="40">
        <f t="shared" si="95"/>
        <v>0</v>
      </c>
      <c r="Q531" s="40">
        <f t="shared" si="87"/>
        <v>0.5</v>
      </c>
      <c r="R531" s="40">
        <f t="shared" si="88"/>
        <v>7</v>
      </c>
      <c r="S531" s="40">
        <f t="shared" si="89"/>
        <v>6.5</v>
      </c>
      <c r="T531" s="40">
        <f t="shared" si="90"/>
        <v>0</v>
      </c>
      <c r="U531" s="40">
        <f t="shared" si="91"/>
        <v>0</v>
      </c>
      <c r="V531" s="40">
        <f t="shared" si="92"/>
        <v>15</v>
      </c>
      <c r="W531" s="40">
        <f t="shared" si="96"/>
        <v>29</v>
      </c>
      <c r="X531" s="40">
        <v>29.5</v>
      </c>
      <c r="Y531" s="40">
        <v>29.5</v>
      </c>
      <c r="Z531" s="40">
        <v>29.5</v>
      </c>
      <c r="AA531" s="40">
        <f t="shared" si="97"/>
        <v>117.5</v>
      </c>
    </row>
    <row r="532" spans="1:27" x14ac:dyDescent="0.3">
      <c r="A532" s="17" t="s">
        <v>35</v>
      </c>
      <c r="B532" s="17" t="s">
        <v>2359</v>
      </c>
      <c r="C532" s="61" t="s">
        <v>432</v>
      </c>
      <c r="D532" s="17" t="s">
        <v>1743</v>
      </c>
      <c r="E532" s="61" t="s">
        <v>77</v>
      </c>
      <c r="F532" s="17" t="s">
        <v>72</v>
      </c>
      <c r="G532" s="40">
        <f t="shared" si="93"/>
        <v>30</v>
      </c>
      <c r="H532" s="40">
        <v>0</v>
      </c>
      <c r="I532" s="40">
        <v>1</v>
      </c>
      <c r="J532" s="40">
        <v>4</v>
      </c>
      <c r="K532" s="40">
        <v>6</v>
      </c>
      <c r="L532" s="40">
        <v>0</v>
      </c>
      <c r="M532" s="40">
        <v>0</v>
      </c>
      <c r="N532" s="19">
        <v>19</v>
      </c>
      <c r="O532" s="40">
        <f t="shared" si="94"/>
        <v>15</v>
      </c>
      <c r="P532" s="40">
        <f t="shared" si="95"/>
        <v>0</v>
      </c>
      <c r="Q532" s="40">
        <f t="shared" si="87"/>
        <v>0.5</v>
      </c>
      <c r="R532" s="40">
        <f t="shared" si="88"/>
        <v>2</v>
      </c>
      <c r="S532" s="40">
        <f t="shared" si="89"/>
        <v>3</v>
      </c>
      <c r="T532" s="40">
        <f t="shared" si="90"/>
        <v>0</v>
      </c>
      <c r="U532" s="40">
        <f t="shared" si="91"/>
        <v>0</v>
      </c>
      <c r="V532" s="40">
        <f t="shared" si="92"/>
        <v>9.5</v>
      </c>
      <c r="W532" s="40">
        <f t="shared" si="96"/>
        <v>15</v>
      </c>
      <c r="X532" s="40">
        <v>15</v>
      </c>
      <c r="Y532" s="40">
        <v>15</v>
      </c>
      <c r="Z532" s="40">
        <v>15</v>
      </c>
      <c r="AA532" s="40">
        <f t="shared" si="97"/>
        <v>60</v>
      </c>
    </row>
    <row r="533" spans="1:27" x14ac:dyDescent="0.3">
      <c r="A533" s="17" t="s">
        <v>35</v>
      </c>
      <c r="B533" s="17" t="s">
        <v>2360</v>
      </c>
      <c r="C533" s="61" t="s">
        <v>696</v>
      </c>
      <c r="D533" s="17" t="s">
        <v>2360</v>
      </c>
      <c r="E533" s="61" t="s">
        <v>9</v>
      </c>
      <c r="F533" s="17" t="s">
        <v>72</v>
      </c>
      <c r="G533" s="40">
        <f t="shared" si="93"/>
        <v>35</v>
      </c>
      <c r="H533" s="40">
        <v>0</v>
      </c>
      <c r="I533" s="40">
        <v>0</v>
      </c>
      <c r="J533" s="40">
        <v>2</v>
      </c>
      <c r="K533" s="40">
        <v>0</v>
      </c>
      <c r="L533" s="40">
        <v>0</v>
      </c>
      <c r="M533" s="40">
        <v>0</v>
      </c>
      <c r="N533" s="19">
        <v>33</v>
      </c>
      <c r="O533" s="40">
        <f t="shared" si="94"/>
        <v>17.5</v>
      </c>
      <c r="P533" s="40">
        <f t="shared" si="95"/>
        <v>0</v>
      </c>
      <c r="Q533" s="40">
        <f t="shared" si="87"/>
        <v>0</v>
      </c>
      <c r="R533" s="40">
        <f t="shared" si="88"/>
        <v>1</v>
      </c>
      <c r="S533" s="40">
        <f t="shared" si="89"/>
        <v>0</v>
      </c>
      <c r="T533" s="40">
        <f t="shared" si="90"/>
        <v>0</v>
      </c>
      <c r="U533" s="40">
        <f t="shared" si="91"/>
        <v>0</v>
      </c>
      <c r="V533" s="40">
        <f t="shared" si="92"/>
        <v>16.5</v>
      </c>
      <c r="W533" s="40">
        <f t="shared" si="96"/>
        <v>17.5</v>
      </c>
      <c r="X533" s="40">
        <v>20</v>
      </c>
      <c r="Y533" s="40">
        <v>20</v>
      </c>
      <c r="Z533" s="40">
        <v>20</v>
      </c>
      <c r="AA533" s="40">
        <f t="shared" si="97"/>
        <v>77.5</v>
      </c>
    </row>
    <row r="534" spans="1:27" ht="72" x14ac:dyDescent="0.3">
      <c r="A534" s="17" t="s">
        <v>35</v>
      </c>
      <c r="B534" s="17" t="s">
        <v>2361</v>
      </c>
      <c r="C534" s="61" t="s">
        <v>786</v>
      </c>
      <c r="D534" s="17" t="s">
        <v>2361</v>
      </c>
      <c r="E534" s="61" t="s">
        <v>9</v>
      </c>
      <c r="F534" s="17" t="s">
        <v>2362</v>
      </c>
      <c r="G534" s="40">
        <f t="shared" si="93"/>
        <v>30</v>
      </c>
      <c r="H534" s="40">
        <v>0</v>
      </c>
      <c r="I534" s="40">
        <v>0</v>
      </c>
      <c r="J534" s="40">
        <v>0</v>
      </c>
      <c r="K534" s="40">
        <v>9</v>
      </c>
      <c r="L534" s="40">
        <v>0</v>
      </c>
      <c r="M534" s="40">
        <v>0</v>
      </c>
      <c r="N534" s="19">
        <v>21</v>
      </c>
      <c r="O534" s="40">
        <f t="shared" si="94"/>
        <v>15</v>
      </c>
      <c r="P534" s="40">
        <f t="shared" si="95"/>
        <v>0</v>
      </c>
      <c r="Q534" s="40">
        <f t="shared" si="87"/>
        <v>0</v>
      </c>
      <c r="R534" s="40">
        <f t="shared" si="88"/>
        <v>0</v>
      </c>
      <c r="S534" s="40">
        <f t="shared" si="89"/>
        <v>4.5</v>
      </c>
      <c r="T534" s="40">
        <f t="shared" si="90"/>
        <v>0</v>
      </c>
      <c r="U534" s="40">
        <f t="shared" si="91"/>
        <v>0</v>
      </c>
      <c r="V534" s="40">
        <f t="shared" si="92"/>
        <v>10.5</v>
      </c>
      <c r="W534" s="40">
        <f t="shared" si="96"/>
        <v>15</v>
      </c>
      <c r="X534" s="40">
        <v>15</v>
      </c>
      <c r="Y534" s="40">
        <v>15</v>
      </c>
      <c r="Z534" s="40">
        <v>15</v>
      </c>
      <c r="AA534" s="40">
        <f t="shared" si="97"/>
        <v>60</v>
      </c>
    </row>
    <row r="535" spans="1:27" x14ac:dyDescent="0.3">
      <c r="A535" s="17" t="s">
        <v>35</v>
      </c>
      <c r="B535" s="17" t="s">
        <v>2363</v>
      </c>
      <c r="C535" s="61" t="s">
        <v>1379</v>
      </c>
      <c r="D535" s="17" t="s">
        <v>2363</v>
      </c>
      <c r="E535" s="61" t="s">
        <v>9</v>
      </c>
      <c r="F535" s="17" t="s">
        <v>72</v>
      </c>
      <c r="G535" s="40">
        <f t="shared" si="93"/>
        <v>115</v>
      </c>
      <c r="H535" s="40">
        <v>0</v>
      </c>
      <c r="I535" s="40">
        <v>0</v>
      </c>
      <c r="J535" s="40">
        <v>13</v>
      </c>
      <c r="K535" s="40">
        <v>51</v>
      </c>
      <c r="L535" s="40">
        <v>0</v>
      </c>
      <c r="M535" s="40">
        <v>0</v>
      </c>
      <c r="N535" s="19">
        <v>51</v>
      </c>
      <c r="O535" s="40">
        <f t="shared" si="94"/>
        <v>57.5</v>
      </c>
      <c r="P535" s="40">
        <f t="shared" si="95"/>
        <v>0</v>
      </c>
      <c r="Q535" s="40">
        <f t="shared" si="87"/>
        <v>0</v>
      </c>
      <c r="R535" s="40">
        <f t="shared" si="88"/>
        <v>6.5</v>
      </c>
      <c r="S535" s="40">
        <f t="shared" si="89"/>
        <v>25.5</v>
      </c>
      <c r="T535" s="40">
        <f t="shared" si="90"/>
        <v>0</v>
      </c>
      <c r="U535" s="40">
        <f t="shared" si="91"/>
        <v>0</v>
      </c>
      <c r="V535" s="40">
        <f t="shared" si="92"/>
        <v>25.5</v>
      </c>
      <c r="W535" s="40">
        <f t="shared" si="96"/>
        <v>57.5</v>
      </c>
      <c r="X535" s="40">
        <v>60</v>
      </c>
      <c r="Y535" s="40">
        <v>60</v>
      </c>
      <c r="Z535" s="40">
        <v>60</v>
      </c>
      <c r="AA535" s="40">
        <f t="shared" si="97"/>
        <v>237.5</v>
      </c>
    </row>
    <row r="536" spans="1:27" ht="28.8" x14ac:dyDescent="0.3">
      <c r="A536" s="17" t="s">
        <v>35</v>
      </c>
      <c r="B536" s="17" t="s">
        <v>1176</v>
      </c>
      <c r="C536" s="61" t="s">
        <v>1826</v>
      </c>
      <c r="D536" s="17" t="s">
        <v>1177</v>
      </c>
      <c r="E536" s="61" t="s">
        <v>9</v>
      </c>
      <c r="F536" s="17" t="s">
        <v>2364</v>
      </c>
      <c r="G536" s="40">
        <f t="shared" si="93"/>
        <v>34</v>
      </c>
      <c r="H536" s="40">
        <v>0</v>
      </c>
      <c r="I536" s="40">
        <v>0</v>
      </c>
      <c r="J536" s="40">
        <v>3</v>
      </c>
      <c r="K536" s="40">
        <v>24</v>
      </c>
      <c r="L536" s="40">
        <v>0</v>
      </c>
      <c r="M536" s="40">
        <v>0</v>
      </c>
      <c r="N536" s="19">
        <v>7</v>
      </c>
      <c r="O536" s="40">
        <f t="shared" si="94"/>
        <v>17</v>
      </c>
      <c r="P536" s="40">
        <f t="shared" si="95"/>
        <v>0</v>
      </c>
      <c r="Q536" s="40">
        <f t="shared" si="87"/>
        <v>0</v>
      </c>
      <c r="R536" s="40">
        <f t="shared" si="88"/>
        <v>1.5</v>
      </c>
      <c r="S536" s="40">
        <f t="shared" si="89"/>
        <v>12</v>
      </c>
      <c r="T536" s="40">
        <f t="shared" si="90"/>
        <v>0</v>
      </c>
      <c r="U536" s="40">
        <f t="shared" si="91"/>
        <v>0</v>
      </c>
      <c r="V536" s="40">
        <f t="shared" si="92"/>
        <v>3.5</v>
      </c>
      <c r="W536" s="40">
        <f t="shared" si="96"/>
        <v>17</v>
      </c>
      <c r="X536" s="40">
        <v>17</v>
      </c>
      <c r="Y536" s="40">
        <v>17</v>
      </c>
      <c r="Z536" s="40">
        <v>17</v>
      </c>
      <c r="AA536" s="40">
        <f t="shared" si="97"/>
        <v>68</v>
      </c>
    </row>
    <row r="537" spans="1:27" ht="28.8" x14ac:dyDescent="0.3">
      <c r="A537" s="17" t="s">
        <v>35</v>
      </c>
      <c r="B537" s="17" t="s">
        <v>1176</v>
      </c>
      <c r="C537" s="61" t="s">
        <v>1826</v>
      </c>
      <c r="D537" s="17" t="s">
        <v>1177</v>
      </c>
      <c r="E537" s="61" t="s">
        <v>9</v>
      </c>
      <c r="F537" s="17" t="s">
        <v>2365</v>
      </c>
      <c r="G537" s="40">
        <f t="shared" si="93"/>
        <v>92</v>
      </c>
      <c r="H537" s="40">
        <v>0</v>
      </c>
      <c r="I537" s="40">
        <v>0</v>
      </c>
      <c r="J537" s="40">
        <v>12</v>
      </c>
      <c r="K537" s="40">
        <v>45</v>
      </c>
      <c r="L537" s="40">
        <v>0</v>
      </c>
      <c r="M537" s="40">
        <v>0</v>
      </c>
      <c r="N537" s="19">
        <v>35</v>
      </c>
      <c r="O537" s="40">
        <f t="shared" si="94"/>
        <v>46</v>
      </c>
      <c r="P537" s="40">
        <f t="shared" si="95"/>
        <v>0</v>
      </c>
      <c r="Q537" s="40">
        <f t="shared" ref="Q537:Q600" si="98">SUM(I537/2,0)</f>
        <v>0</v>
      </c>
      <c r="R537" s="40">
        <f t="shared" ref="R537:R600" si="99">SUM(J537/2,0)</f>
        <v>6</v>
      </c>
      <c r="S537" s="40">
        <f t="shared" ref="S537:S600" si="100">SUM(K537/2,0)</f>
        <v>22.5</v>
      </c>
      <c r="T537" s="40">
        <f t="shared" ref="T537:T600" si="101">SUM(L537/2,0)</f>
        <v>0</v>
      </c>
      <c r="U537" s="40">
        <f t="shared" ref="U537:U600" si="102">SUM(M537/2,0)</f>
        <v>0</v>
      </c>
      <c r="V537" s="40">
        <f t="shared" ref="V537:V600" si="103">SUM(N537/2,0)</f>
        <v>17.5</v>
      </c>
      <c r="W537" s="40">
        <f t="shared" si="96"/>
        <v>46</v>
      </c>
      <c r="X537" s="40">
        <v>46</v>
      </c>
      <c r="Y537" s="40">
        <v>46</v>
      </c>
      <c r="Z537" s="40">
        <v>46</v>
      </c>
      <c r="AA537" s="40">
        <f t="shared" si="97"/>
        <v>184</v>
      </c>
    </row>
    <row r="538" spans="1:27" x14ac:dyDescent="0.3">
      <c r="A538" s="17" t="s">
        <v>35</v>
      </c>
      <c r="B538" s="17" t="s">
        <v>1176</v>
      </c>
      <c r="C538" s="61" t="s">
        <v>1826</v>
      </c>
      <c r="D538" s="17" t="s">
        <v>2366</v>
      </c>
      <c r="E538" s="61" t="s">
        <v>77</v>
      </c>
      <c r="F538" s="17" t="s">
        <v>72</v>
      </c>
      <c r="G538" s="40">
        <f t="shared" si="93"/>
        <v>186</v>
      </c>
      <c r="H538" s="40">
        <v>1</v>
      </c>
      <c r="I538" s="40">
        <v>0</v>
      </c>
      <c r="J538" s="40">
        <v>30</v>
      </c>
      <c r="K538" s="40">
        <v>92</v>
      </c>
      <c r="L538" s="40">
        <v>0</v>
      </c>
      <c r="M538" s="40">
        <v>0</v>
      </c>
      <c r="N538" s="19">
        <v>63</v>
      </c>
      <c r="O538" s="40">
        <f t="shared" si="94"/>
        <v>93</v>
      </c>
      <c r="P538" s="40">
        <f t="shared" si="95"/>
        <v>0.5</v>
      </c>
      <c r="Q538" s="40">
        <f t="shared" si="98"/>
        <v>0</v>
      </c>
      <c r="R538" s="40">
        <f t="shared" si="99"/>
        <v>15</v>
      </c>
      <c r="S538" s="40">
        <f t="shared" si="100"/>
        <v>46</v>
      </c>
      <c r="T538" s="40">
        <f t="shared" si="101"/>
        <v>0</v>
      </c>
      <c r="U538" s="40">
        <f t="shared" si="102"/>
        <v>0</v>
      </c>
      <c r="V538" s="40">
        <f t="shared" si="103"/>
        <v>31.5</v>
      </c>
      <c r="W538" s="40">
        <f t="shared" si="96"/>
        <v>93</v>
      </c>
      <c r="X538" s="40">
        <v>95.5</v>
      </c>
      <c r="Y538" s="40">
        <v>95.5</v>
      </c>
      <c r="Z538" s="40">
        <v>95.5</v>
      </c>
      <c r="AA538" s="40">
        <f t="shared" si="97"/>
        <v>379.5</v>
      </c>
    </row>
    <row r="539" spans="1:27" x14ac:dyDescent="0.3">
      <c r="A539" s="17" t="s">
        <v>35</v>
      </c>
      <c r="B539" s="17" t="s">
        <v>1176</v>
      </c>
      <c r="C539" s="61" t="s">
        <v>1826</v>
      </c>
      <c r="D539" s="17" t="s">
        <v>2367</v>
      </c>
      <c r="E539" s="61" t="s">
        <v>227</v>
      </c>
      <c r="F539" s="17" t="s">
        <v>72</v>
      </c>
      <c r="G539" s="40">
        <f t="shared" si="93"/>
        <v>100</v>
      </c>
      <c r="H539" s="40">
        <v>0</v>
      </c>
      <c r="I539" s="40">
        <v>0</v>
      </c>
      <c r="J539" s="40">
        <v>7</v>
      </c>
      <c r="K539" s="40">
        <v>50</v>
      </c>
      <c r="L539" s="40">
        <v>0</v>
      </c>
      <c r="M539" s="40">
        <v>0</v>
      </c>
      <c r="N539" s="19">
        <v>43</v>
      </c>
      <c r="O539" s="40">
        <f t="shared" si="94"/>
        <v>50</v>
      </c>
      <c r="P539" s="40">
        <f t="shared" si="95"/>
        <v>0</v>
      </c>
      <c r="Q539" s="40">
        <f t="shared" si="98"/>
        <v>0</v>
      </c>
      <c r="R539" s="40">
        <f t="shared" si="99"/>
        <v>3.5</v>
      </c>
      <c r="S539" s="40">
        <f t="shared" si="100"/>
        <v>25</v>
      </c>
      <c r="T539" s="40">
        <f t="shared" si="101"/>
        <v>0</v>
      </c>
      <c r="U539" s="40">
        <f t="shared" si="102"/>
        <v>0</v>
      </c>
      <c r="V539" s="40">
        <f t="shared" si="103"/>
        <v>21.5</v>
      </c>
      <c r="W539" s="40">
        <f t="shared" si="96"/>
        <v>50</v>
      </c>
      <c r="X539" s="40">
        <v>50</v>
      </c>
      <c r="Y539" s="40">
        <v>50</v>
      </c>
      <c r="Z539" s="40">
        <v>50</v>
      </c>
      <c r="AA539" s="40">
        <f t="shared" si="97"/>
        <v>200</v>
      </c>
    </row>
    <row r="540" spans="1:27" x14ac:dyDescent="0.3">
      <c r="A540" s="17" t="s">
        <v>35</v>
      </c>
      <c r="B540" s="17" t="s">
        <v>1176</v>
      </c>
      <c r="C540" s="61" t="s">
        <v>1826</v>
      </c>
      <c r="D540" s="17" t="s">
        <v>2368</v>
      </c>
      <c r="E540" s="61" t="s">
        <v>312</v>
      </c>
      <c r="F540" s="17" t="s">
        <v>72</v>
      </c>
      <c r="G540" s="40">
        <f t="shared" si="93"/>
        <v>86</v>
      </c>
      <c r="H540" s="40">
        <v>0</v>
      </c>
      <c r="I540" s="40">
        <v>0</v>
      </c>
      <c r="J540" s="40">
        <v>15</v>
      </c>
      <c r="K540" s="40">
        <v>39</v>
      </c>
      <c r="L540" s="40">
        <v>0</v>
      </c>
      <c r="M540" s="40">
        <v>0</v>
      </c>
      <c r="N540" s="19">
        <v>32</v>
      </c>
      <c r="O540" s="40">
        <f t="shared" si="94"/>
        <v>43</v>
      </c>
      <c r="P540" s="40">
        <f t="shared" si="95"/>
        <v>0</v>
      </c>
      <c r="Q540" s="40">
        <f t="shared" si="98"/>
        <v>0</v>
      </c>
      <c r="R540" s="40">
        <f t="shared" si="99"/>
        <v>7.5</v>
      </c>
      <c r="S540" s="40">
        <f t="shared" si="100"/>
        <v>19.5</v>
      </c>
      <c r="T540" s="40">
        <f t="shared" si="101"/>
        <v>0</v>
      </c>
      <c r="U540" s="40">
        <f t="shared" si="102"/>
        <v>0</v>
      </c>
      <c r="V540" s="40">
        <f t="shared" si="103"/>
        <v>16</v>
      </c>
      <c r="W540" s="40">
        <f t="shared" si="96"/>
        <v>43</v>
      </c>
      <c r="X540" s="40">
        <v>43</v>
      </c>
      <c r="Y540" s="40">
        <v>43</v>
      </c>
      <c r="Z540" s="40">
        <v>43</v>
      </c>
      <c r="AA540" s="40">
        <f t="shared" si="97"/>
        <v>172</v>
      </c>
    </row>
    <row r="541" spans="1:27" x14ac:dyDescent="0.3">
      <c r="A541" s="17" t="s">
        <v>35</v>
      </c>
      <c r="B541" s="17" t="s">
        <v>1176</v>
      </c>
      <c r="C541" s="61" t="s">
        <v>1826</v>
      </c>
      <c r="D541" s="17" t="s">
        <v>2369</v>
      </c>
      <c r="E541" s="61" t="s">
        <v>309</v>
      </c>
      <c r="F541" s="17" t="s">
        <v>72</v>
      </c>
      <c r="G541" s="40">
        <f t="shared" si="93"/>
        <v>65</v>
      </c>
      <c r="H541" s="40">
        <v>0</v>
      </c>
      <c r="I541" s="40">
        <v>0</v>
      </c>
      <c r="J541" s="40">
        <v>7</v>
      </c>
      <c r="K541" s="40">
        <v>32</v>
      </c>
      <c r="L541" s="40">
        <v>0</v>
      </c>
      <c r="M541" s="40">
        <v>0</v>
      </c>
      <c r="N541" s="19">
        <v>26</v>
      </c>
      <c r="O541" s="40">
        <f t="shared" si="94"/>
        <v>32.5</v>
      </c>
      <c r="P541" s="40">
        <f t="shared" si="95"/>
        <v>0</v>
      </c>
      <c r="Q541" s="40">
        <f t="shared" si="98"/>
        <v>0</v>
      </c>
      <c r="R541" s="40">
        <f t="shared" si="99"/>
        <v>3.5</v>
      </c>
      <c r="S541" s="40">
        <f t="shared" si="100"/>
        <v>16</v>
      </c>
      <c r="T541" s="40">
        <f t="shared" si="101"/>
        <v>0</v>
      </c>
      <c r="U541" s="40">
        <f t="shared" si="102"/>
        <v>0</v>
      </c>
      <c r="V541" s="40">
        <f t="shared" si="103"/>
        <v>13</v>
      </c>
      <c r="W541" s="40">
        <f t="shared" si="96"/>
        <v>32.5</v>
      </c>
      <c r="X541" s="40">
        <v>32.5</v>
      </c>
      <c r="Y541" s="40">
        <v>32.5</v>
      </c>
      <c r="Z541" s="40">
        <v>32.5</v>
      </c>
      <c r="AA541" s="40">
        <f t="shared" si="97"/>
        <v>130</v>
      </c>
    </row>
    <row r="542" spans="1:27" x14ac:dyDescent="0.3">
      <c r="A542" s="17" t="s">
        <v>35</v>
      </c>
      <c r="B542" s="17" t="s">
        <v>1176</v>
      </c>
      <c r="C542" s="61" t="s">
        <v>1826</v>
      </c>
      <c r="D542" s="17" t="s">
        <v>2370</v>
      </c>
      <c r="E542" s="61" t="s">
        <v>128</v>
      </c>
      <c r="F542" s="17" t="s">
        <v>72</v>
      </c>
      <c r="G542" s="40">
        <f t="shared" si="93"/>
        <v>49</v>
      </c>
      <c r="H542" s="40">
        <v>0</v>
      </c>
      <c r="I542" s="40">
        <v>0</v>
      </c>
      <c r="J542" s="40">
        <v>6</v>
      </c>
      <c r="K542" s="40">
        <v>24</v>
      </c>
      <c r="L542" s="40">
        <v>0</v>
      </c>
      <c r="M542" s="40">
        <v>0</v>
      </c>
      <c r="N542" s="19">
        <v>19</v>
      </c>
      <c r="O542" s="40">
        <f t="shared" si="94"/>
        <v>24.5</v>
      </c>
      <c r="P542" s="40">
        <f t="shared" si="95"/>
        <v>0</v>
      </c>
      <c r="Q542" s="40">
        <f t="shared" si="98"/>
        <v>0</v>
      </c>
      <c r="R542" s="40">
        <f t="shared" si="99"/>
        <v>3</v>
      </c>
      <c r="S542" s="40">
        <f t="shared" si="100"/>
        <v>12</v>
      </c>
      <c r="T542" s="40">
        <f t="shared" si="101"/>
        <v>0</v>
      </c>
      <c r="U542" s="40">
        <f t="shared" si="102"/>
        <v>0</v>
      </c>
      <c r="V542" s="40">
        <f t="shared" si="103"/>
        <v>9.5</v>
      </c>
      <c r="W542" s="40">
        <f t="shared" si="96"/>
        <v>24.5</v>
      </c>
      <c r="X542" s="40">
        <v>24.5</v>
      </c>
      <c r="Y542" s="40">
        <v>24.5</v>
      </c>
      <c r="Z542" s="40">
        <v>24.5</v>
      </c>
      <c r="AA542" s="40">
        <f t="shared" si="97"/>
        <v>98</v>
      </c>
    </row>
    <row r="543" spans="1:27" x14ac:dyDescent="0.3">
      <c r="A543" s="17" t="s">
        <v>35</v>
      </c>
      <c r="B543" s="17" t="s">
        <v>1176</v>
      </c>
      <c r="C543" s="61" t="s">
        <v>1826</v>
      </c>
      <c r="D543" s="17" t="s">
        <v>1177</v>
      </c>
      <c r="E543" s="61" t="s">
        <v>9</v>
      </c>
      <c r="F543" s="17" t="s">
        <v>72</v>
      </c>
      <c r="G543" s="40">
        <f t="shared" si="93"/>
        <v>46</v>
      </c>
      <c r="H543" s="40">
        <v>0</v>
      </c>
      <c r="I543" s="40">
        <v>0</v>
      </c>
      <c r="J543" s="40">
        <v>1</v>
      </c>
      <c r="K543" s="40">
        <v>5</v>
      </c>
      <c r="L543" s="40">
        <v>0</v>
      </c>
      <c r="M543" s="40">
        <v>0</v>
      </c>
      <c r="N543" s="19">
        <v>40</v>
      </c>
      <c r="O543" s="40">
        <f t="shared" si="94"/>
        <v>23</v>
      </c>
      <c r="P543" s="40">
        <f t="shared" si="95"/>
        <v>0</v>
      </c>
      <c r="Q543" s="40">
        <f t="shared" si="98"/>
        <v>0</v>
      </c>
      <c r="R543" s="40">
        <f t="shared" si="99"/>
        <v>0.5</v>
      </c>
      <c r="S543" s="40">
        <f t="shared" si="100"/>
        <v>2.5</v>
      </c>
      <c r="T543" s="40">
        <f t="shared" si="101"/>
        <v>0</v>
      </c>
      <c r="U543" s="40">
        <f t="shared" si="102"/>
        <v>0</v>
      </c>
      <c r="V543" s="40">
        <f t="shared" si="103"/>
        <v>20</v>
      </c>
      <c r="W543" s="40">
        <f t="shared" si="96"/>
        <v>23</v>
      </c>
      <c r="X543" s="40">
        <v>23</v>
      </c>
      <c r="Y543" s="40">
        <v>23</v>
      </c>
      <c r="Z543" s="40">
        <v>23</v>
      </c>
      <c r="AA543" s="40">
        <f t="shared" si="97"/>
        <v>92</v>
      </c>
    </row>
    <row r="544" spans="1:27" ht="28.8" x14ac:dyDescent="0.3">
      <c r="A544" s="17" t="s">
        <v>35</v>
      </c>
      <c r="B544" s="17" t="s">
        <v>1183</v>
      </c>
      <c r="C544" s="61" t="s">
        <v>582</v>
      </c>
      <c r="D544" s="17" t="s">
        <v>1183</v>
      </c>
      <c r="E544" s="61" t="s">
        <v>9</v>
      </c>
      <c r="F544" s="17" t="s">
        <v>72</v>
      </c>
      <c r="G544" s="40">
        <f t="shared" si="93"/>
        <v>97</v>
      </c>
      <c r="H544" s="40">
        <v>0</v>
      </c>
      <c r="I544" s="40">
        <v>1</v>
      </c>
      <c r="J544" s="40">
        <v>19</v>
      </c>
      <c r="K544" s="40">
        <v>48</v>
      </c>
      <c r="L544" s="40">
        <v>0</v>
      </c>
      <c r="M544" s="40">
        <v>0</v>
      </c>
      <c r="N544" s="19">
        <v>29</v>
      </c>
      <c r="O544" s="40">
        <f t="shared" si="94"/>
        <v>48.5</v>
      </c>
      <c r="P544" s="40">
        <f t="shared" si="95"/>
        <v>0</v>
      </c>
      <c r="Q544" s="40">
        <f t="shared" si="98"/>
        <v>0.5</v>
      </c>
      <c r="R544" s="40">
        <f t="shared" si="99"/>
        <v>9.5</v>
      </c>
      <c r="S544" s="40">
        <f t="shared" si="100"/>
        <v>24</v>
      </c>
      <c r="T544" s="40">
        <f t="shared" si="101"/>
        <v>0</v>
      </c>
      <c r="U544" s="40">
        <f t="shared" si="102"/>
        <v>0</v>
      </c>
      <c r="V544" s="40">
        <f t="shared" si="103"/>
        <v>14.5</v>
      </c>
      <c r="W544" s="40">
        <f t="shared" si="96"/>
        <v>48.5</v>
      </c>
      <c r="X544" s="40">
        <v>49</v>
      </c>
      <c r="Y544" s="40">
        <v>49</v>
      </c>
      <c r="Z544" s="40">
        <v>49</v>
      </c>
      <c r="AA544" s="40">
        <f t="shared" si="97"/>
        <v>195.5</v>
      </c>
    </row>
    <row r="545" spans="1:27" ht="28.8" x14ac:dyDescent="0.3">
      <c r="A545" s="17" t="s">
        <v>35</v>
      </c>
      <c r="B545" s="17" t="s">
        <v>1183</v>
      </c>
      <c r="C545" s="61" t="s">
        <v>582</v>
      </c>
      <c r="D545" s="17" t="s">
        <v>1183</v>
      </c>
      <c r="E545" s="61" t="s">
        <v>9</v>
      </c>
      <c r="F545" s="17" t="s">
        <v>2371</v>
      </c>
      <c r="G545" s="40">
        <f t="shared" si="93"/>
        <v>34</v>
      </c>
      <c r="H545" s="40">
        <v>0</v>
      </c>
      <c r="I545" s="40">
        <v>0</v>
      </c>
      <c r="J545" s="40">
        <v>1</v>
      </c>
      <c r="K545" s="40">
        <v>7</v>
      </c>
      <c r="L545" s="40">
        <v>0</v>
      </c>
      <c r="M545" s="40">
        <v>0</v>
      </c>
      <c r="N545" s="19">
        <v>26</v>
      </c>
      <c r="O545" s="40">
        <f t="shared" si="94"/>
        <v>17</v>
      </c>
      <c r="P545" s="40">
        <f t="shared" si="95"/>
        <v>0</v>
      </c>
      <c r="Q545" s="40">
        <f t="shared" si="98"/>
        <v>0</v>
      </c>
      <c r="R545" s="40">
        <f t="shared" si="99"/>
        <v>0.5</v>
      </c>
      <c r="S545" s="40">
        <f t="shared" si="100"/>
        <v>3.5</v>
      </c>
      <c r="T545" s="40">
        <f t="shared" si="101"/>
        <v>0</v>
      </c>
      <c r="U545" s="40">
        <f t="shared" si="102"/>
        <v>0</v>
      </c>
      <c r="V545" s="40">
        <f t="shared" si="103"/>
        <v>13</v>
      </c>
      <c r="W545" s="40">
        <f t="shared" si="96"/>
        <v>17</v>
      </c>
      <c r="X545" s="40">
        <v>17</v>
      </c>
      <c r="Y545" s="40">
        <v>17</v>
      </c>
      <c r="Z545" s="40">
        <v>17</v>
      </c>
      <c r="AA545" s="40">
        <f t="shared" si="97"/>
        <v>68</v>
      </c>
    </row>
    <row r="546" spans="1:27" ht="28.8" x14ac:dyDescent="0.3">
      <c r="A546" s="17" t="s">
        <v>35</v>
      </c>
      <c r="B546" s="17" t="s">
        <v>1183</v>
      </c>
      <c r="C546" s="61" t="s">
        <v>582</v>
      </c>
      <c r="D546" s="17" t="s">
        <v>1183</v>
      </c>
      <c r="E546" s="61" t="s">
        <v>9</v>
      </c>
      <c r="F546" s="17" t="s">
        <v>2372</v>
      </c>
      <c r="G546" s="40">
        <f t="shared" si="93"/>
        <v>30</v>
      </c>
      <c r="H546" s="40">
        <v>0</v>
      </c>
      <c r="I546" s="40">
        <v>0</v>
      </c>
      <c r="J546" s="40">
        <v>8</v>
      </c>
      <c r="K546" s="40">
        <v>8</v>
      </c>
      <c r="L546" s="40">
        <v>0</v>
      </c>
      <c r="M546" s="40">
        <v>0</v>
      </c>
      <c r="N546" s="19">
        <v>14</v>
      </c>
      <c r="O546" s="40">
        <f t="shared" si="94"/>
        <v>15</v>
      </c>
      <c r="P546" s="40">
        <f t="shared" si="95"/>
        <v>0</v>
      </c>
      <c r="Q546" s="40">
        <f t="shared" si="98"/>
        <v>0</v>
      </c>
      <c r="R546" s="40">
        <f t="shared" si="99"/>
        <v>4</v>
      </c>
      <c r="S546" s="40">
        <f t="shared" si="100"/>
        <v>4</v>
      </c>
      <c r="T546" s="40">
        <f t="shared" si="101"/>
        <v>0</v>
      </c>
      <c r="U546" s="40">
        <f t="shared" si="102"/>
        <v>0</v>
      </c>
      <c r="V546" s="40">
        <f t="shared" si="103"/>
        <v>7</v>
      </c>
      <c r="W546" s="40">
        <f t="shared" si="96"/>
        <v>15</v>
      </c>
      <c r="X546" s="40">
        <v>15</v>
      </c>
      <c r="Y546" s="40">
        <v>15</v>
      </c>
      <c r="Z546" s="40">
        <v>15</v>
      </c>
      <c r="AA546" s="40">
        <f t="shared" si="97"/>
        <v>60</v>
      </c>
    </row>
    <row r="547" spans="1:27" x14ac:dyDescent="0.3">
      <c r="A547" s="17" t="s">
        <v>35</v>
      </c>
      <c r="B547" s="17" t="s">
        <v>1183</v>
      </c>
      <c r="C547" s="61" t="s">
        <v>582</v>
      </c>
      <c r="D547" s="17" t="s">
        <v>2373</v>
      </c>
      <c r="E547" s="61" t="s">
        <v>97</v>
      </c>
      <c r="F547" s="17" t="s">
        <v>72</v>
      </c>
      <c r="G547" s="40">
        <f t="shared" si="93"/>
        <v>34</v>
      </c>
      <c r="H547" s="40">
        <v>0</v>
      </c>
      <c r="I547" s="40">
        <v>0</v>
      </c>
      <c r="J547" s="40">
        <v>7</v>
      </c>
      <c r="K547" s="40">
        <v>6</v>
      </c>
      <c r="L547" s="40">
        <v>0</v>
      </c>
      <c r="M547" s="40">
        <v>0</v>
      </c>
      <c r="N547" s="19">
        <v>21</v>
      </c>
      <c r="O547" s="40">
        <f t="shared" si="94"/>
        <v>17</v>
      </c>
      <c r="P547" s="40">
        <f t="shared" si="95"/>
        <v>0</v>
      </c>
      <c r="Q547" s="40">
        <f t="shared" si="98"/>
        <v>0</v>
      </c>
      <c r="R547" s="40">
        <f t="shared" si="99"/>
        <v>3.5</v>
      </c>
      <c r="S547" s="40">
        <f t="shared" si="100"/>
        <v>3</v>
      </c>
      <c r="T547" s="40">
        <f t="shared" si="101"/>
        <v>0</v>
      </c>
      <c r="U547" s="40">
        <f t="shared" si="102"/>
        <v>0</v>
      </c>
      <c r="V547" s="40">
        <f t="shared" si="103"/>
        <v>10.5</v>
      </c>
      <c r="W547" s="40">
        <f t="shared" si="96"/>
        <v>17</v>
      </c>
      <c r="X547" s="40">
        <v>17</v>
      </c>
      <c r="Y547" s="40">
        <v>17</v>
      </c>
      <c r="Z547" s="40">
        <v>17</v>
      </c>
      <c r="AA547" s="40">
        <f t="shared" si="97"/>
        <v>68</v>
      </c>
    </row>
    <row r="548" spans="1:27" ht="57.6" x14ac:dyDescent="0.3">
      <c r="A548" s="17" t="s">
        <v>35</v>
      </c>
      <c r="B548" s="17" t="s">
        <v>1183</v>
      </c>
      <c r="C548" s="61" t="s">
        <v>582</v>
      </c>
      <c r="D548" s="17" t="s">
        <v>2374</v>
      </c>
      <c r="E548" s="61" t="s">
        <v>867</v>
      </c>
      <c r="F548" s="17" t="s">
        <v>2375</v>
      </c>
      <c r="G548" s="40">
        <f t="shared" si="93"/>
        <v>38</v>
      </c>
      <c r="H548" s="40">
        <v>0</v>
      </c>
      <c r="I548" s="40">
        <v>0</v>
      </c>
      <c r="J548" s="40">
        <v>7</v>
      </c>
      <c r="K548" s="40">
        <v>14</v>
      </c>
      <c r="L548" s="40">
        <v>0</v>
      </c>
      <c r="M548" s="40">
        <v>0</v>
      </c>
      <c r="N548" s="19">
        <v>17</v>
      </c>
      <c r="O548" s="40">
        <f t="shared" si="94"/>
        <v>19</v>
      </c>
      <c r="P548" s="40">
        <f t="shared" si="95"/>
        <v>0</v>
      </c>
      <c r="Q548" s="40">
        <f t="shared" si="98"/>
        <v>0</v>
      </c>
      <c r="R548" s="40">
        <f t="shared" si="99"/>
        <v>3.5</v>
      </c>
      <c r="S548" s="40">
        <f t="shared" si="100"/>
        <v>7</v>
      </c>
      <c r="T548" s="40">
        <f t="shared" si="101"/>
        <v>0</v>
      </c>
      <c r="U548" s="40">
        <f t="shared" si="102"/>
        <v>0</v>
      </c>
      <c r="V548" s="40">
        <f t="shared" si="103"/>
        <v>8.5</v>
      </c>
      <c r="W548" s="40">
        <f t="shared" si="96"/>
        <v>19</v>
      </c>
      <c r="X548" s="40">
        <v>19</v>
      </c>
      <c r="Y548" s="40">
        <v>19</v>
      </c>
      <c r="Z548" s="40">
        <v>19</v>
      </c>
      <c r="AA548" s="40">
        <f t="shared" si="97"/>
        <v>76</v>
      </c>
    </row>
    <row r="549" spans="1:27" x14ac:dyDescent="0.3">
      <c r="A549" s="17" t="s">
        <v>35</v>
      </c>
      <c r="B549" s="17" t="s">
        <v>1183</v>
      </c>
      <c r="C549" s="61" t="s">
        <v>582</v>
      </c>
      <c r="D549" s="17" t="s">
        <v>2376</v>
      </c>
      <c r="E549" s="61" t="s">
        <v>409</v>
      </c>
      <c r="F549" s="17" t="s">
        <v>72</v>
      </c>
      <c r="G549" s="40">
        <f t="shared" si="93"/>
        <v>52</v>
      </c>
      <c r="H549" s="40">
        <v>0</v>
      </c>
      <c r="I549" s="40">
        <v>0</v>
      </c>
      <c r="J549" s="40">
        <v>4</v>
      </c>
      <c r="K549" s="40">
        <v>13</v>
      </c>
      <c r="L549" s="40">
        <v>0</v>
      </c>
      <c r="M549" s="40">
        <v>0</v>
      </c>
      <c r="N549" s="19">
        <v>35</v>
      </c>
      <c r="O549" s="40">
        <f t="shared" si="94"/>
        <v>26</v>
      </c>
      <c r="P549" s="40">
        <f t="shared" si="95"/>
        <v>0</v>
      </c>
      <c r="Q549" s="40">
        <f t="shared" si="98"/>
        <v>0</v>
      </c>
      <c r="R549" s="40">
        <f t="shared" si="99"/>
        <v>2</v>
      </c>
      <c r="S549" s="40">
        <f t="shared" si="100"/>
        <v>6.5</v>
      </c>
      <c r="T549" s="40">
        <f t="shared" si="101"/>
        <v>0</v>
      </c>
      <c r="U549" s="40">
        <f t="shared" si="102"/>
        <v>0</v>
      </c>
      <c r="V549" s="40">
        <f t="shared" si="103"/>
        <v>17.5</v>
      </c>
      <c r="W549" s="40">
        <f t="shared" si="96"/>
        <v>26</v>
      </c>
      <c r="X549" s="40">
        <v>26</v>
      </c>
      <c r="Y549" s="40">
        <v>26</v>
      </c>
      <c r="Z549" s="40">
        <v>26</v>
      </c>
      <c r="AA549" s="40">
        <f t="shared" si="97"/>
        <v>104</v>
      </c>
    </row>
    <row r="550" spans="1:27" x14ac:dyDescent="0.3">
      <c r="A550" s="17" t="s">
        <v>35</v>
      </c>
      <c r="B550" s="17" t="s">
        <v>1183</v>
      </c>
      <c r="C550" s="61" t="s">
        <v>582</v>
      </c>
      <c r="D550" s="17" t="s">
        <v>2377</v>
      </c>
      <c r="E550" s="61" t="s">
        <v>396</v>
      </c>
      <c r="F550" s="17" t="s">
        <v>72</v>
      </c>
      <c r="G550" s="40">
        <f t="shared" si="93"/>
        <v>49</v>
      </c>
      <c r="H550" s="40">
        <v>0</v>
      </c>
      <c r="I550" s="40">
        <v>0</v>
      </c>
      <c r="J550" s="40">
        <v>4</v>
      </c>
      <c r="K550" s="40">
        <v>10</v>
      </c>
      <c r="L550" s="40">
        <v>0</v>
      </c>
      <c r="M550" s="40">
        <v>0</v>
      </c>
      <c r="N550" s="19">
        <v>35</v>
      </c>
      <c r="O550" s="40">
        <f t="shared" si="94"/>
        <v>24.5</v>
      </c>
      <c r="P550" s="40">
        <f t="shared" si="95"/>
        <v>0</v>
      </c>
      <c r="Q550" s="40">
        <f t="shared" si="98"/>
        <v>0</v>
      </c>
      <c r="R550" s="40">
        <f t="shared" si="99"/>
        <v>2</v>
      </c>
      <c r="S550" s="40">
        <f t="shared" si="100"/>
        <v>5</v>
      </c>
      <c r="T550" s="40">
        <f t="shared" si="101"/>
        <v>0</v>
      </c>
      <c r="U550" s="40">
        <f t="shared" si="102"/>
        <v>0</v>
      </c>
      <c r="V550" s="40">
        <f t="shared" si="103"/>
        <v>17.5</v>
      </c>
      <c r="W550" s="40">
        <f t="shared" si="96"/>
        <v>24.5</v>
      </c>
      <c r="X550" s="40">
        <v>24.5</v>
      </c>
      <c r="Y550" s="40">
        <v>24.5</v>
      </c>
      <c r="Z550" s="40">
        <v>24.5</v>
      </c>
      <c r="AA550" s="40">
        <f t="shared" si="97"/>
        <v>98</v>
      </c>
    </row>
    <row r="551" spans="1:27" x14ac:dyDescent="0.3">
      <c r="A551" s="17" t="s">
        <v>35</v>
      </c>
      <c r="B551" s="17" t="s">
        <v>1183</v>
      </c>
      <c r="C551" s="61" t="s">
        <v>582</v>
      </c>
      <c r="D551" s="17" t="s">
        <v>2378</v>
      </c>
      <c r="E551" s="61" t="s">
        <v>384</v>
      </c>
      <c r="F551" s="17" t="s">
        <v>72</v>
      </c>
      <c r="G551" s="40">
        <f t="shared" si="93"/>
        <v>68</v>
      </c>
      <c r="H551" s="40">
        <v>0</v>
      </c>
      <c r="I551" s="40">
        <v>1</v>
      </c>
      <c r="J551" s="40">
        <v>7</v>
      </c>
      <c r="K551" s="40">
        <v>25</v>
      </c>
      <c r="L551" s="40">
        <v>0</v>
      </c>
      <c r="M551" s="40">
        <v>0</v>
      </c>
      <c r="N551" s="19">
        <v>35</v>
      </c>
      <c r="O551" s="40">
        <f t="shared" si="94"/>
        <v>34</v>
      </c>
      <c r="P551" s="40">
        <f t="shared" si="95"/>
        <v>0</v>
      </c>
      <c r="Q551" s="40">
        <f t="shared" si="98"/>
        <v>0.5</v>
      </c>
      <c r="R551" s="40">
        <f t="shared" si="99"/>
        <v>3.5</v>
      </c>
      <c r="S551" s="40">
        <f t="shared" si="100"/>
        <v>12.5</v>
      </c>
      <c r="T551" s="40">
        <f t="shared" si="101"/>
        <v>0</v>
      </c>
      <c r="U551" s="40">
        <f t="shared" si="102"/>
        <v>0</v>
      </c>
      <c r="V551" s="40">
        <f t="shared" si="103"/>
        <v>17.5</v>
      </c>
      <c r="W551" s="40">
        <f t="shared" si="96"/>
        <v>34</v>
      </c>
      <c r="X551" s="40">
        <v>34</v>
      </c>
      <c r="Y551" s="40">
        <v>34</v>
      </c>
      <c r="Z551" s="40">
        <v>34</v>
      </c>
      <c r="AA551" s="40">
        <f t="shared" si="97"/>
        <v>136</v>
      </c>
    </row>
    <row r="552" spans="1:27" x14ac:dyDescent="0.3">
      <c r="A552" s="17" t="s">
        <v>35</v>
      </c>
      <c r="B552" s="17" t="s">
        <v>1183</v>
      </c>
      <c r="C552" s="61" t="s">
        <v>582</v>
      </c>
      <c r="D552" s="17" t="s">
        <v>1353</v>
      </c>
      <c r="E552" s="61" t="s">
        <v>128</v>
      </c>
      <c r="F552" s="17" t="s">
        <v>72</v>
      </c>
      <c r="G552" s="40">
        <f t="shared" si="93"/>
        <v>60</v>
      </c>
      <c r="H552" s="40">
        <v>0</v>
      </c>
      <c r="I552" s="40">
        <v>0</v>
      </c>
      <c r="J552" s="40">
        <v>7</v>
      </c>
      <c r="K552" s="40">
        <v>23</v>
      </c>
      <c r="L552" s="40">
        <v>0</v>
      </c>
      <c r="M552" s="40">
        <v>0</v>
      </c>
      <c r="N552" s="19">
        <v>30</v>
      </c>
      <c r="O552" s="40">
        <f t="shared" si="94"/>
        <v>30</v>
      </c>
      <c r="P552" s="40">
        <f t="shared" si="95"/>
        <v>0</v>
      </c>
      <c r="Q552" s="40">
        <f t="shared" si="98"/>
        <v>0</v>
      </c>
      <c r="R552" s="40">
        <f t="shared" si="99"/>
        <v>3.5</v>
      </c>
      <c r="S552" s="40">
        <f t="shared" si="100"/>
        <v>11.5</v>
      </c>
      <c r="T552" s="40">
        <f t="shared" si="101"/>
        <v>0</v>
      </c>
      <c r="U552" s="40">
        <f t="shared" si="102"/>
        <v>0</v>
      </c>
      <c r="V552" s="40">
        <f t="shared" si="103"/>
        <v>15</v>
      </c>
      <c r="W552" s="40">
        <f t="shared" si="96"/>
        <v>30</v>
      </c>
      <c r="X552" s="40">
        <v>30</v>
      </c>
      <c r="Y552" s="40">
        <v>30</v>
      </c>
      <c r="Z552" s="40">
        <v>30</v>
      </c>
      <c r="AA552" s="40">
        <f t="shared" si="97"/>
        <v>120</v>
      </c>
    </row>
    <row r="553" spans="1:27" x14ac:dyDescent="0.3">
      <c r="A553" s="17" t="s">
        <v>35</v>
      </c>
      <c r="B553" s="17" t="s">
        <v>1183</v>
      </c>
      <c r="C553" s="61" t="s">
        <v>582</v>
      </c>
      <c r="D553" s="17" t="s">
        <v>2379</v>
      </c>
      <c r="E553" s="61" t="s">
        <v>210</v>
      </c>
      <c r="F553" s="17" t="s">
        <v>72</v>
      </c>
      <c r="G553" s="40">
        <f t="shared" si="93"/>
        <v>79</v>
      </c>
      <c r="H553" s="40">
        <v>0</v>
      </c>
      <c r="I553" s="40">
        <v>1</v>
      </c>
      <c r="J553" s="40">
        <v>12</v>
      </c>
      <c r="K553" s="40">
        <v>31</v>
      </c>
      <c r="L553" s="40">
        <v>0</v>
      </c>
      <c r="M553" s="40">
        <v>0</v>
      </c>
      <c r="N553" s="19">
        <v>35</v>
      </c>
      <c r="O553" s="40">
        <f t="shared" si="94"/>
        <v>39.5</v>
      </c>
      <c r="P553" s="40">
        <f t="shared" si="95"/>
        <v>0</v>
      </c>
      <c r="Q553" s="40">
        <f t="shared" si="98"/>
        <v>0.5</v>
      </c>
      <c r="R553" s="40">
        <f t="shared" si="99"/>
        <v>6</v>
      </c>
      <c r="S553" s="40">
        <f t="shared" si="100"/>
        <v>15.5</v>
      </c>
      <c r="T553" s="40">
        <f t="shared" si="101"/>
        <v>0</v>
      </c>
      <c r="U553" s="40">
        <f t="shared" si="102"/>
        <v>0</v>
      </c>
      <c r="V553" s="40">
        <f t="shared" si="103"/>
        <v>17.5</v>
      </c>
      <c r="W553" s="40">
        <f t="shared" si="96"/>
        <v>39.5</v>
      </c>
      <c r="X553" s="40">
        <v>42.5</v>
      </c>
      <c r="Y553" s="40">
        <v>42.5</v>
      </c>
      <c r="Z553" s="40">
        <v>42.5</v>
      </c>
      <c r="AA553" s="40">
        <f t="shared" si="97"/>
        <v>167</v>
      </c>
    </row>
    <row r="554" spans="1:27" x14ac:dyDescent="0.3">
      <c r="A554" s="17" t="s">
        <v>35</v>
      </c>
      <c r="B554" s="17" t="s">
        <v>1183</v>
      </c>
      <c r="C554" s="61" t="s">
        <v>582</v>
      </c>
      <c r="D554" s="17" t="s">
        <v>2380</v>
      </c>
      <c r="E554" s="61" t="s">
        <v>441</v>
      </c>
      <c r="F554" s="17" t="s">
        <v>72</v>
      </c>
      <c r="G554" s="40">
        <f t="shared" si="93"/>
        <v>30</v>
      </c>
      <c r="H554" s="40">
        <v>0</v>
      </c>
      <c r="I554" s="40">
        <v>0</v>
      </c>
      <c r="J554" s="40">
        <v>7</v>
      </c>
      <c r="K554" s="40">
        <v>10</v>
      </c>
      <c r="L554" s="40">
        <v>0</v>
      </c>
      <c r="M554" s="40">
        <v>0</v>
      </c>
      <c r="N554" s="19">
        <v>13</v>
      </c>
      <c r="O554" s="40">
        <f t="shared" si="94"/>
        <v>15</v>
      </c>
      <c r="P554" s="40">
        <f t="shared" si="95"/>
        <v>0</v>
      </c>
      <c r="Q554" s="40">
        <f t="shared" si="98"/>
        <v>0</v>
      </c>
      <c r="R554" s="40">
        <f t="shared" si="99"/>
        <v>3.5</v>
      </c>
      <c r="S554" s="40">
        <f t="shared" si="100"/>
        <v>5</v>
      </c>
      <c r="T554" s="40">
        <f t="shared" si="101"/>
        <v>0</v>
      </c>
      <c r="U554" s="40">
        <f t="shared" si="102"/>
        <v>0</v>
      </c>
      <c r="V554" s="40">
        <f t="shared" si="103"/>
        <v>6.5</v>
      </c>
      <c r="W554" s="40">
        <f t="shared" si="96"/>
        <v>15</v>
      </c>
      <c r="X554" s="40">
        <v>15</v>
      </c>
      <c r="Y554" s="40">
        <v>15</v>
      </c>
      <c r="Z554" s="40">
        <v>15</v>
      </c>
      <c r="AA554" s="40">
        <f t="shared" si="97"/>
        <v>60</v>
      </c>
    </row>
    <row r="555" spans="1:27" x14ac:dyDescent="0.3">
      <c r="A555" s="17" t="s">
        <v>35</v>
      </c>
      <c r="B555" s="17" t="s">
        <v>1183</v>
      </c>
      <c r="C555" s="61" t="s">
        <v>582</v>
      </c>
      <c r="D555" s="17" t="s">
        <v>2381</v>
      </c>
      <c r="E555" s="61" t="s">
        <v>93</v>
      </c>
      <c r="F555" s="17" t="s">
        <v>72</v>
      </c>
      <c r="G555" s="40">
        <f t="shared" si="93"/>
        <v>44</v>
      </c>
      <c r="H555" s="40">
        <v>0</v>
      </c>
      <c r="I555" s="40">
        <v>0</v>
      </c>
      <c r="J555" s="40">
        <v>3</v>
      </c>
      <c r="K555" s="40">
        <v>14</v>
      </c>
      <c r="L555" s="40">
        <v>0</v>
      </c>
      <c r="M555" s="40">
        <v>0</v>
      </c>
      <c r="N555" s="19">
        <v>27</v>
      </c>
      <c r="O555" s="40">
        <f t="shared" si="94"/>
        <v>22</v>
      </c>
      <c r="P555" s="40">
        <f t="shared" si="95"/>
        <v>0</v>
      </c>
      <c r="Q555" s="40">
        <f t="shared" si="98"/>
        <v>0</v>
      </c>
      <c r="R555" s="40">
        <f t="shared" si="99"/>
        <v>1.5</v>
      </c>
      <c r="S555" s="40">
        <f t="shared" si="100"/>
        <v>7</v>
      </c>
      <c r="T555" s="40">
        <f t="shared" si="101"/>
        <v>0</v>
      </c>
      <c r="U555" s="40">
        <f t="shared" si="102"/>
        <v>0</v>
      </c>
      <c r="V555" s="40">
        <f t="shared" si="103"/>
        <v>13.5</v>
      </c>
      <c r="W555" s="40">
        <f t="shared" si="96"/>
        <v>22</v>
      </c>
      <c r="X555" s="40">
        <v>22</v>
      </c>
      <c r="Y555" s="40">
        <v>22</v>
      </c>
      <c r="Z555" s="40">
        <v>22</v>
      </c>
      <c r="AA555" s="40">
        <f t="shared" si="97"/>
        <v>88</v>
      </c>
    </row>
    <row r="556" spans="1:27" x14ac:dyDescent="0.3">
      <c r="A556" s="17" t="s">
        <v>35</v>
      </c>
      <c r="B556" s="17" t="s">
        <v>1183</v>
      </c>
      <c r="C556" s="61" t="s">
        <v>582</v>
      </c>
      <c r="D556" s="17" t="s">
        <v>2382</v>
      </c>
      <c r="E556" s="61" t="s">
        <v>421</v>
      </c>
      <c r="F556" s="17" t="s">
        <v>72</v>
      </c>
      <c r="G556" s="40">
        <f t="shared" si="93"/>
        <v>30</v>
      </c>
      <c r="H556" s="40">
        <v>0</v>
      </c>
      <c r="I556" s="40">
        <v>0</v>
      </c>
      <c r="J556" s="40">
        <v>1</v>
      </c>
      <c r="K556" s="40">
        <v>5</v>
      </c>
      <c r="L556" s="40">
        <v>0</v>
      </c>
      <c r="M556" s="40">
        <v>0</v>
      </c>
      <c r="N556" s="19">
        <v>24</v>
      </c>
      <c r="O556" s="40">
        <f t="shared" si="94"/>
        <v>15</v>
      </c>
      <c r="P556" s="40">
        <f t="shared" si="95"/>
        <v>0</v>
      </c>
      <c r="Q556" s="40">
        <f t="shared" si="98"/>
        <v>0</v>
      </c>
      <c r="R556" s="40">
        <f t="shared" si="99"/>
        <v>0.5</v>
      </c>
      <c r="S556" s="40">
        <f t="shared" si="100"/>
        <v>2.5</v>
      </c>
      <c r="T556" s="40">
        <f t="shared" si="101"/>
        <v>0</v>
      </c>
      <c r="U556" s="40">
        <f t="shared" si="102"/>
        <v>0</v>
      </c>
      <c r="V556" s="40">
        <f t="shared" si="103"/>
        <v>12</v>
      </c>
      <c r="W556" s="40">
        <f t="shared" si="96"/>
        <v>15</v>
      </c>
      <c r="X556" s="40">
        <v>15</v>
      </c>
      <c r="Y556" s="40">
        <v>15</v>
      </c>
      <c r="Z556" s="40">
        <v>15</v>
      </c>
      <c r="AA556" s="40">
        <f t="shared" si="97"/>
        <v>60</v>
      </c>
    </row>
    <row r="557" spans="1:27" ht="28.8" x14ac:dyDescent="0.3">
      <c r="A557" s="17" t="s">
        <v>35</v>
      </c>
      <c r="B557" s="17" t="s">
        <v>1183</v>
      </c>
      <c r="C557" s="61" t="s">
        <v>582</v>
      </c>
      <c r="D557" s="17" t="s">
        <v>2383</v>
      </c>
      <c r="E557" s="61" t="s">
        <v>395</v>
      </c>
      <c r="F557" s="17" t="s">
        <v>72</v>
      </c>
      <c r="G557" s="40">
        <f t="shared" si="93"/>
        <v>37</v>
      </c>
      <c r="H557" s="40">
        <v>0</v>
      </c>
      <c r="I557" s="40">
        <v>0</v>
      </c>
      <c r="J557" s="40">
        <v>4</v>
      </c>
      <c r="K557" s="40">
        <v>12</v>
      </c>
      <c r="L557" s="40">
        <v>0</v>
      </c>
      <c r="M557" s="40">
        <v>0</v>
      </c>
      <c r="N557" s="19">
        <v>21</v>
      </c>
      <c r="O557" s="40">
        <f t="shared" si="94"/>
        <v>18.5</v>
      </c>
      <c r="P557" s="40">
        <f t="shared" si="95"/>
        <v>0</v>
      </c>
      <c r="Q557" s="40">
        <f t="shared" si="98"/>
        <v>0</v>
      </c>
      <c r="R557" s="40">
        <f t="shared" si="99"/>
        <v>2</v>
      </c>
      <c r="S557" s="40">
        <f t="shared" si="100"/>
        <v>6</v>
      </c>
      <c r="T557" s="40">
        <f t="shared" si="101"/>
        <v>0</v>
      </c>
      <c r="U557" s="40">
        <f t="shared" si="102"/>
        <v>0</v>
      </c>
      <c r="V557" s="40">
        <f t="shared" si="103"/>
        <v>10.5</v>
      </c>
      <c r="W557" s="40">
        <f t="shared" si="96"/>
        <v>18.5</v>
      </c>
      <c r="X557" s="40">
        <v>18.5</v>
      </c>
      <c r="Y557" s="40">
        <v>18.5</v>
      </c>
      <c r="Z557" s="40">
        <v>18.5</v>
      </c>
      <c r="AA557" s="40">
        <f t="shared" si="97"/>
        <v>74</v>
      </c>
    </row>
    <row r="558" spans="1:27" x14ac:dyDescent="0.3">
      <c r="A558" s="17" t="s">
        <v>35</v>
      </c>
      <c r="B558" s="17" t="s">
        <v>1183</v>
      </c>
      <c r="C558" s="61" t="s">
        <v>582</v>
      </c>
      <c r="D558" s="17" t="s">
        <v>2384</v>
      </c>
      <c r="E558" s="61" t="s">
        <v>123</v>
      </c>
      <c r="F558" s="17" t="s">
        <v>72</v>
      </c>
      <c r="G558" s="40">
        <f t="shared" si="93"/>
        <v>46</v>
      </c>
      <c r="H558" s="40">
        <v>0</v>
      </c>
      <c r="I558" s="40">
        <v>0</v>
      </c>
      <c r="J558" s="40">
        <v>10</v>
      </c>
      <c r="K558" s="40">
        <v>15</v>
      </c>
      <c r="L558" s="40">
        <v>0</v>
      </c>
      <c r="M558" s="40">
        <v>0</v>
      </c>
      <c r="N558" s="19">
        <v>21</v>
      </c>
      <c r="O558" s="40">
        <f t="shared" si="94"/>
        <v>23</v>
      </c>
      <c r="P558" s="40">
        <f t="shared" si="95"/>
        <v>0</v>
      </c>
      <c r="Q558" s="40">
        <f t="shared" si="98"/>
        <v>0</v>
      </c>
      <c r="R558" s="40">
        <f t="shared" si="99"/>
        <v>5</v>
      </c>
      <c r="S558" s="40">
        <f t="shared" si="100"/>
        <v>7.5</v>
      </c>
      <c r="T558" s="40">
        <f t="shared" si="101"/>
        <v>0</v>
      </c>
      <c r="U558" s="40">
        <f t="shared" si="102"/>
        <v>0</v>
      </c>
      <c r="V558" s="40">
        <f t="shared" si="103"/>
        <v>10.5</v>
      </c>
      <c r="W558" s="40">
        <f t="shared" si="96"/>
        <v>23</v>
      </c>
      <c r="X558" s="40">
        <v>23</v>
      </c>
      <c r="Y558" s="40">
        <v>23</v>
      </c>
      <c r="Z558" s="40">
        <v>23</v>
      </c>
      <c r="AA558" s="40">
        <f t="shared" si="97"/>
        <v>92</v>
      </c>
    </row>
    <row r="559" spans="1:27" x14ac:dyDescent="0.3">
      <c r="A559" s="17" t="s">
        <v>35</v>
      </c>
      <c r="B559" s="17" t="s">
        <v>1183</v>
      </c>
      <c r="C559" s="61" t="s">
        <v>582</v>
      </c>
      <c r="D559" s="17" t="s">
        <v>2385</v>
      </c>
      <c r="E559" s="61" t="s">
        <v>832</v>
      </c>
      <c r="F559" s="17" t="s">
        <v>72</v>
      </c>
      <c r="G559" s="40">
        <f t="shared" si="93"/>
        <v>40</v>
      </c>
      <c r="H559" s="40">
        <v>0</v>
      </c>
      <c r="I559" s="40">
        <v>0</v>
      </c>
      <c r="J559" s="40">
        <v>1</v>
      </c>
      <c r="K559" s="40">
        <v>14</v>
      </c>
      <c r="L559" s="40">
        <v>0</v>
      </c>
      <c r="M559" s="40">
        <v>0</v>
      </c>
      <c r="N559" s="19">
        <v>25</v>
      </c>
      <c r="O559" s="40">
        <f t="shared" si="94"/>
        <v>20</v>
      </c>
      <c r="P559" s="40">
        <f t="shared" si="95"/>
        <v>0</v>
      </c>
      <c r="Q559" s="40">
        <f t="shared" si="98"/>
        <v>0</v>
      </c>
      <c r="R559" s="40">
        <f t="shared" si="99"/>
        <v>0.5</v>
      </c>
      <c r="S559" s="40">
        <f t="shared" si="100"/>
        <v>7</v>
      </c>
      <c r="T559" s="40">
        <f t="shared" si="101"/>
        <v>0</v>
      </c>
      <c r="U559" s="40">
        <f t="shared" si="102"/>
        <v>0</v>
      </c>
      <c r="V559" s="40">
        <f t="shared" si="103"/>
        <v>12.5</v>
      </c>
      <c r="W559" s="40">
        <f t="shared" si="96"/>
        <v>20</v>
      </c>
      <c r="X559" s="40">
        <v>20</v>
      </c>
      <c r="Y559" s="40">
        <v>20</v>
      </c>
      <c r="Z559" s="40">
        <v>20</v>
      </c>
      <c r="AA559" s="40">
        <f t="shared" si="97"/>
        <v>80</v>
      </c>
    </row>
    <row r="560" spans="1:27" x14ac:dyDescent="0.3">
      <c r="A560" s="17" t="s">
        <v>35</v>
      </c>
      <c r="B560" s="17" t="s">
        <v>1183</v>
      </c>
      <c r="C560" s="61" t="s">
        <v>582</v>
      </c>
      <c r="D560" s="17" t="s">
        <v>2386</v>
      </c>
      <c r="E560" s="61" t="s">
        <v>600</v>
      </c>
      <c r="F560" s="17" t="s">
        <v>72</v>
      </c>
      <c r="G560" s="40">
        <f t="shared" si="93"/>
        <v>46</v>
      </c>
      <c r="H560" s="40">
        <v>0</v>
      </c>
      <c r="I560" s="40">
        <v>0</v>
      </c>
      <c r="J560" s="40">
        <v>2</v>
      </c>
      <c r="K560" s="40">
        <v>19</v>
      </c>
      <c r="L560" s="40">
        <v>0</v>
      </c>
      <c r="M560" s="40">
        <v>0</v>
      </c>
      <c r="N560" s="19">
        <v>25</v>
      </c>
      <c r="O560" s="40">
        <f t="shared" si="94"/>
        <v>23</v>
      </c>
      <c r="P560" s="40">
        <f t="shared" si="95"/>
        <v>0</v>
      </c>
      <c r="Q560" s="40">
        <f t="shared" si="98"/>
        <v>0</v>
      </c>
      <c r="R560" s="40">
        <f t="shared" si="99"/>
        <v>1</v>
      </c>
      <c r="S560" s="40">
        <f t="shared" si="100"/>
        <v>9.5</v>
      </c>
      <c r="T560" s="40">
        <f t="shared" si="101"/>
        <v>0</v>
      </c>
      <c r="U560" s="40">
        <f t="shared" si="102"/>
        <v>0</v>
      </c>
      <c r="V560" s="40">
        <f t="shared" si="103"/>
        <v>12.5</v>
      </c>
      <c r="W560" s="40">
        <f t="shared" si="96"/>
        <v>23</v>
      </c>
      <c r="X560" s="40">
        <v>23</v>
      </c>
      <c r="Y560" s="40">
        <v>23</v>
      </c>
      <c r="Z560" s="40">
        <v>23</v>
      </c>
      <c r="AA560" s="40">
        <f t="shared" si="97"/>
        <v>92</v>
      </c>
    </row>
    <row r="561" spans="1:27" x14ac:dyDescent="0.3">
      <c r="A561" s="17" t="s">
        <v>35</v>
      </c>
      <c r="B561" s="17" t="s">
        <v>1183</v>
      </c>
      <c r="C561" s="61" t="s">
        <v>582</v>
      </c>
      <c r="D561" s="17" t="s">
        <v>2387</v>
      </c>
      <c r="E561" s="61" t="s">
        <v>569</v>
      </c>
      <c r="F561" s="17" t="s">
        <v>72</v>
      </c>
      <c r="G561" s="40">
        <f t="shared" si="93"/>
        <v>30</v>
      </c>
      <c r="H561" s="40">
        <v>0</v>
      </c>
      <c r="I561" s="40">
        <v>0</v>
      </c>
      <c r="J561" s="40">
        <v>1</v>
      </c>
      <c r="K561" s="40">
        <v>4</v>
      </c>
      <c r="L561" s="40">
        <v>0</v>
      </c>
      <c r="M561" s="40">
        <v>0</v>
      </c>
      <c r="N561" s="19">
        <v>25</v>
      </c>
      <c r="O561" s="40">
        <f t="shared" si="94"/>
        <v>15</v>
      </c>
      <c r="P561" s="40">
        <f t="shared" si="95"/>
        <v>0</v>
      </c>
      <c r="Q561" s="40">
        <f t="shared" si="98"/>
        <v>0</v>
      </c>
      <c r="R561" s="40">
        <f t="shared" si="99"/>
        <v>0.5</v>
      </c>
      <c r="S561" s="40">
        <f t="shared" si="100"/>
        <v>2</v>
      </c>
      <c r="T561" s="40">
        <f t="shared" si="101"/>
        <v>0</v>
      </c>
      <c r="U561" s="40">
        <f t="shared" si="102"/>
        <v>0</v>
      </c>
      <c r="V561" s="40">
        <f t="shared" si="103"/>
        <v>12.5</v>
      </c>
      <c r="W561" s="40">
        <f t="shared" si="96"/>
        <v>15</v>
      </c>
      <c r="X561" s="40">
        <v>15</v>
      </c>
      <c r="Y561" s="40">
        <v>15</v>
      </c>
      <c r="Z561" s="40">
        <v>15</v>
      </c>
      <c r="AA561" s="40">
        <f t="shared" si="97"/>
        <v>60</v>
      </c>
    </row>
    <row r="562" spans="1:27" x14ac:dyDescent="0.3">
      <c r="A562" s="17" t="s">
        <v>35</v>
      </c>
      <c r="B562" s="17" t="s">
        <v>1183</v>
      </c>
      <c r="C562" s="61" t="s">
        <v>582</v>
      </c>
      <c r="D562" s="17" t="s">
        <v>2388</v>
      </c>
      <c r="E562" s="61" t="s">
        <v>1085</v>
      </c>
      <c r="F562" s="17" t="s">
        <v>72</v>
      </c>
      <c r="G562" s="40">
        <f t="shared" si="93"/>
        <v>30</v>
      </c>
      <c r="H562" s="40">
        <v>0</v>
      </c>
      <c r="I562" s="40">
        <v>0</v>
      </c>
      <c r="J562" s="40">
        <v>5</v>
      </c>
      <c r="K562" s="40">
        <v>10</v>
      </c>
      <c r="L562" s="40">
        <v>0</v>
      </c>
      <c r="M562" s="40">
        <v>0</v>
      </c>
      <c r="N562" s="19">
        <v>15</v>
      </c>
      <c r="O562" s="40">
        <f t="shared" si="94"/>
        <v>15</v>
      </c>
      <c r="P562" s="40">
        <f t="shared" si="95"/>
        <v>0</v>
      </c>
      <c r="Q562" s="40">
        <f t="shared" si="98"/>
        <v>0</v>
      </c>
      <c r="R562" s="40">
        <f t="shared" si="99"/>
        <v>2.5</v>
      </c>
      <c r="S562" s="40">
        <f t="shared" si="100"/>
        <v>5</v>
      </c>
      <c r="T562" s="40">
        <f t="shared" si="101"/>
        <v>0</v>
      </c>
      <c r="U562" s="40">
        <f t="shared" si="102"/>
        <v>0</v>
      </c>
      <c r="V562" s="40">
        <f t="shared" si="103"/>
        <v>7.5</v>
      </c>
      <c r="W562" s="40">
        <f t="shared" si="96"/>
        <v>15</v>
      </c>
      <c r="X562" s="40">
        <v>15</v>
      </c>
      <c r="Y562" s="40">
        <v>15</v>
      </c>
      <c r="Z562" s="40">
        <v>15</v>
      </c>
      <c r="AA562" s="40">
        <f t="shared" si="97"/>
        <v>60</v>
      </c>
    </row>
    <row r="563" spans="1:27" x14ac:dyDescent="0.3">
      <c r="A563" s="17" t="s">
        <v>35</v>
      </c>
      <c r="B563" s="17" t="s">
        <v>1183</v>
      </c>
      <c r="C563" s="61" t="s">
        <v>582</v>
      </c>
      <c r="D563" s="17" t="s">
        <v>701</v>
      </c>
      <c r="E563" s="61" t="s">
        <v>107</v>
      </c>
      <c r="F563" s="17" t="s">
        <v>72</v>
      </c>
      <c r="G563" s="40">
        <f t="shared" si="93"/>
        <v>30</v>
      </c>
      <c r="H563" s="40">
        <v>0</v>
      </c>
      <c r="I563" s="40">
        <v>0</v>
      </c>
      <c r="J563" s="40">
        <v>3</v>
      </c>
      <c r="K563" s="40">
        <v>4</v>
      </c>
      <c r="L563" s="40">
        <v>0</v>
      </c>
      <c r="M563" s="40">
        <v>0</v>
      </c>
      <c r="N563" s="19">
        <v>23</v>
      </c>
      <c r="O563" s="40">
        <f t="shared" si="94"/>
        <v>15</v>
      </c>
      <c r="P563" s="40">
        <f t="shared" si="95"/>
        <v>0</v>
      </c>
      <c r="Q563" s="40">
        <f t="shared" si="98"/>
        <v>0</v>
      </c>
      <c r="R563" s="40">
        <f t="shared" si="99"/>
        <v>1.5</v>
      </c>
      <c r="S563" s="40">
        <f t="shared" si="100"/>
        <v>2</v>
      </c>
      <c r="T563" s="40">
        <f t="shared" si="101"/>
        <v>0</v>
      </c>
      <c r="U563" s="40">
        <f t="shared" si="102"/>
        <v>0</v>
      </c>
      <c r="V563" s="40">
        <f t="shared" si="103"/>
        <v>11.5</v>
      </c>
      <c r="W563" s="40">
        <f t="shared" si="96"/>
        <v>15</v>
      </c>
      <c r="X563" s="40">
        <v>15</v>
      </c>
      <c r="Y563" s="40">
        <v>15</v>
      </c>
      <c r="Z563" s="40">
        <v>15</v>
      </c>
      <c r="AA563" s="40">
        <f t="shared" si="97"/>
        <v>60</v>
      </c>
    </row>
    <row r="564" spans="1:27" x14ac:dyDescent="0.3">
      <c r="A564" s="17" t="s">
        <v>35</v>
      </c>
      <c r="B564" s="17" t="s">
        <v>1183</v>
      </c>
      <c r="C564" s="61" t="s">
        <v>582</v>
      </c>
      <c r="D564" s="17" t="s">
        <v>2389</v>
      </c>
      <c r="E564" s="61" t="s">
        <v>1012</v>
      </c>
      <c r="F564" s="17" t="s">
        <v>72</v>
      </c>
      <c r="G564" s="40">
        <f t="shared" si="93"/>
        <v>66</v>
      </c>
      <c r="H564" s="40">
        <v>0</v>
      </c>
      <c r="I564" s="40">
        <v>0</v>
      </c>
      <c r="J564" s="40">
        <v>7</v>
      </c>
      <c r="K564" s="40">
        <v>26</v>
      </c>
      <c r="L564" s="40">
        <v>0</v>
      </c>
      <c r="M564" s="40">
        <v>0</v>
      </c>
      <c r="N564" s="19">
        <v>33</v>
      </c>
      <c r="O564" s="40">
        <f t="shared" si="94"/>
        <v>33</v>
      </c>
      <c r="P564" s="40">
        <f t="shared" si="95"/>
        <v>0</v>
      </c>
      <c r="Q564" s="40">
        <f t="shared" si="98"/>
        <v>0</v>
      </c>
      <c r="R564" s="40">
        <f t="shared" si="99"/>
        <v>3.5</v>
      </c>
      <c r="S564" s="40">
        <f t="shared" si="100"/>
        <v>13</v>
      </c>
      <c r="T564" s="40">
        <f t="shared" si="101"/>
        <v>0</v>
      </c>
      <c r="U564" s="40">
        <f t="shared" si="102"/>
        <v>0</v>
      </c>
      <c r="V564" s="40">
        <f t="shared" si="103"/>
        <v>16.5</v>
      </c>
      <c r="W564" s="40">
        <f t="shared" si="96"/>
        <v>33</v>
      </c>
      <c r="X564" s="40">
        <v>33</v>
      </c>
      <c r="Y564" s="40">
        <v>33</v>
      </c>
      <c r="Z564" s="40">
        <v>33</v>
      </c>
      <c r="AA564" s="40">
        <f t="shared" si="97"/>
        <v>132</v>
      </c>
    </row>
    <row r="565" spans="1:27" x14ac:dyDescent="0.3">
      <c r="A565" s="17" t="s">
        <v>35</v>
      </c>
      <c r="B565" s="17" t="s">
        <v>1183</v>
      </c>
      <c r="C565" s="61" t="s">
        <v>582</v>
      </c>
      <c r="D565" s="17" t="s">
        <v>2390</v>
      </c>
      <c r="E565" s="61" t="s">
        <v>544</v>
      </c>
      <c r="F565" s="17" t="s">
        <v>72</v>
      </c>
      <c r="G565" s="40">
        <f t="shared" si="93"/>
        <v>34</v>
      </c>
      <c r="H565" s="40">
        <v>0</v>
      </c>
      <c r="I565" s="40">
        <v>0</v>
      </c>
      <c r="J565" s="40">
        <v>3</v>
      </c>
      <c r="K565" s="40">
        <v>2</v>
      </c>
      <c r="L565" s="40">
        <v>0</v>
      </c>
      <c r="M565" s="40">
        <v>0</v>
      </c>
      <c r="N565" s="19">
        <v>29</v>
      </c>
      <c r="O565" s="40">
        <f t="shared" si="94"/>
        <v>17</v>
      </c>
      <c r="P565" s="40">
        <f t="shared" si="95"/>
        <v>0</v>
      </c>
      <c r="Q565" s="40">
        <f t="shared" si="98"/>
        <v>0</v>
      </c>
      <c r="R565" s="40">
        <f t="shared" si="99"/>
        <v>1.5</v>
      </c>
      <c r="S565" s="40">
        <f t="shared" si="100"/>
        <v>1</v>
      </c>
      <c r="T565" s="40">
        <f t="shared" si="101"/>
        <v>0</v>
      </c>
      <c r="U565" s="40">
        <f t="shared" si="102"/>
        <v>0</v>
      </c>
      <c r="V565" s="40">
        <f t="shared" si="103"/>
        <v>14.5</v>
      </c>
      <c r="W565" s="40">
        <f t="shared" si="96"/>
        <v>17</v>
      </c>
      <c r="X565" s="40">
        <v>17</v>
      </c>
      <c r="Y565" s="40">
        <v>17</v>
      </c>
      <c r="Z565" s="40">
        <v>17</v>
      </c>
      <c r="AA565" s="40">
        <f t="shared" si="97"/>
        <v>68</v>
      </c>
    </row>
    <row r="566" spans="1:27" x14ac:dyDescent="0.3">
      <c r="A566" s="17" t="s">
        <v>35</v>
      </c>
      <c r="B566" s="17" t="s">
        <v>1183</v>
      </c>
      <c r="C566" s="61" t="s">
        <v>582</v>
      </c>
      <c r="D566" s="17" t="s">
        <v>2391</v>
      </c>
      <c r="E566" s="61" t="s">
        <v>863</v>
      </c>
      <c r="F566" s="17" t="s">
        <v>72</v>
      </c>
      <c r="G566" s="40">
        <f t="shared" si="93"/>
        <v>31</v>
      </c>
      <c r="H566" s="40">
        <v>0</v>
      </c>
      <c r="I566" s="40">
        <v>0</v>
      </c>
      <c r="J566" s="40">
        <v>2</v>
      </c>
      <c r="K566" s="40">
        <v>10</v>
      </c>
      <c r="L566" s="40">
        <v>0</v>
      </c>
      <c r="M566" s="40">
        <v>0</v>
      </c>
      <c r="N566" s="19">
        <v>19</v>
      </c>
      <c r="O566" s="40">
        <f t="shared" si="94"/>
        <v>15.5</v>
      </c>
      <c r="P566" s="40">
        <f t="shared" si="95"/>
        <v>0</v>
      </c>
      <c r="Q566" s="40">
        <f t="shared" si="98"/>
        <v>0</v>
      </c>
      <c r="R566" s="40">
        <f t="shared" si="99"/>
        <v>1</v>
      </c>
      <c r="S566" s="40">
        <f t="shared" si="100"/>
        <v>5</v>
      </c>
      <c r="T566" s="40">
        <f t="shared" si="101"/>
        <v>0</v>
      </c>
      <c r="U566" s="40">
        <f t="shared" si="102"/>
        <v>0</v>
      </c>
      <c r="V566" s="40">
        <f t="shared" si="103"/>
        <v>9.5</v>
      </c>
      <c r="W566" s="40">
        <f t="shared" si="96"/>
        <v>15.5</v>
      </c>
      <c r="X566" s="40">
        <v>15.5</v>
      </c>
      <c r="Y566" s="40">
        <v>15.5</v>
      </c>
      <c r="Z566" s="40">
        <v>15.5</v>
      </c>
      <c r="AA566" s="40">
        <f t="shared" si="97"/>
        <v>62</v>
      </c>
    </row>
    <row r="567" spans="1:27" x14ac:dyDescent="0.3">
      <c r="A567" s="17" t="s">
        <v>35</v>
      </c>
      <c r="B567" s="17" t="s">
        <v>1196</v>
      </c>
      <c r="C567" s="61" t="s">
        <v>688</v>
      </c>
      <c r="D567" s="17" t="s">
        <v>1050</v>
      </c>
      <c r="E567" s="61" t="s">
        <v>100</v>
      </c>
      <c r="F567" s="17" t="s">
        <v>72</v>
      </c>
      <c r="G567" s="40">
        <f t="shared" si="93"/>
        <v>44</v>
      </c>
      <c r="H567" s="40">
        <v>0</v>
      </c>
      <c r="I567" s="40">
        <v>0</v>
      </c>
      <c r="J567" s="40">
        <v>0</v>
      </c>
      <c r="K567" s="40">
        <v>32</v>
      </c>
      <c r="L567" s="40">
        <v>0</v>
      </c>
      <c r="M567" s="40">
        <v>0</v>
      </c>
      <c r="N567" s="19">
        <v>12</v>
      </c>
      <c r="O567" s="40">
        <f t="shared" si="94"/>
        <v>22</v>
      </c>
      <c r="P567" s="40">
        <f t="shared" si="95"/>
        <v>0</v>
      </c>
      <c r="Q567" s="40">
        <f t="shared" si="98"/>
        <v>0</v>
      </c>
      <c r="R567" s="40">
        <f t="shared" si="99"/>
        <v>0</v>
      </c>
      <c r="S567" s="40">
        <f t="shared" si="100"/>
        <v>16</v>
      </c>
      <c r="T567" s="40">
        <f t="shared" si="101"/>
        <v>0</v>
      </c>
      <c r="U567" s="40">
        <f t="shared" si="102"/>
        <v>0</v>
      </c>
      <c r="V567" s="40">
        <f t="shared" si="103"/>
        <v>6</v>
      </c>
      <c r="W567" s="40">
        <f t="shared" si="96"/>
        <v>22</v>
      </c>
      <c r="X567" s="40">
        <v>22</v>
      </c>
      <c r="Y567" s="40">
        <v>22</v>
      </c>
      <c r="Z567" s="40">
        <v>22</v>
      </c>
      <c r="AA567" s="40">
        <f t="shared" si="97"/>
        <v>88</v>
      </c>
    </row>
    <row r="568" spans="1:27" x14ac:dyDescent="0.3">
      <c r="A568" s="17" t="s">
        <v>35</v>
      </c>
      <c r="B568" s="17" t="s">
        <v>1196</v>
      </c>
      <c r="C568" s="61" t="s">
        <v>688</v>
      </c>
      <c r="D568" s="17" t="s">
        <v>501</v>
      </c>
      <c r="E568" s="61" t="s">
        <v>130</v>
      </c>
      <c r="F568" s="17" t="s">
        <v>72</v>
      </c>
      <c r="G568" s="40">
        <f t="shared" si="93"/>
        <v>31</v>
      </c>
      <c r="H568" s="40">
        <v>1</v>
      </c>
      <c r="I568" s="40">
        <v>0</v>
      </c>
      <c r="J568" s="40">
        <v>1</v>
      </c>
      <c r="K568" s="40">
        <v>17</v>
      </c>
      <c r="L568" s="40">
        <v>0</v>
      </c>
      <c r="M568" s="40">
        <v>0</v>
      </c>
      <c r="N568" s="19">
        <v>12</v>
      </c>
      <c r="O568" s="40">
        <f t="shared" si="94"/>
        <v>15.5</v>
      </c>
      <c r="P568" s="40">
        <f t="shared" si="95"/>
        <v>0.5</v>
      </c>
      <c r="Q568" s="40">
        <f t="shared" si="98"/>
        <v>0</v>
      </c>
      <c r="R568" s="40">
        <f t="shared" si="99"/>
        <v>0.5</v>
      </c>
      <c r="S568" s="40">
        <f t="shared" si="100"/>
        <v>8.5</v>
      </c>
      <c r="T568" s="40">
        <f t="shared" si="101"/>
        <v>0</v>
      </c>
      <c r="U568" s="40">
        <f t="shared" si="102"/>
        <v>0</v>
      </c>
      <c r="V568" s="40">
        <f t="shared" si="103"/>
        <v>6</v>
      </c>
      <c r="W568" s="40">
        <f t="shared" si="96"/>
        <v>15.5</v>
      </c>
      <c r="X568" s="40">
        <v>15.5</v>
      </c>
      <c r="Y568" s="40">
        <v>15.5</v>
      </c>
      <c r="Z568" s="40">
        <v>15.5</v>
      </c>
      <c r="AA568" s="40">
        <f t="shared" si="97"/>
        <v>62</v>
      </c>
    </row>
    <row r="569" spans="1:27" x14ac:dyDescent="0.3">
      <c r="A569" s="17" t="s">
        <v>35</v>
      </c>
      <c r="B569" s="17" t="s">
        <v>1196</v>
      </c>
      <c r="C569" s="61" t="s">
        <v>688</v>
      </c>
      <c r="D569" s="17" t="s">
        <v>2392</v>
      </c>
      <c r="E569" s="61" t="s">
        <v>168</v>
      </c>
      <c r="F569" s="17" t="s">
        <v>72</v>
      </c>
      <c r="G569" s="40">
        <f t="shared" si="93"/>
        <v>35</v>
      </c>
      <c r="H569" s="40">
        <v>0</v>
      </c>
      <c r="I569" s="40">
        <v>0</v>
      </c>
      <c r="J569" s="40">
        <v>2</v>
      </c>
      <c r="K569" s="40">
        <v>14</v>
      </c>
      <c r="L569" s="40">
        <v>0</v>
      </c>
      <c r="M569" s="40">
        <v>0</v>
      </c>
      <c r="N569" s="19">
        <v>19</v>
      </c>
      <c r="O569" s="40">
        <f t="shared" si="94"/>
        <v>17.5</v>
      </c>
      <c r="P569" s="40">
        <f t="shared" si="95"/>
        <v>0</v>
      </c>
      <c r="Q569" s="40">
        <f t="shared" si="98"/>
        <v>0</v>
      </c>
      <c r="R569" s="40">
        <f t="shared" si="99"/>
        <v>1</v>
      </c>
      <c r="S569" s="40">
        <f t="shared" si="100"/>
        <v>7</v>
      </c>
      <c r="T569" s="40">
        <f t="shared" si="101"/>
        <v>0</v>
      </c>
      <c r="U569" s="40">
        <f t="shared" si="102"/>
        <v>0</v>
      </c>
      <c r="V569" s="40">
        <f t="shared" si="103"/>
        <v>9.5</v>
      </c>
      <c r="W569" s="40">
        <f t="shared" si="96"/>
        <v>17.5</v>
      </c>
      <c r="X569" s="40">
        <v>17.5</v>
      </c>
      <c r="Y569" s="40">
        <v>17.5</v>
      </c>
      <c r="Z569" s="40">
        <v>17.5</v>
      </c>
      <c r="AA569" s="40">
        <f t="shared" si="97"/>
        <v>70</v>
      </c>
    </row>
    <row r="570" spans="1:27" x14ac:dyDescent="0.3">
      <c r="A570" s="17" t="s">
        <v>35</v>
      </c>
      <c r="B570" s="17" t="s">
        <v>1196</v>
      </c>
      <c r="C570" s="61" t="s">
        <v>688</v>
      </c>
      <c r="D570" s="17" t="s">
        <v>2393</v>
      </c>
      <c r="E570" s="61" t="s">
        <v>409</v>
      </c>
      <c r="F570" s="17" t="s">
        <v>72</v>
      </c>
      <c r="G570" s="40">
        <f t="shared" si="93"/>
        <v>33</v>
      </c>
      <c r="H570" s="40">
        <v>0</v>
      </c>
      <c r="I570" s="40">
        <v>0</v>
      </c>
      <c r="J570" s="40">
        <v>1</v>
      </c>
      <c r="K570" s="40">
        <v>24</v>
      </c>
      <c r="L570" s="40">
        <v>0</v>
      </c>
      <c r="M570" s="40">
        <v>0</v>
      </c>
      <c r="N570" s="19">
        <v>8</v>
      </c>
      <c r="O570" s="40">
        <f t="shared" si="94"/>
        <v>16.5</v>
      </c>
      <c r="P570" s="40">
        <f t="shared" si="95"/>
        <v>0</v>
      </c>
      <c r="Q570" s="40">
        <f t="shared" si="98"/>
        <v>0</v>
      </c>
      <c r="R570" s="40">
        <f t="shared" si="99"/>
        <v>0.5</v>
      </c>
      <c r="S570" s="40">
        <f t="shared" si="100"/>
        <v>12</v>
      </c>
      <c r="T570" s="40">
        <f t="shared" si="101"/>
        <v>0</v>
      </c>
      <c r="U570" s="40">
        <f t="shared" si="102"/>
        <v>0</v>
      </c>
      <c r="V570" s="40">
        <f t="shared" si="103"/>
        <v>4</v>
      </c>
      <c r="W570" s="40">
        <f t="shared" si="96"/>
        <v>16.5</v>
      </c>
      <c r="X570" s="40">
        <v>16.5</v>
      </c>
      <c r="Y570" s="40">
        <v>16.5</v>
      </c>
      <c r="Z570" s="40">
        <v>16.5</v>
      </c>
      <c r="AA570" s="40">
        <f t="shared" si="97"/>
        <v>66</v>
      </c>
    </row>
    <row r="571" spans="1:27" x14ac:dyDescent="0.3">
      <c r="A571" s="17" t="s">
        <v>35</v>
      </c>
      <c r="B571" s="17" t="s">
        <v>1196</v>
      </c>
      <c r="C571" s="61" t="s">
        <v>688</v>
      </c>
      <c r="D571" s="17" t="s">
        <v>971</v>
      </c>
      <c r="E571" s="61" t="s">
        <v>384</v>
      </c>
      <c r="F571" s="17" t="s">
        <v>72</v>
      </c>
      <c r="G571" s="40">
        <f t="shared" si="93"/>
        <v>40</v>
      </c>
      <c r="H571" s="40">
        <v>0</v>
      </c>
      <c r="I571" s="40">
        <v>0</v>
      </c>
      <c r="J571" s="40">
        <v>1</v>
      </c>
      <c r="K571" s="40">
        <v>32</v>
      </c>
      <c r="L571" s="40">
        <v>0</v>
      </c>
      <c r="M571" s="40">
        <v>0</v>
      </c>
      <c r="N571" s="19">
        <v>7</v>
      </c>
      <c r="O571" s="40">
        <f t="shared" si="94"/>
        <v>20</v>
      </c>
      <c r="P571" s="40">
        <f t="shared" si="95"/>
        <v>0</v>
      </c>
      <c r="Q571" s="40">
        <f t="shared" si="98"/>
        <v>0</v>
      </c>
      <c r="R571" s="40">
        <f t="shared" si="99"/>
        <v>0.5</v>
      </c>
      <c r="S571" s="40">
        <f t="shared" si="100"/>
        <v>16</v>
      </c>
      <c r="T571" s="40">
        <f t="shared" si="101"/>
        <v>0</v>
      </c>
      <c r="U571" s="40">
        <f t="shared" si="102"/>
        <v>0</v>
      </c>
      <c r="V571" s="40">
        <f t="shared" si="103"/>
        <v>3.5</v>
      </c>
      <c r="W571" s="40">
        <f t="shared" si="96"/>
        <v>20</v>
      </c>
      <c r="X571" s="40">
        <v>20</v>
      </c>
      <c r="Y571" s="40">
        <v>20</v>
      </c>
      <c r="Z571" s="40">
        <v>20</v>
      </c>
      <c r="AA571" s="40">
        <f t="shared" si="97"/>
        <v>80</v>
      </c>
    </row>
    <row r="572" spans="1:27" ht="57.6" x14ac:dyDescent="0.3">
      <c r="A572" s="17" t="s">
        <v>35</v>
      </c>
      <c r="B572" s="17" t="s">
        <v>1196</v>
      </c>
      <c r="C572" s="61" t="s">
        <v>688</v>
      </c>
      <c r="D572" s="17" t="s">
        <v>535</v>
      </c>
      <c r="E572" s="61" t="s">
        <v>93</v>
      </c>
      <c r="F572" s="17" t="s">
        <v>2394</v>
      </c>
      <c r="G572" s="40">
        <f t="shared" si="93"/>
        <v>35</v>
      </c>
      <c r="H572" s="40">
        <v>0</v>
      </c>
      <c r="I572" s="40">
        <v>0</v>
      </c>
      <c r="J572" s="40">
        <v>4</v>
      </c>
      <c r="K572" s="40">
        <v>12</v>
      </c>
      <c r="L572" s="40">
        <v>0</v>
      </c>
      <c r="M572" s="40">
        <v>0</v>
      </c>
      <c r="N572" s="19">
        <v>19</v>
      </c>
      <c r="O572" s="40">
        <f t="shared" si="94"/>
        <v>17.5</v>
      </c>
      <c r="P572" s="40">
        <f t="shared" si="95"/>
        <v>0</v>
      </c>
      <c r="Q572" s="40">
        <f t="shared" si="98"/>
        <v>0</v>
      </c>
      <c r="R572" s="40">
        <f t="shared" si="99"/>
        <v>2</v>
      </c>
      <c r="S572" s="40">
        <f t="shared" si="100"/>
        <v>6</v>
      </c>
      <c r="T572" s="40">
        <f t="shared" si="101"/>
        <v>0</v>
      </c>
      <c r="U572" s="40">
        <f t="shared" si="102"/>
        <v>0</v>
      </c>
      <c r="V572" s="40">
        <f t="shared" si="103"/>
        <v>9.5</v>
      </c>
      <c r="W572" s="40">
        <f t="shared" si="96"/>
        <v>17.5</v>
      </c>
      <c r="X572" s="40">
        <v>17.5</v>
      </c>
      <c r="Y572" s="40">
        <v>17.5</v>
      </c>
      <c r="Z572" s="40">
        <v>17.5</v>
      </c>
      <c r="AA572" s="40">
        <f t="shared" si="97"/>
        <v>70</v>
      </c>
    </row>
    <row r="573" spans="1:27" ht="28.8" x14ac:dyDescent="0.3">
      <c r="A573" s="17" t="s">
        <v>35</v>
      </c>
      <c r="B573" s="17" t="s">
        <v>1196</v>
      </c>
      <c r="C573" s="61" t="s">
        <v>688</v>
      </c>
      <c r="D573" s="17" t="s">
        <v>2395</v>
      </c>
      <c r="E573" s="61" t="s">
        <v>172</v>
      </c>
      <c r="F573" s="17" t="s">
        <v>2395</v>
      </c>
      <c r="G573" s="40">
        <f t="shared" si="93"/>
        <v>36</v>
      </c>
      <c r="H573" s="40">
        <v>0</v>
      </c>
      <c r="I573" s="40">
        <v>0</v>
      </c>
      <c r="J573" s="40">
        <v>6</v>
      </c>
      <c r="K573" s="40">
        <v>14</v>
      </c>
      <c r="L573" s="40">
        <v>0</v>
      </c>
      <c r="M573" s="40">
        <v>0</v>
      </c>
      <c r="N573" s="19">
        <v>16</v>
      </c>
      <c r="O573" s="40">
        <f t="shared" si="94"/>
        <v>18</v>
      </c>
      <c r="P573" s="40">
        <f t="shared" si="95"/>
        <v>0</v>
      </c>
      <c r="Q573" s="40">
        <f t="shared" si="98"/>
        <v>0</v>
      </c>
      <c r="R573" s="40">
        <f t="shared" si="99"/>
        <v>3</v>
      </c>
      <c r="S573" s="40">
        <f t="shared" si="100"/>
        <v>7</v>
      </c>
      <c r="T573" s="40">
        <f t="shared" si="101"/>
        <v>0</v>
      </c>
      <c r="U573" s="40">
        <f t="shared" si="102"/>
        <v>0</v>
      </c>
      <c r="V573" s="40">
        <f t="shared" si="103"/>
        <v>8</v>
      </c>
      <c r="W573" s="40">
        <f t="shared" si="96"/>
        <v>18</v>
      </c>
      <c r="X573" s="40">
        <v>18</v>
      </c>
      <c r="Y573" s="40">
        <v>18</v>
      </c>
      <c r="Z573" s="40">
        <v>18</v>
      </c>
      <c r="AA573" s="40">
        <f t="shared" si="97"/>
        <v>72</v>
      </c>
    </row>
    <row r="574" spans="1:27" ht="43.2" x14ac:dyDescent="0.3">
      <c r="A574" s="17" t="s">
        <v>35</v>
      </c>
      <c r="B574" s="17" t="s">
        <v>1196</v>
      </c>
      <c r="C574" s="61" t="s">
        <v>688</v>
      </c>
      <c r="D574" s="17" t="s">
        <v>1378</v>
      </c>
      <c r="E574" s="61" t="s">
        <v>123</v>
      </c>
      <c r="F574" s="17" t="s">
        <v>2396</v>
      </c>
      <c r="G574" s="40">
        <f t="shared" si="93"/>
        <v>31</v>
      </c>
      <c r="H574" s="40">
        <v>0</v>
      </c>
      <c r="I574" s="40">
        <v>0</v>
      </c>
      <c r="J574" s="40">
        <v>4</v>
      </c>
      <c r="K574" s="40">
        <v>16</v>
      </c>
      <c r="L574" s="40">
        <v>0</v>
      </c>
      <c r="M574" s="40">
        <v>0</v>
      </c>
      <c r="N574" s="19">
        <v>11</v>
      </c>
      <c r="O574" s="40">
        <f t="shared" si="94"/>
        <v>15.5</v>
      </c>
      <c r="P574" s="40">
        <f t="shared" si="95"/>
        <v>0</v>
      </c>
      <c r="Q574" s="40">
        <f t="shared" si="98"/>
        <v>0</v>
      </c>
      <c r="R574" s="40">
        <f t="shared" si="99"/>
        <v>2</v>
      </c>
      <c r="S574" s="40">
        <f t="shared" si="100"/>
        <v>8</v>
      </c>
      <c r="T574" s="40">
        <f t="shared" si="101"/>
        <v>0</v>
      </c>
      <c r="U574" s="40">
        <f t="shared" si="102"/>
        <v>0</v>
      </c>
      <c r="V574" s="40">
        <f t="shared" si="103"/>
        <v>5.5</v>
      </c>
      <c r="W574" s="40">
        <f t="shared" si="96"/>
        <v>15.5</v>
      </c>
      <c r="X574" s="40">
        <v>15.5</v>
      </c>
      <c r="Y574" s="40">
        <v>15.5</v>
      </c>
      <c r="Z574" s="40">
        <v>15.5</v>
      </c>
      <c r="AA574" s="40">
        <f t="shared" si="97"/>
        <v>62</v>
      </c>
    </row>
    <row r="575" spans="1:27" ht="28.8" x14ac:dyDescent="0.3">
      <c r="A575" s="17" t="s">
        <v>35</v>
      </c>
      <c r="B575" s="17" t="s">
        <v>1196</v>
      </c>
      <c r="C575" s="61" t="s">
        <v>688</v>
      </c>
      <c r="D575" s="17" t="s">
        <v>2397</v>
      </c>
      <c r="E575" s="61" t="s">
        <v>85</v>
      </c>
      <c r="F575" s="17" t="s">
        <v>72</v>
      </c>
      <c r="G575" s="40">
        <f t="shared" si="93"/>
        <v>45</v>
      </c>
      <c r="H575" s="40">
        <v>0</v>
      </c>
      <c r="I575" s="40">
        <v>0</v>
      </c>
      <c r="J575" s="40">
        <v>1</v>
      </c>
      <c r="K575" s="40">
        <v>21</v>
      </c>
      <c r="L575" s="40">
        <v>0</v>
      </c>
      <c r="M575" s="40">
        <v>0</v>
      </c>
      <c r="N575" s="19">
        <v>23</v>
      </c>
      <c r="O575" s="40">
        <f t="shared" si="94"/>
        <v>22.5</v>
      </c>
      <c r="P575" s="40">
        <f t="shared" si="95"/>
        <v>0</v>
      </c>
      <c r="Q575" s="40">
        <f t="shared" si="98"/>
        <v>0</v>
      </c>
      <c r="R575" s="40">
        <f t="shared" si="99"/>
        <v>0.5</v>
      </c>
      <c r="S575" s="40">
        <f t="shared" si="100"/>
        <v>10.5</v>
      </c>
      <c r="T575" s="40">
        <f t="shared" si="101"/>
        <v>0</v>
      </c>
      <c r="U575" s="40">
        <f t="shared" si="102"/>
        <v>0</v>
      </c>
      <c r="V575" s="40">
        <f t="shared" si="103"/>
        <v>11.5</v>
      </c>
      <c r="W575" s="40">
        <f t="shared" si="96"/>
        <v>22.5</v>
      </c>
      <c r="X575" s="40">
        <v>22.5</v>
      </c>
      <c r="Y575" s="40">
        <v>22.5</v>
      </c>
      <c r="Z575" s="40">
        <v>22.5</v>
      </c>
      <c r="AA575" s="40">
        <f t="shared" si="97"/>
        <v>90</v>
      </c>
    </row>
    <row r="576" spans="1:27" x14ac:dyDescent="0.3">
      <c r="A576" s="17" t="s">
        <v>35</v>
      </c>
      <c r="B576" s="17" t="s">
        <v>1199</v>
      </c>
      <c r="C576" s="61" t="s">
        <v>788</v>
      </c>
      <c r="D576" s="17" t="s">
        <v>2398</v>
      </c>
      <c r="E576" s="61" t="s">
        <v>220</v>
      </c>
      <c r="F576" s="17" t="s">
        <v>72</v>
      </c>
      <c r="G576" s="40">
        <f t="shared" si="93"/>
        <v>54</v>
      </c>
      <c r="H576" s="40">
        <v>0</v>
      </c>
      <c r="I576" s="40">
        <v>0</v>
      </c>
      <c r="J576" s="40">
        <v>5</v>
      </c>
      <c r="K576" s="40">
        <v>23</v>
      </c>
      <c r="L576" s="40">
        <v>0</v>
      </c>
      <c r="M576" s="40">
        <v>0</v>
      </c>
      <c r="N576" s="19">
        <v>26</v>
      </c>
      <c r="O576" s="40">
        <f t="shared" si="94"/>
        <v>27</v>
      </c>
      <c r="P576" s="40">
        <f t="shared" si="95"/>
        <v>0</v>
      </c>
      <c r="Q576" s="40">
        <f t="shared" si="98"/>
        <v>0</v>
      </c>
      <c r="R576" s="40">
        <f t="shared" si="99"/>
        <v>2.5</v>
      </c>
      <c r="S576" s="40">
        <f t="shared" si="100"/>
        <v>11.5</v>
      </c>
      <c r="T576" s="40">
        <f t="shared" si="101"/>
        <v>0</v>
      </c>
      <c r="U576" s="40">
        <f t="shared" si="102"/>
        <v>0</v>
      </c>
      <c r="V576" s="40">
        <f t="shared" si="103"/>
        <v>13</v>
      </c>
      <c r="W576" s="40">
        <f t="shared" si="96"/>
        <v>27</v>
      </c>
      <c r="X576" s="40">
        <v>27</v>
      </c>
      <c r="Y576" s="40">
        <v>27</v>
      </c>
      <c r="Z576" s="40">
        <v>27</v>
      </c>
      <c r="AA576" s="40">
        <f t="shared" si="97"/>
        <v>108</v>
      </c>
    </row>
    <row r="577" spans="1:27" ht="28.8" x14ac:dyDescent="0.3">
      <c r="A577" s="17" t="s">
        <v>35</v>
      </c>
      <c r="B577" s="17" t="s">
        <v>1205</v>
      </c>
      <c r="C577" s="61" t="s">
        <v>1206</v>
      </c>
      <c r="D577" s="17" t="s">
        <v>2399</v>
      </c>
      <c r="E577" s="61" t="s">
        <v>9</v>
      </c>
      <c r="F577" s="17" t="s">
        <v>643</v>
      </c>
      <c r="G577" s="40">
        <f t="shared" si="93"/>
        <v>35</v>
      </c>
      <c r="H577" s="40">
        <v>0</v>
      </c>
      <c r="I577" s="40">
        <v>0</v>
      </c>
      <c r="J577" s="40">
        <v>5</v>
      </c>
      <c r="K577" s="40">
        <v>13</v>
      </c>
      <c r="L577" s="40">
        <v>0</v>
      </c>
      <c r="M577" s="40">
        <v>0</v>
      </c>
      <c r="N577" s="19">
        <v>17</v>
      </c>
      <c r="O577" s="40">
        <f t="shared" si="94"/>
        <v>17.5</v>
      </c>
      <c r="P577" s="40">
        <f t="shared" si="95"/>
        <v>0</v>
      </c>
      <c r="Q577" s="40">
        <f t="shared" si="98"/>
        <v>0</v>
      </c>
      <c r="R577" s="40">
        <f t="shared" si="99"/>
        <v>2.5</v>
      </c>
      <c r="S577" s="40">
        <f t="shared" si="100"/>
        <v>6.5</v>
      </c>
      <c r="T577" s="40">
        <f t="shared" si="101"/>
        <v>0</v>
      </c>
      <c r="U577" s="40">
        <f t="shared" si="102"/>
        <v>0</v>
      </c>
      <c r="V577" s="40">
        <f t="shared" si="103"/>
        <v>8.5</v>
      </c>
      <c r="W577" s="40">
        <f t="shared" si="96"/>
        <v>17.5</v>
      </c>
      <c r="X577" s="40">
        <v>17.5</v>
      </c>
      <c r="Y577" s="40">
        <v>17.5</v>
      </c>
      <c r="Z577" s="40">
        <v>17.5</v>
      </c>
      <c r="AA577" s="40">
        <f t="shared" si="97"/>
        <v>70</v>
      </c>
    </row>
    <row r="578" spans="1:27" ht="28.8" x14ac:dyDescent="0.3">
      <c r="A578" s="17" t="s">
        <v>35</v>
      </c>
      <c r="B578" s="17" t="s">
        <v>1205</v>
      </c>
      <c r="C578" s="61" t="s">
        <v>1206</v>
      </c>
      <c r="D578" s="17" t="s">
        <v>2399</v>
      </c>
      <c r="E578" s="61" t="s">
        <v>9</v>
      </c>
      <c r="F578" s="17" t="s">
        <v>2400</v>
      </c>
      <c r="G578" s="40">
        <f t="shared" si="93"/>
        <v>59</v>
      </c>
      <c r="H578" s="40">
        <v>0</v>
      </c>
      <c r="I578" s="40">
        <v>1</v>
      </c>
      <c r="J578" s="40">
        <v>9</v>
      </c>
      <c r="K578" s="40">
        <v>15</v>
      </c>
      <c r="L578" s="40">
        <v>0</v>
      </c>
      <c r="M578" s="40">
        <v>0</v>
      </c>
      <c r="N578" s="19">
        <v>34</v>
      </c>
      <c r="O578" s="40">
        <f t="shared" si="94"/>
        <v>29.5</v>
      </c>
      <c r="P578" s="40">
        <f t="shared" si="95"/>
        <v>0</v>
      </c>
      <c r="Q578" s="40">
        <f t="shared" si="98"/>
        <v>0.5</v>
      </c>
      <c r="R578" s="40">
        <f t="shared" si="99"/>
        <v>4.5</v>
      </c>
      <c r="S578" s="40">
        <f t="shared" si="100"/>
        <v>7.5</v>
      </c>
      <c r="T578" s="40">
        <f t="shared" si="101"/>
        <v>0</v>
      </c>
      <c r="U578" s="40">
        <f t="shared" si="102"/>
        <v>0</v>
      </c>
      <c r="V578" s="40">
        <f t="shared" si="103"/>
        <v>17</v>
      </c>
      <c r="W578" s="40">
        <f t="shared" si="96"/>
        <v>29.5</v>
      </c>
      <c r="X578" s="40">
        <v>32.5</v>
      </c>
      <c r="Y578" s="40">
        <v>32.5</v>
      </c>
      <c r="Z578" s="40">
        <v>32.5</v>
      </c>
      <c r="AA578" s="40">
        <f t="shared" si="97"/>
        <v>127</v>
      </c>
    </row>
    <row r="579" spans="1:27" x14ac:dyDescent="0.3">
      <c r="A579" s="17" t="s">
        <v>35</v>
      </c>
      <c r="B579" s="17" t="s">
        <v>1205</v>
      </c>
      <c r="C579" s="61" t="s">
        <v>1206</v>
      </c>
      <c r="D579" s="17" t="s">
        <v>2401</v>
      </c>
      <c r="E579" s="61" t="s">
        <v>100</v>
      </c>
      <c r="F579" s="17" t="s">
        <v>72</v>
      </c>
      <c r="G579" s="40">
        <f t="shared" si="93"/>
        <v>61</v>
      </c>
      <c r="H579" s="40">
        <v>2</v>
      </c>
      <c r="I579" s="40">
        <v>0</v>
      </c>
      <c r="J579" s="40">
        <v>9</v>
      </c>
      <c r="K579" s="40">
        <v>26</v>
      </c>
      <c r="L579" s="40">
        <v>0</v>
      </c>
      <c r="M579" s="40">
        <v>0</v>
      </c>
      <c r="N579" s="19">
        <v>24</v>
      </c>
      <c r="O579" s="40">
        <f t="shared" si="94"/>
        <v>30.5</v>
      </c>
      <c r="P579" s="40">
        <f t="shared" si="95"/>
        <v>1</v>
      </c>
      <c r="Q579" s="40">
        <f t="shared" si="98"/>
        <v>0</v>
      </c>
      <c r="R579" s="40">
        <f t="shared" si="99"/>
        <v>4.5</v>
      </c>
      <c r="S579" s="40">
        <f t="shared" si="100"/>
        <v>13</v>
      </c>
      <c r="T579" s="40">
        <f t="shared" si="101"/>
        <v>0</v>
      </c>
      <c r="U579" s="40">
        <f t="shared" si="102"/>
        <v>0</v>
      </c>
      <c r="V579" s="40">
        <f t="shared" si="103"/>
        <v>12</v>
      </c>
      <c r="W579" s="40">
        <f t="shared" si="96"/>
        <v>30.5</v>
      </c>
      <c r="X579" s="40">
        <v>30.5</v>
      </c>
      <c r="Y579" s="40">
        <v>30.5</v>
      </c>
      <c r="Z579" s="40">
        <v>30.5</v>
      </c>
      <c r="AA579" s="40">
        <f t="shared" si="97"/>
        <v>122</v>
      </c>
    </row>
    <row r="580" spans="1:27" x14ac:dyDescent="0.3">
      <c r="A580" s="17" t="s">
        <v>35</v>
      </c>
      <c r="B580" s="17" t="s">
        <v>1205</v>
      </c>
      <c r="C580" s="61" t="s">
        <v>1206</v>
      </c>
      <c r="D580" s="17" t="s">
        <v>2402</v>
      </c>
      <c r="E580" s="61" t="s">
        <v>309</v>
      </c>
      <c r="F580" s="17" t="s">
        <v>72</v>
      </c>
      <c r="G580" s="40">
        <f t="shared" si="93"/>
        <v>50</v>
      </c>
      <c r="H580" s="40">
        <v>1</v>
      </c>
      <c r="I580" s="40">
        <v>0</v>
      </c>
      <c r="J580" s="40">
        <v>8</v>
      </c>
      <c r="K580" s="40">
        <v>23</v>
      </c>
      <c r="L580" s="40">
        <v>0</v>
      </c>
      <c r="M580" s="40">
        <v>0</v>
      </c>
      <c r="N580" s="19">
        <v>18</v>
      </c>
      <c r="O580" s="40">
        <f t="shared" si="94"/>
        <v>25</v>
      </c>
      <c r="P580" s="40">
        <f t="shared" si="95"/>
        <v>0.5</v>
      </c>
      <c r="Q580" s="40">
        <f t="shared" si="98"/>
        <v>0</v>
      </c>
      <c r="R580" s="40">
        <f t="shared" si="99"/>
        <v>4</v>
      </c>
      <c r="S580" s="40">
        <f t="shared" si="100"/>
        <v>11.5</v>
      </c>
      <c r="T580" s="40">
        <f t="shared" si="101"/>
        <v>0</v>
      </c>
      <c r="U580" s="40">
        <f t="shared" si="102"/>
        <v>0</v>
      </c>
      <c r="V580" s="40">
        <f t="shared" si="103"/>
        <v>9</v>
      </c>
      <c r="W580" s="40">
        <f t="shared" si="96"/>
        <v>25</v>
      </c>
      <c r="X580" s="40">
        <v>25</v>
      </c>
      <c r="Y580" s="40">
        <v>25</v>
      </c>
      <c r="Z580" s="40">
        <v>25</v>
      </c>
      <c r="AA580" s="40">
        <f t="shared" si="97"/>
        <v>100</v>
      </c>
    </row>
    <row r="581" spans="1:27" x14ac:dyDescent="0.3">
      <c r="A581" s="17" t="s">
        <v>35</v>
      </c>
      <c r="B581" s="17" t="s">
        <v>1205</v>
      </c>
      <c r="C581" s="61" t="s">
        <v>1206</v>
      </c>
      <c r="D581" s="17" t="s">
        <v>2403</v>
      </c>
      <c r="E581" s="61" t="s">
        <v>409</v>
      </c>
      <c r="F581" s="17" t="s">
        <v>72</v>
      </c>
      <c r="G581" s="40">
        <f t="shared" si="93"/>
        <v>93</v>
      </c>
      <c r="H581" s="40">
        <v>0</v>
      </c>
      <c r="I581" s="40">
        <v>0</v>
      </c>
      <c r="J581" s="40">
        <v>13</v>
      </c>
      <c r="K581" s="40">
        <v>52</v>
      </c>
      <c r="L581" s="40">
        <v>0</v>
      </c>
      <c r="M581" s="40">
        <v>0</v>
      </c>
      <c r="N581" s="19">
        <v>28</v>
      </c>
      <c r="O581" s="40">
        <f t="shared" si="94"/>
        <v>46.5</v>
      </c>
      <c r="P581" s="40">
        <f t="shared" si="95"/>
        <v>0</v>
      </c>
      <c r="Q581" s="40">
        <f t="shared" si="98"/>
        <v>0</v>
      </c>
      <c r="R581" s="40">
        <f t="shared" si="99"/>
        <v>6.5</v>
      </c>
      <c r="S581" s="40">
        <f t="shared" si="100"/>
        <v>26</v>
      </c>
      <c r="T581" s="40">
        <f t="shared" si="101"/>
        <v>0</v>
      </c>
      <c r="U581" s="40">
        <f t="shared" si="102"/>
        <v>0</v>
      </c>
      <c r="V581" s="40">
        <f t="shared" si="103"/>
        <v>14</v>
      </c>
      <c r="W581" s="40">
        <f t="shared" si="96"/>
        <v>46.5</v>
      </c>
      <c r="X581" s="40">
        <v>46.5</v>
      </c>
      <c r="Y581" s="40">
        <v>46.5</v>
      </c>
      <c r="Z581" s="40">
        <v>46.5</v>
      </c>
      <c r="AA581" s="40">
        <f t="shared" si="97"/>
        <v>186</v>
      </c>
    </row>
    <row r="582" spans="1:27" x14ac:dyDescent="0.3">
      <c r="A582" s="17" t="s">
        <v>35</v>
      </c>
      <c r="B582" s="17" t="s">
        <v>1205</v>
      </c>
      <c r="C582" s="61" t="s">
        <v>1206</v>
      </c>
      <c r="D582" s="17" t="s">
        <v>2404</v>
      </c>
      <c r="E582" s="61" t="s">
        <v>396</v>
      </c>
      <c r="F582" s="17" t="s">
        <v>72</v>
      </c>
      <c r="G582" s="40">
        <f t="shared" si="93"/>
        <v>33</v>
      </c>
      <c r="H582" s="40">
        <v>0</v>
      </c>
      <c r="I582" s="40">
        <v>0</v>
      </c>
      <c r="J582" s="40">
        <v>5</v>
      </c>
      <c r="K582" s="40">
        <v>8</v>
      </c>
      <c r="L582" s="40">
        <v>0</v>
      </c>
      <c r="M582" s="40">
        <v>0</v>
      </c>
      <c r="N582" s="19">
        <v>20</v>
      </c>
      <c r="O582" s="40">
        <f t="shared" si="94"/>
        <v>16.5</v>
      </c>
      <c r="P582" s="40">
        <f t="shared" si="95"/>
        <v>0</v>
      </c>
      <c r="Q582" s="40">
        <f t="shared" si="98"/>
        <v>0</v>
      </c>
      <c r="R582" s="40">
        <f t="shared" si="99"/>
        <v>2.5</v>
      </c>
      <c r="S582" s="40">
        <f t="shared" si="100"/>
        <v>4</v>
      </c>
      <c r="T582" s="40">
        <f t="shared" si="101"/>
        <v>0</v>
      </c>
      <c r="U582" s="40">
        <f t="shared" si="102"/>
        <v>0</v>
      </c>
      <c r="V582" s="40">
        <f t="shared" si="103"/>
        <v>10</v>
      </c>
      <c r="W582" s="40">
        <f t="shared" si="96"/>
        <v>16.5</v>
      </c>
      <c r="X582" s="40">
        <v>16.5</v>
      </c>
      <c r="Y582" s="40">
        <v>16.5</v>
      </c>
      <c r="Z582" s="40">
        <v>16.5</v>
      </c>
      <c r="AA582" s="40">
        <f t="shared" si="97"/>
        <v>66</v>
      </c>
    </row>
    <row r="583" spans="1:27" ht="43.2" x14ac:dyDescent="0.3">
      <c r="A583" s="17" t="s">
        <v>35</v>
      </c>
      <c r="B583" s="17" t="s">
        <v>1205</v>
      </c>
      <c r="C583" s="61" t="s">
        <v>1206</v>
      </c>
      <c r="D583" s="17" t="s">
        <v>2405</v>
      </c>
      <c r="E583" s="61" t="s">
        <v>93</v>
      </c>
      <c r="F583" s="17" t="s">
        <v>2406</v>
      </c>
      <c r="G583" s="40">
        <f t="shared" si="93"/>
        <v>62</v>
      </c>
      <c r="H583" s="40">
        <v>0</v>
      </c>
      <c r="I583" s="40">
        <v>1</v>
      </c>
      <c r="J583" s="40">
        <v>11</v>
      </c>
      <c r="K583" s="40">
        <v>33</v>
      </c>
      <c r="L583" s="40">
        <v>0</v>
      </c>
      <c r="M583" s="40">
        <v>0</v>
      </c>
      <c r="N583" s="19">
        <v>17</v>
      </c>
      <c r="O583" s="40">
        <f t="shared" si="94"/>
        <v>31</v>
      </c>
      <c r="P583" s="40">
        <f t="shared" si="95"/>
        <v>0</v>
      </c>
      <c r="Q583" s="40">
        <f t="shared" si="98"/>
        <v>0.5</v>
      </c>
      <c r="R583" s="40">
        <f t="shared" si="99"/>
        <v>5.5</v>
      </c>
      <c r="S583" s="40">
        <f t="shared" si="100"/>
        <v>16.5</v>
      </c>
      <c r="T583" s="40">
        <f t="shared" si="101"/>
        <v>0</v>
      </c>
      <c r="U583" s="40">
        <f t="shared" si="102"/>
        <v>0</v>
      </c>
      <c r="V583" s="40">
        <f t="shared" si="103"/>
        <v>8.5</v>
      </c>
      <c r="W583" s="40">
        <f t="shared" si="96"/>
        <v>31</v>
      </c>
      <c r="X583" s="40">
        <v>31.5</v>
      </c>
      <c r="Y583" s="40">
        <v>31.5</v>
      </c>
      <c r="Z583" s="40">
        <v>31.5</v>
      </c>
      <c r="AA583" s="40">
        <f t="shared" si="97"/>
        <v>125.5</v>
      </c>
    </row>
    <row r="584" spans="1:27" x14ac:dyDescent="0.3">
      <c r="A584" s="17" t="s">
        <v>35</v>
      </c>
      <c r="B584" s="17" t="s">
        <v>1205</v>
      </c>
      <c r="C584" s="61" t="s">
        <v>1206</v>
      </c>
      <c r="D584" s="17" t="s">
        <v>2407</v>
      </c>
      <c r="E584" s="61" t="s">
        <v>172</v>
      </c>
      <c r="F584" s="17" t="s">
        <v>72</v>
      </c>
      <c r="G584" s="40">
        <f t="shared" si="93"/>
        <v>58</v>
      </c>
      <c r="H584" s="40">
        <v>0</v>
      </c>
      <c r="I584" s="40">
        <v>0</v>
      </c>
      <c r="J584" s="40">
        <v>10</v>
      </c>
      <c r="K584" s="40">
        <v>20</v>
      </c>
      <c r="L584" s="40">
        <v>0</v>
      </c>
      <c r="M584" s="40">
        <v>0</v>
      </c>
      <c r="N584" s="19">
        <v>28</v>
      </c>
      <c r="O584" s="40">
        <f t="shared" si="94"/>
        <v>29</v>
      </c>
      <c r="P584" s="40">
        <f t="shared" si="95"/>
        <v>0</v>
      </c>
      <c r="Q584" s="40">
        <f t="shared" si="98"/>
        <v>0</v>
      </c>
      <c r="R584" s="40">
        <f t="shared" si="99"/>
        <v>5</v>
      </c>
      <c r="S584" s="40">
        <f t="shared" si="100"/>
        <v>10</v>
      </c>
      <c r="T584" s="40">
        <f t="shared" si="101"/>
        <v>0</v>
      </c>
      <c r="U584" s="40">
        <f t="shared" si="102"/>
        <v>0</v>
      </c>
      <c r="V584" s="40">
        <f t="shared" si="103"/>
        <v>14</v>
      </c>
      <c r="W584" s="40">
        <f t="shared" si="96"/>
        <v>29</v>
      </c>
      <c r="X584" s="40">
        <v>29</v>
      </c>
      <c r="Y584" s="40">
        <v>29</v>
      </c>
      <c r="Z584" s="40">
        <v>29</v>
      </c>
      <c r="AA584" s="40">
        <f t="shared" si="97"/>
        <v>116</v>
      </c>
    </row>
    <row r="585" spans="1:27" x14ac:dyDescent="0.3">
      <c r="A585" s="17" t="s">
        <v>35</v>
      </c>
      <c r="B585" s="17" t="s">
        <v>1205</v>
      </c>
      <c r="C585" s="61" t="s">
        <v>1206</v>
      </c>
      <c r="D585" s="17" t="s">
        <v>2408</v>
      </c>
      <c r="E585" s="61" t="s">
        <v>286</v>
      </c>
      <c r="F585" s="17" t="s">
        <v>72</v>
      </c>
      <c r="G585" s="40">
        <f t="shared" si="93"/>
        <v>59</v>
      </c>
      <c r="H585" s="40">
        <v>0</v>
      </c>
      <c r="I585" s="40">
        <v>1</v>
      </c>
      <c r="J585" s="40">
        <v>10</v>
      </c>
      <c r="K585" s="40">
        <v>33</v>
      </c>
      <c r="L585" s="40">
        <v>0</v>
      </c>
      <c r="M585" s="40">
        <v>0</v>
      </c>
      <c r="N585" s="19">
        <v>15</v>
      </c>
      <c r="O585" s="40">
        <f t="shared" si="94"/>
        <v>29.5</v>
      </c>
      <c r="P585" s="40">
        <f t="shared" si="95"/>
        <v>0</v>
      </c>
      <c r="Q585" s="40">
        <f t="shared" si="98"/>
        <v>0.5</v>
      </c>
      <c r="R585" s="40">
        <f t="shared" si="99"/>
        <v>5</v>
      </c>
      <c r="S585" s="40">
        <f t="shared" si="100"/>
        <v>16.5</v>
      </c>
      <c r="T585" s="40">
        <f t="shared" si="101"/>
        <v>0</v>
      </c>
      <c r="U585" s="40">
        <f t="shared" si="102"/>
        <v>0</v>
      </c>
      <c r="V585" s="40">
        <f t="shared" si="103"/>
        <v>7.5</v>
      </c>
      <c r="W585" s="40">
        <f t="shared" si="96"/>
        <v>29.5</v>
      </c>
      <c r="X585" s="40">
        <v>30</v>
      </c>
      <c r="Y585" s="40">
        <v>30</v>
      </c>
      <c r="Z585" s="40">
        <v>30</v>
      </c>
      <c r="AA585" s="40">
        <f t="shared" si="97"/>
        <v>119.5</v>
      </c>
    </row>
    <row r="586" spans="1:27" ht="28.8" x14ac:dyDescent="0.3">
      <c r="A586" s="17" t="s">
        <v>35</v>
      </c>
      <c r="B586" s="17" t="s">
        <v>1210</v>
      </c>
      <c r="C586" s="61" t="s">
        <v>1193</v>
      </c>
      <c r="D586" s="17" t="s">
        <v>2409</v>
      </c>
      <c r="E586" s="61" t="s">
        <v>550</v>
      </c>
      <c r="F586" s="17" t="s">
        <v>72</v>
      </c>
      <c r="G586" s="40">
        <f t="shared" ref="G586:G649" si="104">SUM(H586:N586)</f>
        <v>86</v>
      </c>
      <c r="H586" s="40">
        <v>0</v>
      </c>
      <c r="I586" s="40">
        <v>1</v>
      </c>
      <c r="J586" s="40">
        <v>32</v>
      </c>
      <c r="K586" s="40">
        <v>44</v>
      </c>
      <c r="L586" s="40">
        <v>0</v>
      </c>
      <c r="M586" s="40">
        <v>0</v>
      </c>
      <c r="N586" s="19">
        <v>9</v>
      </c>
      <c r="O586" s="40">
        <f t="shared" ref="O586:O649" si="105">SUM(P586:V586)</f>
        <v>43</v>
      </c>
      <c r="P586" s="40">
        <f t="shared" ref="P586:P649" si="106">SUM(H586/2,0)</f>
        <v>0</v>
      </c>
      <c r="Q586" s="40">
        <f t="shared" si="98"/>
        <v>0.5</v>
      </c>
      <c r="R586" s="40">
        <f t="shared" si="99"/>
        <v>16</v>
      </c>
      <c r="S586" s="40">
        <f t="shared" si="100"/>
        <v>22</v>
      </c>
      <c r="T586" s="40">
        <f t="shared" si="101"/>
        <v>0</v>
      </c>
      <c r="U586" s="40">
        <f t="shared" si="102"/>
        <v>0</v>
      </c>
      <c r="V586" s="40">
        <f t="shared" si="103"/>
        <v>4.5</v>
      </c>
      <c r="W586" s="40">
        <f t="shared" ref="W586:W649" si="107">SUM(O586)</f>
        <v>43</v>
      </c>
      <c r="X586" s="40">
        <v>43.5</v>
      </c>
      <c r="Y586" s="40">
        <v>43.5</v>
      </c>
      <c r="Z586" s="40">
        <v>43.5</v>
      </c>
      <c r="AA586" s="40">
        <f t="shared" ref="AA586:AA649" si="108">SUM(W586:Z586)</f>
        <v>173.5</v>
      </c>
    </row>
    <row r="587" spans="1:27" x14ac:dyDescent="0.3">
      <c r="A587" s="17" t="s">
        <v>35</v>
      </c>
      <c r="B587" s="17" t="s">
        <v>1210</v>
      </c>
      <c r="C587" s="61" t="s">
        <v>1193</v>
      </c>
      <c r="D587" s="17" t="s">
        <v>2410</v>
      </c>
      <c r="E587" s="61" t="s">
        <v>395</v>
      </c>
      <c r="F587" s="17" t="s">
        <v>72</v>
      </c>
      <c r="G587" s="40">
        <f t="shared" si="104"/>
        <v>63</v>
      </c>
      <c r="H587" s="40">
        <v>0</v>
      </c>
      <c r="I587" s="40">
        <v>1</v>
      </c>
      <c r="J587" s="40">
        <v>9</v>
      </c>
      <c r="K587" s="40">
        <v>23</v>
      </c>
      <c r="L587" s="40">
        <v>0</v>
      </c>
      <c r="M587" s="40">
        <v>0</v>
      </c>
      <c r="N587" s="19">
        <v>30</v>
      </c>
      <c r="O587" s="40">
        <f t="shared" si="105"/>
        <v>31.5</v>
      </c>
      <c r="P587" s="40">
        <f t="shared" si="106"/>
        <v>0</v>
      </c>
      <c r="Q587" s="40">
        <f t="shared" si="98"/>
        <v>0.5</v>
      </c>
      <c r="R587" s="40">
        <f t="shared" si="99"/>
        <v>4.5</v>
      </c>
      <c r="S587" s="40">
        <f t="shared" si="100"/>
        <v>11.5</v>
      </c>
      <c r="T587" s="40">
        <f t="shared" si="101"/>
        <v>0</v>
      </c>
      <c r="U587" s="40">
        <f t="shared" si="102"/>
        <v>0</v>
      </c>
      <c r="V587" s="40">
        <f t="shared" si="103"/>
        <v>15</v>
      </c>
      <c r="W587" s="40">
        <f t="shared" si="107"/>
        <v>31.5</v>
      </c>
      <c r="X587" s="40">
        <v>31.5</v>
      </c>
      <c r="Y587" s="40">
        <v>31.5</v>
      </c>
      <c r="Z587" s="40">
        <v>31.5</v>
      </c>
      <c r="AA587" s="40">
        <f t="shared" si="108"/>
        <v>126</v>
      </c>
    </row>
    <row r="588" spans="1:27" ht="43.2" x14ac:dyDescent="0.3">
      <c r="A588" s="17" t="s">
        <v>35</v>
      </c>
      <c r="B588" s="17" t="s">
        <v>1210</v>
      </c>
      <c r="C588" s="61" t="s">
        <v>1193</v>
      </c>
      <c r="D588" s="17" t="s">
        <v>1210</v>
      </c>
      <c r="E588" s="61" t="s">
        <v>9</v>
      </c>
      <c r="F588" s="17" t="s">
        <v>2411</v>
      </c>
      <c r="G588" s="40">
        <f t="shared" si="104"/>
        <v>196</v>
      </c>
      <c r="H588" s="40">
        <v>0</v>
      </c>
      <c r="I588" s="40">
        <v>0</v>
      </c>
      <c r="J588" s="40">
        <v>5</v>
      </c>
      <c r="K588" s="40">
        <v>108</v>
      </c>
      <c r="L588" s="40">
        <v>0</v>
      </c>
      <c r="M588" s="40">
        <v>0</v>
      </c>
      <c r="N588" s="19">
        <v>83</v>
      </c>
      <c r="O588" s="40">
        <f t="shared" si="105"/>
        <v>98</v>
      </c>
      <c r="P588" s="40">
        <f t="shared" si="106"/>
        <v>0</v>
      </c>
      <c r="Q588" s="40">
        <f t="shared" si="98"/>
        <v>0</v>
      </c>
      <c r="R588" s="40">
        <f t="shared" si="99"/>
        <v>2.5</v>
      </c>
      <c r="S588" s="40">
        <f t="shared" si="100"/>
        <v>54</v>
      </c>
      <c r="T588" s="40">
        <f t="shared" si="101"/>
        <v>0</v>
      </c>
      <c r="U588" s="40">
        <f t="shared" si="102"/>
        <v>0</v>
      </c>
      <c r="V588" s="40">
        <f t="shared" si="103"/>
        <v>41.5</v>
      </c>
      <c r="W588" s="40">
        <f t="shared" si="107"/>
        <v>98</v>
      </c>
      <c r="X588" s="40">
        <v>98</v>
      </c>
      <c r="Y588" s="40">
        <v>98</v>
      </c>
      <c r="Z588" s="40">
        <v>98</v>
      </c>
      <c r="AA588" s="40">
        <f t="shared" si="108"/>
        <v>392</v>
      </c>
    </row>
    <row r="589" spans="1:27" x14ac:dyDescent="0.3">
      <c r="A589" s="17" t="s">
        <v>35</v>
      </c>
      <c r="B589" s="17" t="s">
        <v>1210</v>
      </c>
      <c r="C589" s="61" t="s">
        <v>1193</v>
      </c>
      <c r="D589" s="17" t="s">
        <v>2412</v>
      </c>
      <c r="E589" s="61" t="s">
        <v>85</v>
      </c>
      <c r="F589" s="17" t="s">
        <v>72</v>
      </c>
      <c r="G589" s="40">
        <f t="shared" si="104"/>
        <v>46</v>
      </c>
      <c r="H589" s="40">
        <v>0</v>
      </c>
      <c r="I589" s="40">
        <v>1</v>
      </c>
      <c r="J589" s="40">
        <v>14</v>
      </c>
      <c r="K589" s="40">
        <v>7</v>
      </c>
      <c r="L589" s="40">
        <v>0</v>
      </c>
      <c r="M589" s="40">
        <v>0</v>
      </c>
      <c r="N589" s="19">
        <v>24</v>
      </c>
      <c r="O589" s="40">
        <f t="shared" si="105"/>
        <v>23</v>
      </c>
      <c r="P589" s="40">
        <f t="shared" si="106"/>
        <v>0</v>
      </c>
      <c r="Q589" s="40">
        <f t="shared" si="98"/>
        <v>0.5</v>
      </c>
      <c r="R589" s="40">
        <f t="shared" si="99"/>
        <v>7</v>
      </c>
      <c r="S589" s="40">
        <f t="shared" si="100"/>
        <v>3.5</v>
      </c>
      <c r="T589" s="40">
        <f t="shared" si="101"/>
        <v>0</v>
      </c>
      <c r="U589" s="40">
        <f t="shared" si="102"/>
        <v>0</v>
      </c>
      <c r="V589" s="40">
        <f t="shared" si="103"/>
        <v>12</v>
      </c>
      <c r="W589" s="40">
        <f t="shared" si="107"/>
        <v>23</v>
      </c>
      <c r="X589" s="40">
        <v>23.5</v>
      </c>
      <c r="Y589" s="40">
        <v>23.5</v>
      </c>
      <c r="Z589" s="40">
        <v>23.5</v>
      </c>
      <c r="AA589" s="40">
        <f t="shared" si="108"/>
        <v>93.5</v>
      </c>
    </row>
    <row r="590" spans="1:27" x14ac:dyDescent="0.3">
      <c r="A590" s="17" t="s">
        <v>35</v>
      </c>
      <c r="B590" s="17" t="s">
        <v>1210</v>
      </c>
      <c r="C590" s="61" t="s">
        <v>1193</v>
      </c>
      <c r="D590" s="17" t="s">
        <v>142</v>
      </c>
      <c r="E590" s="61" t="s">
        <v>77</v>
      </c>
      <c r="F590" s="17" t="s">
        <v>72</v>
      </c>
      <c r="G590" s="40">
        <f t="shared" si="104"/>
        <v>66</v>
      </c>
      <c r="H590" s="40">
        <v>0</v>
      </c>
      <c r="I590" s="40">
        <v>1</v>
      </c>
      <c r="J590" s="40">
        <v>5</v>
      </c>
      <c r="K590" s="40">
        <v>19</v>
      </c>
      <c r="L590" s="40">
        <v>0</v>
      </c>
      <c r="M590" s="40">
        <v>0</v>
      </c>
      <c r="N590" s="19">
        <v>41</v>
      </c>
      <c r="O590" s="40">
        <f t="shared" si="105"/>
        <v>33</v>
      </c>
      <c r="P590" s="40">
        <f t="shared" si="106"/>
        <v>0</v>
      </c>
      <c r="Q590" s="40">
        <f t="shared" si="98"/>
        <v>0.5</v>
      </c>
      <c r="R590" s="40">
        <f t="shared" si="99"/>
        <v>2.5</v>
      </c>
      <c r="S590" s="40">
        <f t="shared" si="100"/>
        <v>9.5</v>
      </c>
      <c r="T590" s="40">
        <f t="shared" si="101"/>
        <v>0</v>
      </c>
      <c r="U590" s="40">
        <f t="shared" si="102"/>
        <v>0</v>
      </c>
      <c r="V590" s="40">
        <f t="shared" si="103"/>
        <v>20.5</v>
      </c>
      <c r="W590" s="40">
        <f t="shared" si="107"/>
        <v>33</v>
      </c>
      <c r="X590" s="40">
        <v>33.5</v>
      </c>
      <c r="Y590" s="40">
        <v>33.5</v>
      </c>
      <c r="Z590" s="40">
        <v>33.5</v>
      </c>
      <c r="AA590" s="40">
        <f t="shared" si="108"/>
        <v>133.5</v>
      </c>
    </row>
    <row r="591" spans="1:27" x14ac:dyDescent="0.3">
      <c r="A591" s="17" t="s">
        <v>35</v>
      </c>
      <c r="B591" s="17" t="s">
        <v>1210</v>
      </c>
      <c r="C591" s="61" t="s">
        <v>1193</v>
      </c>
      <c r="D591" s="17" t="s">
        <v>2413</v>
      </c>
      <c r="E591" s="61" t="s">
        <v>416</v>
      </c>
      <c r="F591" s="17" t="s">
        <v>72</v>
      </c>
      <c r="G591" s="40">
        <f t="shared" si="104"/>
        <v>34</v>
      </c>
      <c r="H591" s="40">
        <v>0</v>
      </c>
      <c r="I591" s="40">
        <v>1</v>
      </c>
      <c r="J591" s="40">
        <v>7</v>
      </c>
      <c r="K591" s="40">
        <v>9</v>
      </c>
      <c r="L591" s="40">
        <v>0</v>
      </c>
      <c r="M591" s="40">
        <v>0</v>
      </c>
      <c r="N591" s="19">
        <v>17</v>
      </c>
      <c r="O591" s="40">
        <f t="shared" si="105"/>
        <v>17</v>
      </c>
      <c r="P591" s="40">
        <f t="shared" si="106"/>
        <v>0</v>
      </c>
      <c r="Q591" s="40">
        <f t="shared" si="98"/>
        <v>0.5</v>
      </c>
      <c r="R591" s="40">
        <f t="shared" si="99"/>
        <v>3.5</v>
      </c>
      <c r="S591" s="40">
        <f t="shared" si="100"/>
        <v>4.5</v>
      </c>
      <c r="T591" s="40">
        <f t="shared" si="101"/>
        <v>0</v>
      </c>
      <c r="U591" s="40">
        <f t="shared" si="102"/>
        <v>0</v>
      </c>
      <c r="V591" s="40">
        <f t="shared" si="103"/>
        <v>8.5</v>
      </c>
      <c r="W591" s="40">
        <f t="shared" si="107"/>
        <v>17</v>
      </c>
      <c r="X591" s="40">
        <v>17.5</v>
      </c>
      <c r="Y591" s="40">
        <v>17.5</v>
      </c>
      <c r="Z591" s="40">
        <v>17.5</v>
      </c>
      <c r="AA591" s="40">
        <f t="shared" si="108"/>
        <v>69.5</v>
      </c>
    </row>
    <row r="592" spans="1:27" x14ac:dyDescent="0.3">
      <c r="A592" s="17" t="s">
        <v>35</v>
      </c>
      <c r="B592" s="17" t="s">
        <v>1210</v>
      </c>
      <c r="C592" s="61" t="s">
        <v>1193</v>
      </c>
      <c r="D592" s="17" t="s">
        <v>2414</v>
      </c>
      <c r="E592" s="61" t="s">
        <v>876</v>
      </c>
      <c r="F592" s="17" t="s">
        <v>72</v>
      </c>
      <c r="G592" s="40">
        <f t="shared" si="104"/>
        <v>57</v>
      </c>
      <c r="H592" s="40">
        <v>0</v>
      </c>
      <c r="I592" s="40">
        <v>1</v>
      </c>
      <c r="J592" s="40">
        <v>7</v>
      </c>
      <c r="K592" s="40">
        <v>14</v>
      </c>
      <c r="L592" s="40">
        <v>0</v>
      </c>
      <c r="M592" s="40">
        <v>0</v>
      </c>
      <c r="N592" s="19">
        <v>35</v>
      </c>
      <c r="O592" s="40">
        <f t="shared" si="105"/>
        <v>28.5</v>
      </c>
      <c r="P592" s="40">
        <f t="shared" si="106"/>
        <v>0</v>
      </c>
      <c r="Q592" s="40">
        <f t="shared" si="98"/>
        <v>0.5</v>
      </c>
      <c r="R592" s="40">
        <f t="shared" si="99"/>
        <v>3.5</v>
      </c>
      <c r="S592" s="40">
        <f t="shared" si="100"/>
        <v>7</v>
      </c>
      <c r="T592" s="40">
        <f t="shared" si="101"/>
        <v>0</v>
      </c>
      <c r="U592" s="40">
        <f t="shared" si="102"/>
        <v>0</v>
      </c>
      <c r="V592" s="40">
        <f t="shared" si="103"/>
        <v>17.5</v>
      </c>
      <c r="W592" s="40">
        <f t="shared" si="107"/>
        <v>28.5</v>
      </c>
      <c r="X592" s="40">
        <v>28.5</v>
      </c>
      <c r="Y592" s="40">
        <v>28.5</v>
      </c>
      <c r="Z592" s="40">
        <v>28.5</v>
      </c>
      <c r="AA592" s="40">
        <f t="shared" si="108"/>
        <v>114</v>
      </c>
    </row>
    <row r="593" spans="1:27" ht="57.6" x14ac:dyDescent="0.3">
      <c r="A593" s="17" t="s">
        <v>35</v>
      </c>
      <c r="B593" s="17" t="s">
        <v>1210</v>
      </c>
      <c r="C593" s="61" t="s">
        <v>1193</v>
      </c>
      <c r="D593" s="17" t="s">
        <v>2410</v>
      </c>
      <c r="E593" s="61" t="s">
        <v>395</v>
      </c>
      <c r="F593" s="17" t="s">
        <v>2415</v>
      </c>
      <c r="G593" s="40">
        <f t="shared" si="104"/>
        <v>113</v>
      </c>
      <c r="H593" s="40">
        <v>0</v>
      </c>
      <c r="I593" s="40">
        <v>0</v>
      </c>
      <c r="J593" s="40">
        <v>0</v>
      </c>
      <c r="K593" s="40">
        <v>29</v>
      </c>
      <c r="L593" s="40">
        <v>0</v>
      </c>
      <c r="M593" s="40">
        <v>0</v>
      </c>
      <c r="N593" s="19">
        <v>84</v>
      </c>
      <c r="O593" s="40">
        <f t="shared" si="105"/>
        <v>56.5</v>
      </c>
      <c r="P593" s="40">
        <f t="shared" si="106"/>
        <v>0</v>
      </c>
      <c r="Q593" s="40">
        <f t="shared" si="98"/>
        <v>0</v>
      </c>
      <c r="R593" s="40">
        <f t="shared" si="99"/>
        <v>0</v>
      </c>
      <c r="S593" s="40">
        <f t="shared" si="100"/>
        <v>14.5</v>
      </c>
      <c r="T593" s="40">
        <f t="shared" si="101"/>
        <v>0</v>
      </c>
      <c r="U593" s="40">
        <f t="shared" si="102"/>
        <v>0</v>
      </c>
      <c r="V593" s="40">
        <f t="shared" si="103"/>
        <v>42</v>
      </c>
      <c r="W593" s="40">
        <f t="shared" si="107"/>
        <v>56.5</v>
      </c>
      <c r="X593" s="40">
        <v>56.5</v>
      </c>
      <c r="Y593" s="40">
        <v>56.5</v>
      </c>
      <c r="Z593" s="40">
        <v>56.5</v>
      </c>
      <c r="AA593" s="40">
        <f t="shared" si="108"/>
        <v>226</v>
      </c>
    </row>
    <row r="594" spans="1:27" x14ac:dyDescent="0.3">
      <c r="A594" s="17" t="s">
        <v>35</v>
      </c>
      <c r="B594" s="17" t="s">
        <v>1210</v>
      </c>
      <c r="C594" s="61" t="s">
        <v>1193</v>
      </c>
      <c r="D594" s="17" t="s">
        <v>2416</v>
      </c>
      <c r="E594" s="61" t="s">
        <v>111</v>
      </c>
      <c r="F594" s="17" t="s">
        <v>72</v>
      </c>
      <c r="G594" s="40">
        <f t="shared" si="104"/>
        <v>63</v>
      </c>
      <c r="H594" s="40">
        <v>0</v>
      </c>
      <c r="I594" s="40">
        <v>2</v>
      </c>
      <c r="J594" s="40">
        <v>16</v>
      </c>
      <c r="K594" s="40">
        <v>18</v>
      </c>
      <c r="L594" s="40">
        <v>0</v>
      </c>
      <c r="M594" s="40">
        <v>0</v>
      </c>
      <c r="N594" s="19">
        <v>27</v>
      </c>
      <c r="O594" s="40">
        <f t="shared" si="105"/>
        <v>31.5</v>
      </c>
      <c r="P594" s="40">
        <f t="shared" si="106"/>
        <v>0</v>
      </c>
      <c r="Q594" s="40">
        <f t="shared" si="98"/>
        <v>1</v>
      </c>
      <c r="R594" s="40">
        <f t="shared" si="99"/>
        <v>8</v>
      </c>
      <c r="S594" s="40">
        <f t="shared" si="100"/>
        <v>9</v>
      </c>
      <c r="T594" s="40">
        <f t="shared" si="101"/>
        <v>0</v>
      </c>
      <c r="U594" s="40">
        <f t="shared" si="102"/>
        <v>0</v>
      </c>
      <c r="V594" s="40">
        <f t="shared" si="103"/>
        <v>13.5</v>
      </c>
      <c r="W594" s="40">
        <f t="shared" si="107"/>
        <v>31.5</v>
      </c>
      <c r="X594" s="40">
        <v>32</v>
      </c>
      <c r="Y594" s="40">
        <v>32</v>
      </c>
      <c r="Z594" s="40">
        <v>32</v>
      </c>
      <c r="AA594" s="40">
        <f t="shared" si="108"/>
        <v>127.5</v>
      </c>
    </row>
    <row r="595" spans="1:27" ht="28.8" x14ac:dyDescent="0.3">
      <c r="A595" s="17" t="s">
        <v>35</v>
      </c>
      <c r="B595" s="17" t="s">
        <v>1210</v>
      </c>
      <c r="C595" s="61" t="s">
        <v>1193</v>
      </c>
      <c r="D595" s="17" t="s">
        <v>1210</v>
      </c>
      <c r="E595" s="61" t="s">
        <v>9</v>
      </c>
      <c r="F595" s="17" t="s">
        <v>2417</v>
      </c>
      <c r="G595" s="40">
        <f t="shared" si="104"/>
        <v>38</v>
      </c>
      <c r="H595" s="40">
        <v>0</v>
      </c>
      <c r="I595" s="40">
        <v>0</v>
      </c>
      <c r="J595" s="40">
        <v>16</v>
      </c>
      <c r="K595" s="40">
        <v>14</v>
      </c>
      <c r="L595" s="40">
        <v>0</v>
      </c>
      <c r="M595" s="40">
        <v>0</v>
      </c>
      <c r="N595" s="19">
        <v>8</v>
      </c>
      <c r="O595" s="40">
        <f t="shared" si="105"/>
        <v>19</v>
      </c>
      <c r="P595" s="40">
        <f t="shared" si="106"/>
        <v>0</v>
      </c>
      <c r="Q595" s="40">
        <f t="shared" si="98"/>
        <v>0</v>
      </c>
      <c r="R595" s="40">
        <f t="shared" si="99"/>
        <v>8</v>
      </c>
      <c r="S595" s="40">
        <f t="shared" si="100"/>
        <v>7</v>
      </c>
      <c r="T595" s="40">
        <f t="shared" si="101"/>
        <v>0</v>
      </c>
      <c r="U595" s="40">
        <f t="shared" si="102"/>
        <v>0</v>
      </c>
      <c r="V595" s="40">
        <f t="shared" si="103"/>
        <v>4</v>
      </c>
      <c r="W595" s="40">
        <f t="shared" si="107"/>
        <v>19</v>
      </c>
      <c r="X595" s="40">
        <v>19</v>
      </c>
      <c r="Y595" s="40">
        <v>19</v>
      </c>
      <c r="Z595" s="40">
        <v>19</v>
      </c>
      <c r="AA595" s="40">
        <f t="shared" si="108"/>
        <v>76</v>
      </c>
    </row>
    <row r="596" spans="1:27" x14ac:dyDescent="0.3">
      <c r="A596" s="17" t="s">
        <v>35</v>
      </c>
      <c r="B596" s="17" t="s">
        <v>2418</v>
      </c>
      <c r="C596" s="61" t="s">
        <v>1337</v>
      </c>
      <c r="D596" s="17" t="s">
        <v>2418</v>
      </c>
      <c r="E596" s="61" t="s">
        <v>9</v>
      </c>
      <c r="F596" s="17" t="s">
        <v>72</v>
      </c>
      <c r="G596" s="40">
        <f t="shared" si="104"/>
        <v>159</v>
      </c>
      <c r="H596" s="40">
        <v>0</v>
      </c>
      <c r="I596" s="40">
        <v>0</v>
      </c>
      <c r="J596" s="40">
        <v>23</v>
      </c>
      <c r="K596" s="40">
        <v>83</v>
      </c>
      <c r="L596" s="40">
        <v>0</v>
      </c>
      <c r="M596" s="40">
        <v>0</v>
      </c>
      <c r="N596" s="19">
        <v>53</v>
      </c>
      <c r="O596" s="40">
        <f t="shared" si="105"/>
        <v>79.5</v>
      </c>
      <c r="P596" s="40">
        <f t="shared" si="106"/>
        <v>0</v>
      </c>
      <c r="Q596" s="40">
        <f t="shared" si="98"/>
        <v>0</v>
      </c>
      <c r="R596" s="40">
        <f t="shared" si="99"/>
        <v>11.5</v>
      </c>
      <c r="S596" s="40">
        <f t="shared" si="100"/>
        <v>41.5</v>
      </c>
      <c r="T596" s="40">
        <f t="shared" si="101"/>
        <v>0</v>
      </c>
      <c r="U596" s="40">
        <f t="shared" si="102"/>
        <v>0</v>
      </c>
      <c r="V596" s="40">
        <f t="shared" si="103"/>
        <v>26.5</v>
      </c>
      <c r="W596" s="40">
        <f t="shared" si="107"/>
        <v>79.5</v>
      </c>
      <c r="X596" s="40">
        <v>79.5</v>
      </c>
      <c r="Y596" s="40">
        <v>79.5</v>
      </c>
      <c r="Z596" s="40">
        <v>79.5</v>
      </c>
      <c r="AA596" s="40">
        <f t="shared" si="108"/>
        <v>318</v>
      </c>
    </row>
    <row r="597" spans="1:27" x14ac:dyDescent="0.3">
      <c r="A597" s="17" t="s">
        <v>35</v>
      </c>
      <c r="B597" s="17" t="s">
        <v>2419</v>
      </c>
      <c r="C597" s="61" t="s">
        <v>2420</v>
      </c>
      <c r="D597" s="17" t="s">
        <v>2421</v>
      </c>
      <c r="E597" s="61" t="s">
        <v>9</v>
      </c>
      <c r="F597" s="17" t="s">
        <v>72</v>
      </c>
      <c r="G597" s="40">
        <f t="shared" si="104"/>
        <v>61</v>
      </c>
      <c r="H597" s="40">
        <v>0</v>
      </c>
      <c r="I597" s="40">
        <v>0</v>
      </c>
      <c r="J597" s="40">
        <v>14</v>
      </c>
      <c r="K597" s="40">
        <v>21</v>
      </c>
      <c r="L597" s="40">
        <v>0</v>
      </c>
      <c r="M597" s="40">
        <v>0</v>
      </c>
      <c r="N597" s="19">
        <v>26</v>
      </c>
      <c r="O597" s="40">
        <f t="shared" si="105"/>
        <v>30.5</v>
      </c>
      <c r="P597" s="40">
        <f t="shared" si="106"/>
        <v>0</v>
      </c>
      <c r="Q597" s="40">
        <f t="shared" si="98"/>
        <v>0</v>
      </c>
      <c r="R597" s="40">
        <f t="shared" si="99"/>
        <v>7</v>
      </c>
      <c r="S597" s="40">
        <f t="shared" si="100"/>
        <v>10.5</v>
      </c>
      <c r="T597" s="40">
        <f t="shared" si="101"/>
        <v>0</v>
      </c>
      <c r="U597" s="40">
        <f t="shared" si="102"/>
        <v>0</v>
      </c>
      <c r="V597" s="40">
        <f t="shared" si="103"/>
        <v>13</v>
      </c>
      <c r="W597" s="40">
        <f t="shared" si="107"/>
        <v>30.5</v>
      </c>
      <c r="X597" s="40">
        <v>30.5</v>
      </c>
      <c r="Y597" s="40">
        <v>30.5</v>
      </c>
      <c r="Z597" s="40">
        <v>30.5</v>
      </c>
      <c r="AA597" s="40">
        <f t="shared" si="108"/>
        <v>122</v>
      </c>
    </row>
    <row r="598" spans="1:27" x14ac:dyDescent="0.3">
      <c r="A598" s="17" t="s">
        <v>35</v>
      </c>
      <c r="B598" s="17" t="s">
        <v>2419</v>
      </c>
      <c r="C598" s="61" t="s">
        <v>2420</v>
      </c>
      <c r="D598" s="17" t="s">
        <v>2422</v>
      </c>
      <c r="E598" s="61" t="s">
        <v>77</v>
      </c>
      <c r="F598" s="17" t="s">
        <v>72</v>
      </c>
      <c r="G598" s="40">
        <f t="shared" si="104"/>
        <v>57</v>
      </c>
      <c r="H598" s="40">
        <v>0</v>
      </c>
      <c r="I598" s="40">
        <v>1</v>
      </c>
      <c r="J598" s="40">
        <v>11</v>
      </c>
      <c r="K598" s="40">
        <v>19</v>
      </c>
      <c r="L598" s="40">
        <v>0</v>
      </c>
      <c r="M598" s="40">
        <v>0</v>
      </c>
      <c r="N598" s="19">
        <v>26</v>
      </c>
      <c r="O598" s="40">
        <f t="shared" si="105"/>
        <v>28.5</v>
      </c>
      <c r="P598" s="40">
        <f t="shared" si="106"/>
        <v>0</v>
      </c>
      <c r="Q598" s="40">
        <f t="shared" si="98"/>
        <v>0.5</v>
      </c>
      <c r="R598" s="40">
        <f t="shared" si="99"/>
        <v>5.5</v>
      </c>
      <c r="S598" s="40">
        <f t="shared" si="100"/>
        <v>9.5</v>
      </c>
      <c r="T598" s="40">
        <f t="shared" si="101"/>
        <v>0</v>
      </c>
      <c r="U598" s="40">
        <f t="shared" si="102"/>
        <v>0</v>
      </c>
      <c r="V598" s="40">
        <f t="shared" si="103"/>
        <v>13</v>
      </c>
      <c r="W598" s="40">
        <f t="shared" si="107"/>
        <v>28.5</v>
      </c>
      <c r="X598" s="40">
        <v>29</v>
      </c>
      <c r="Y598" s="40">
        <v>29</v>
      </c>
      <c r="Z598" s="40">
        <v>29</v>
      </c>
      <c r="AA598" s="40">
        <f t="shared" si="108"/>
        <v>115.5</v>
      </c>
    </row>
    <row r="599" spans="1:27" x14ac:dyDescent="0.3">
      <c r="A599" s="17" t="s">
        <v>35</v>
      </c>
      <c r="B599" s="17" t="s">
        <v>1220</v>
      </c>
      <c r="C599" s="61" t="s">
        <v>331</v>
      </c>
      <c r="D599" s="17" t="s">
        <v>1220</v>
      </c>
      <c r="E599" s="61" t="s">
        <v>9</v>
      </c>
      <c r="F599" s="17" t="s">
        <v>72</v>
      </c>
      <c r="G599" s="40">
        <f t="shared" si="104"/>
        <v>31</v>
      </c>
      <c r="H599" s="40">
        <v>0</v>
      </c>
      <c r="I599" s="40">
        <v>0</v>
      </c>
      <c r="J599" s="40">
        <v>1</v>
      </c>
      <c r="K599" s="40">
        <v>9</v>
      </c>
      <c r="L599" s="40">
        <v>0</v>
      </c>
      <c r="M599" s="40">
        <v>1</v>
      </c>
      <c r="N599" s="19">
        <v>20</v>
      </c>
      <c r="O599" s="40">
        <f t="shared" si="105"/>
        <v>15.5</v>
      </c>
      <c r="P599" s="40">
        <f t="shared" si="106"/>
        <v>0</v>
      </c>
      <c r="Q599" s="40">
        <f t="shared" si="98"/>
        <v>0</v>
      </c>
      <c r="R599" s="40">
        <f t="shared" si="99"/>
        <v>0.5</v>
      </c>
      <c r="S599" s="40">
        <f t="shared" si="100"/>
        <v>4.5</v>
      </c>
      <c r="T599" s="40">
        <f t="shared" si="101"/>
        <v>0</v>
      </c>
      <c r="U599" s="40">
        <f t="shared" si="102"/>
        <v>0.5</v>
      </c>
      <c r="V599" s="40">
        <f t="shared" si="103"/>
        <v>10</v>
      </c>
      <c r="W599" s="40">
        <f t="shared" si="107"/>
        <v>15.5</v>
      </c>
      <c r="X599" s="40">
        <v>15.5</v>
      </c>
      <c r="Y599" s="40">
        <v>15.5</v>
      </c>
      <c r="Z599" s="40">
        <v>15.5</v>
      </c>
      <c r="AA599" s="40">
        <f t="shared" si="108"/>
        <v>62</v>
      </c>
    </row>
    <row r="600" spans="1:27" x14ac:dyDescent="0.3">
      <c r="A600" s="17" t="s">
        <v>35</v>
      </c>
      <c r="B600" s="17" t="s">
        <v>2423</v>
      </c>
      <c r="C600" s="61" t="s">
        <v>890</v>
      </c>
      <c r="D600" s="17" t="s">
        <v>2424</v>
      </c>
      <c r="E600" s="61" t="s">
        <v>77</v>
      </c>
      <c r="F600" s="17" t="s">
        <v>72</v>
      </c>
      <c r="G600" s="40">
        <f t="shared" si="104"/>
        <v>112</v>
      </c>
      <c r="H600" s="40">
        <v>2</v>
      </c>
      <c r="I600" s="40">
        <v>2</v>
      </c>
      <c r="J600" s="40">
        <v>16</v>
      </c>
      <c r="K600" s="40">
        <v>30</v>
      </c>
      <c r="L600" s="40">
        <v>0</v>
      </c>
      <c r="M600" s="40">
        <v>0</v>
      </c>
      <c r="N600" s="19">
        <v>62</v>
      </c>
      <c r="O600" s="40">
        <f t="shared" si="105"/>
        <v>56</v>
      </c>
      <c r="P600" s="40">
        <f t="shared" si="106"/>
        <v>1</v>
      </c>
      <c r="Q600" s="40">
        <f t="shared" si="98"/>
        <v>1</v>
      </c>
      <c r="R600" s="40">
        <f t="shared" si="99"/>
        <v>8</v>
      </c>
      <c r="S600" s="40">
        <f t="shared" si="100"/>
        <v>15</v>
      </c>
      <c r="T600" s="40">
        <f t="shared" si="101"/>
        <v>0</v>
      </c>
      <c r="U600" s="40">
        <f t="shared" si="102"/>
        <v>0</v>
      </c>
      <c r="V600" s="40">
        <f t="shared" si="103"/>
        <v>31</v>
      </c>
      <c r="W600" s="40">
        <f t="shared" si="107"/>
        <v>56</v>
      </c>
      <c r="X600" s="40">
        <v>56.5</v>
      </c>
      <c r="Y600" s="40">
        <v>56.5</v>
      </c>
      <c r="Z600" s="40">
        <v>56.5</v>
      </c>
      <c r="AA600" s="40">
        <f t="shared" si="108"/>
        <v>225.5</v>
      </c>
    </row>
    <row r="601" spans="1:27" x14ac:dyDescent="0.3">
      <c r="A601" s="17" t="s">
        <v>35</v>
      </c>
      <c r="B601" s="17" t="s">
        <v>1243</v>
      </c>
      <c r="C601" s="61" t="s">
        <v>1244</v>
      </c>
      <c r="D601" s="17" t="s">
        <v>2425</v>
      </c>
      <c r="E601" s="61" t="s">
        <v>100</v>
      </c>
      <c r="F601" s="17" t="s">
        <v>72</v>
      </c>
      <c r="G601" s="40">
        <f t="shared" si="104"/>
        <v>82</v>
      </c>
      <c r="H601" s="40">
        <v>0</v>
      </c>
      <c r="I601" s="40">
        <v>0</v>
      </c>
      <c r="J601" s="40">
        <v>6</v>
      </c>
      <c r="K601" s="40">
        <v>16</v>
      </c>
      <c r="L601" s="40">
        <v>0</v>
      </c>
      <c r="M601" s="40">
        <v>0</v>
      </c>
      <c r="N601" s="19">
        <v>60</v>
      </c>
      <c r="O601" s="40">
        <f t="shared" si="105"/>
        <v>41</v>
      </c>
      <c r="P601" s="40">
        <f t="shared" si="106"/>
        <v>0</v>
      </c>
      <c r="Q601" s="40">
        <f t="shared" ref="Q601:Q664" si="109">SUM(I601/2,0)</f>
        <v>0</v>
      </c>
      <c r="R601" s="40">
        <f t="shared" ref="R601:R664" si="110">SUM(J601/2,0)</f>
        <v>3</v>
      </c>
      <c r="S601" s="40">
        <f t="shared" ref="S601:S664" si="111">SUM(K601/2,0)</f>
        <v>8</v>
      </c>
      <c r="T601" s="40">
        <f t="shared" ref="T601:T664" si="112">SUM(L601/2,0)</f>
        <v>0</v>
      </c>
      <c r="U601" s="40">
        <f t="shared" ref="U601:U664" si="113">SUM(M601/2,0)</f>
        <v>0</v>
      </c>
      <c r="V601" s="40">
        <f t="shared" ref="V601:V664" si="114">SUM(N601/2,0)</f>
        <v>30</v>
      </c>
      <c r="W601" s="40">
        <f t="shared" si="107"/>
        <v>41</v>
      </c>
      <c r="X601" s="40">
        <v>41</v>
      </c>
      <c r="Y601" s="40">
        <v>41</v>
      </c>
      <c r="Z601" s="40">
        <v>41</v>
      </c>
      <c r="AA601" s="40">
        <f t="shared" si="108"/>
        <v>164</v>
      </c>
    </row>
    <row r="602" spans="1:27" x14ac:dyDescent="0.3">
      <c r="A602" s="17" t="s">
        <v>35</v>
      </c>
      <c r="B602" s="17" t="s">
        <v>2426</v>
      </c>
      <c r="C602" s="61" t="s">
        <v>1202</v>
      </c>
      <c r="D602" s="17" t="s">
        <v>2426</v>
      </c>
      <c r="E602" s="61" t="s">
        <v>9</v>
      </c>
      <c r="F602" s="17" t="s">
        <v>72</v>
      </c>
      <c r="G602" s="40">
        <f t="shared" si="104"/>
        <v>37</v>
      </c>
      <c r="H602" s="40">
        <v>0</v>
      </c>
      <c r="I602" s="40">
        <v>0</v>
      </c>
      <c r="J602" s="40">
        <v>5</v>
      </c>
      <c r="K602" s="40">
        <v>15</v>
      </c>
      <c r="L602" s="40">
        <v>0</v>
      </c>
      <c r="M602" s="40">
        <v>0</v>
      </c>
      <c r="N602" s="19">
        <v>17</v>
      </c>
      <c r="O602" s="40">
        <f t="shared" si="105"/>
        <v>18.5</v>
      </c>
      <c r="P602" s="40">
        <f t="shared" si="106"/>
        <v>0</v>
      </c>
      <c r="Q602" s="40">
        <f t="shared" si="109"/>
        <v>0</v>
      </c>
      <c r="R602" s="40">
        <f t="shared" si="110"/>
        <v>2.5</v>
      </c>
      <c r="S602" s="40">
        <f t="shared" si="111"/>
        <v>7.5</v>
      </c>
      <c r="T602" s="40">
        <f t="shared" si="112"/>
        <v>0</v>
      </c>
      <c r="U602" s="40">
        <f t="shared" si="113"/>
        <v>0</v>
      </c>
      <c r="V602" s="40">
        <f t="shared" si="114"/>
        <v>8.5</v>
      </c>
      <c r="W602" s="40">
        <f t="shared" si="107"/>
        <v>18.5</v>
      </c>
      <c r="X602" s="40">
        <v>18.5</v>
      </c>
      <c r="Y602" s="40">
        <v>18.5</v>
      </c>
      <c r="Z602" s="40">
        <v>18.5</v>
      </c>
      <c r="AA602" s="40">
        <f t="shared" si="108"/>
        <v>74</v>
      </c>
    </row>
    <row r="603" spans="1:27" x14ac:dyDescent="0.3">
      <c r="A603" s="17" t="s">
        <v>35</v>
      </c>
      <c r="B603" s="17" t="s">
        <v>1246</v>
      </c>
      <c r="C603" s="61" t="s">
        <v>1247</v>
      </c>
      <c r="D603" s="17" t="s">
        <v>2427</v>
      </c>
      <c r="E603" s="61" t="s">
        <v>9</v>
      </c>
      <c r="F603" s="17" t="s">
        <v>72</v>
      </c>
      <c r="G603" s="40">
        <f t="shared" si="104"/>
        <v>63</v>
      </c>
      <c r="H603" s="40">
        <v>0</v>
      </c>
      <c r="I603" s="40">
        <v>0</v>
      </c>
      <c r="J603" s="40">
        <v>2</v>
      </c>
      <c r="K603" s="40">
        <v>39</v>
      </c>
      <c r="L603" s="40">
        <v>0</v>
      </c>
      <c r="M603" s="40">
        <v>0</v>
      </c>
      <c r="N603" s="19">
        <v>22</v>
      </c>
      <c r="O603" s="40">
        <f t="shared" si="105"/>
        <v>31.5</v>
      </c>
      <c r="P603" s="40">
        <f t="shared" si="106"/>
        <v>0</v>
      </c>
      <c r="Q603" s="40">
        <f t="shared" si="109"/>
        <v>0</v>
      </c>
      <c r="R603" s="40">
        <f t="shared" si="110"/>
        <v>1</v>
      </c>
      <c r="S603" s="40">
        <f t="shared" si="111"/>
        <v>19.5</v>
      </c>
      <c r="T603" s="40">
        <f t="shared" si="112"/>
        <v>0</v>
      </c>
      <c r="U603" s="40">
        <f t="shared" si="113"/>
        <v>0</v>
      </c>
      <c r="V603" s="40">
        <f t="shared" si="114"/>
        <v>11</v>
      </c>
      <c r="W603" s="40">
        <f t="shared" si="107"/>
        <v>31.5</v>
      </c>
      <c r="X603" s="40">
        <v>31.5</v>
      </c>
      <c r="Y603" s="40">
        <v>31.5</v>
      </c>
      <c r="Z603" s="40">
        <v>31.5</v>
      </c>
      <c r="AA603" s="40">
        <f t="shared" si="108"/>
        <v>126</v>
      </c>
    </row>
    <row r="604" spans="1:27" x14ac:dyDescent="0.3">
      <c r="A604" s="17" t="s">
        <v>35</v>
      </c>
      <c r="B604" s="17" t="s">
        <v>1246</v>
      </c>
      <c r="C604" s="61" t="s">
        <v>1247</v>
      </c>
      <c r="D604" s="17" t="s">
        <v>2428</v>
      </c>
      <c r="E604" s="61" t="s">
        <v>105</v>
      </c>
      <c r="F604" s="17" t="s">
        <v>72</v>
      </c>
      <c r="G604" s="40">
        <f t="shared" si="104"/>
        <v>39</v>
      </c>
      <c r="H604" s="40">
        <v>0</v>
      </c>
      <c r="I604" s="40">
        <v>0</v>
      </c>
      <c r="J604" s="40">
        <v>2</v>
      </c>
      <c r="K604" s="40">
        <v>11</v>
      </c>
      <c r="L604" s="40">
        <v>0</v>
      </c>
      <c r="M604" s="40">
        <v>0</v>
      </c>
      <c r="N604" s="19">
        <v>26</v>
      </c>
      <c r="O604" s="40">
        <f t="shared" si="105"/>
        <v>19.5</v>
      </c>
      <c r="P604" s="40">
        <f t="shared" si="106"/>
        <v>0</v>
      </c>
      <c r="Q604" s="40">
        <f t="shared" si="109"/>
        <v>0</v>
      </c>
      <c r="R604" s="40">
        <f t="shared" si="110"/>
        <v>1</v>
      </c>
      <c r="S604" s="40">
        <f t="shared" si="111"/>
        <v>5.5</v>
      </c>
      <c r="T604" s="40">
        <f t="shared" si="112"/>
        <v>0</v>
      </c>
      <c r="U604" s="40">
        <f t="shared" si="113"/>
        <v>0</v>
      </c>
      <c r="V604" s="40">
        <f t="shared" si="114"/>
        <v>13</v>
      </c>
      <c r="W604" s="40">
        <f t="shared" si="107"/>
        <v>19.5</v>
      </c>
      <c r="X604" s="40">
        <v>19.5</v>
      </c>
      <c r="Y604" s="40">
        <v>19.5</v>
      </c>
      <c r="Z604" s="40">
        <v>19.5</v>
      </c>
      <c r="AA604" s="40">
        <f t="shared" si="108"/>
        <v>78</v>
      </c>
    </row>
    <row r="605" spans="1:27" x14ac:dyDescent="0.3">
      <c r="A605" s="17" t="s">
        <v>35</v>
      </c>
      <c r="B605" s="17" t="s">
        <v>1254</v>
      </c>
      <c r="C605" s="61" t="s">
        <v>1255</v>
      </c>
      <c r="D605" s="17" t="s">
        <v>1256</v>
      </c>
      <c r="E605" s="61" t="s">
        <v>9</v>
      </c>
      <c r="F605" s="17" t="s">
        <v>72</v>
      </c>
      <c r="G605" s="40">
        <f t="shared" si="104"/>
        <v>58</v>
      </c>
      <c r="H605" s="40">
        <v>0</v>
      </c>
      <c r="I605" s="40">
        <v>0</v>
      </c>
      <c r="J605" s="40">
        <v>0</v>
      </c>
      <c r="K605" s="40">
        <v>2</v>
      </c>
      <c r="L605" s="40">
        <v>0</v>
      </c>
      <c r="M605" s="40">
        <v>0</v>
      </c>
      <c r="N605" s="19">
        <v>56</v>
      </c>
      <c r="O605" s="40">
        <f t="shared" si="105"/>
        <v>29</v>
      </c>
      <c r="P605" s="40">
        <f t="shared" si="106"/>
        <v>0</v>
      </c>
      <c r="Q605" s="40">
        <f t="shared" si="109"/>
        <v>0</v>
      </c>
      <c r="R605" s="40">
        <f t="shared" si="110"/>
        <v>0</v>
      </c>
      <c r="S605" s="40">
        <f t="shared" si="111"/>
        <v>1</v>
      </c>
      <c r="T605" s="40">
        <f t="shared" si="112"/>
        <v>0</v>
      </c>
      <c r="U605" s="40">
        <f t="shared" si="113"/>
        <v>0</v>
      </c>
      <c r="V605" s="40">
        <f t="shared" si="114"/>
        <v>28</v>
      </c>
      <c r="W605" s="40">
        <f t="shared" si="107"/>
        <v>29</v>
      </c>
      <c r="X605" s="40">
        <v>29</v>
      </c>
      <c r="Y605" s="40">
        <v>29</v>
      </c>
      <c r="Z605" s="40">
        <v>29</v>
      </c>
      <c r="AA605" s="40">
        <f t="shared" si="108"/>
        <v>116</v>
      </c>
    </row>
    <row r="606" spans="1:27" x14ac:dyDescent="0.3">
      <c r="A606" s="17" t="s">
        <v>35</v>
      </c>
      <c r="B606" s="17" t="s">
        <v>38</v>
      </c>
      <c r="C606" s="61" t="s">
        <v>13</v>
      </c>
      <c r="D606" s="17" t="s">
        <v>2097</v>
      </c>
      <c r="E606" s="61" t="s">
        <v>97</v>
      </c>
      <c r="F606" s="17" t="s">
        <v>72</v>
      </c>
      <c r="G606" s="40">
        <f t="shared" si="104"/>
        <v>30</v>
      </c>
      <c r="H606" s="40">
        <v>0</v>
      </c>
      <c r="I606" s="40">
        <v>0</v>
      </c>
      <c r="J606" s="40">
        <v>6</v>
      </c>
      <c r="K606" s="40">
        <v>10</v>
      </c>
      <c r="L606" s="40">
        <v>0</v>
      </c>
      <c r="M606" s="40">
        <v>0</v>
      </c>
      <c r="N606" s="19">
        <v>14</v>
      </c>
      <c r="O606" s="40">
        <f t="shared" si="105"/>
        <v>15</v>
      </c>
      <c r="P606" s="40">
        <f t="shared" si="106"/>
        <v>0</v>
      </c>
      <c r="Q606" s="40">
        <f t="shared" si="109"/>
        <v>0</v>
      </c>
      <c r="R606" s="40">
        <f t="shared" si="110"/>
        <v>3</v>
      </c>
      <c r="S606" s="40">
        <f t="shared" si="111"/>
        <v>5</v>
      </c>
      <c r="T606" s="40">
        <f t="shared" si="112"/>
        <v>0</v>
      </c>
      <c r="U606" s="40">
        <f t="shared" si="113"/>
        <v>0</v>
      </c>
      <c r="V606" s="40">
        <f t="shared" si="114"/>
        <v>7</v>
      </c>
      <c r="W606" s="40">
        <f t="shared" si="107"/>
        <v>15</v>
      </c>
      <c r="X606" s="40">
        <v>15</v>
      </c>
      <c r="Y606" s="40">
        <v>15</v>
      </c>
      <c r="Z606" s="40">
        <v>15</v>
      </c>
      <c r="AA606" s="40">
        <f t="shared" si="108"/>
        <v>60</v>
      </c>
    </row>
    <row r="607" spans="1:27" x14ac:dyDescent="0.3">
      <c r="A607" s="17" t="s">
        <v>35</v>
      </c>
      <c r="B607" s="17" t="s">
        <v>38</v>
      </c>
      <c r="C607" s="61" t="s">
        <v>13</v>
      </c>
      <c r="D607" s="17" t="s">
        <v>2429</v>
      </c>
      <c r="E607" s="61" t="s">
        <v>220</v>
      </c>
      <c r="F607" s="17" t="s">
        <v>72</v>
      </c>
      <c r="G607" s="40">
        <f t="shared" si="104"/>
        <v>52</v>
      </c>
      <c r="H607" s="40">
        <v>0</v>
      </c>
      <c r="I607" s="40">
        <v>0</v>
      </c>
      <c r="J607" s="40">
        <v>7</v>
      </c>
      <c r="K607" s="40">
        <v>19</v>
      </c>
      <c r="L607" s="40">
        <v>0</v>
      </c>
      <c r="M607" s="40">
        <v>0</v>
      </c>
      <c r="N607" s="19">
        <v>26</v>
      </c>
      <c r="O607" s="40">
        <f t="shared" si="105"/>
        <v>26</v>
      </c>
      <c r="P607" s="40">
        <f t="shared" si="106"/>
        <v>0</v>
      </c>
      <c r="Q607" s="40">
        <f t="shared" si="109"/>
        <v>0</v>
      </c>
      <c r="R607" s="40">
        <f t="shared" si="110"/>
        <v>3.5</v>
      </c>
      <c r="S607" s="40">
        <f t="shared" si="111"/>
        <v>9.5</v>
      </c>
      <c r="T607" s="40">
        <f t="shared" si="112"/>
        <v>0</v>
      </c>
      <c r="U607" s="40">
        <f t="shared" si="113"/>
        <v>0</v>
      </c>
      <c r="V607" s="40">
        <f t="shared" si="114"/>
        <v>13</v>
      </c>
      <c r="W607" s="40">
        <f t="shared" si="107"/>
        <v>26</v>
      </c>
      <c r="X607" s="40">
        <v>26</v>
      </c>
      <c r="Y607" s="40">
        <v>26</v>
      </c>
      <c r="Z607" s="40">
        <v>26</v>
      </c>
      <c r="AA607" s="40">
        <f t="shared" si="108"/>
        <v>104</v>
      </c>
    </row>
    <row r="608" spans="1:27" x14ac:dyDescent="0.3">
      <c r="A608" s="17" t="s">
        <v>35</v>
      </c>
      <c r="B608" s="17" t="s">
        <v>38</v>
      </c>
      <c r="C608" s="61" t="s">
        <v>13</v>
      </c>
      <c r="D608" s="17" t="s">
        <v>2430</v>
      </c>
      <c r="E608" s="61" t="s">
        <v>100</v>
      </c>
      <c r="F608" s="17" t="s">
        <v>72</v>
      </c>
      <c r="G608" s="40">
        <f t="shared" si="104"/>
        <v>32</v>
      </c>
      <c r="H608" s="40">
        <v>0</v>
      </c>
      <c r="I608" s="40">
        <v>0</v>
      </c>
      <c r="J608" s="40">
        <v>2</v>
      </c>
      <c r="K608" s="40">
        <v>13</v>
      </c>
      <c r="L608" s="40">
        <v>0</v>
      </c>
      <c r="M608" s="40">
        <v>0</v>
      </c>
      <c r="N608" s="19">
        <v>17</v>
      </c>
      <c r="O608" s="40">
        <f t="shared" si="105"/>
        <v>16</v>
      </c>
      <c r="P608" s="40">
        <f t="shared" si="106"/>
        <v>0</v>
      </c>
      <c r="Q608" s="40">
        <f t="shared" si="109"/>
        <v>0</v>
      </c>
      <c r="R608" s="40">
        <f t="shared" si="110"/>
        <v>1</v>
      </c>
      <c r="S608" s="40">
        <f t="shared" si="111"/>
        <v>6.5</v>
      </c>
      <c r="T608" s="40">
        <f t="shared" si="112"/>
        <v>0</v>
      </c>
      <c r="U608" s="40">
        <f t="shared" si="113"/>
        <v>0</v>
      </c>
      <c r="V608" s="40">
        <f t="shared" si="114"/>
        <v>8.5</v>
      </c>
      <c r="W608" s="40">
        <f t="shared" si="107"/>
        <v>16</v>
      </c>
      <c r="X608" s="40">
        <v>16</v>
      </c>
      <c r="Y608" s="40">
        <v>16</v>
      </c>
      <c r="Z608" s="40">
        <v>16</v>
      </c>
      <c r="AA608" s="40">
        <f t="shared" si="108"/>
        <v>64</v>
      </c>
    </row>
    <row r="609" spans="1:27" x14ac:dyDescent="0.3">
      <c r="A609" s="17" t="s">
        <v>35</v>
      </c>
      <c r="B609" s="17" t="s">
        <v>38</v>
      </c>
      <c r="C609" s="61" t="s">
        <v>13</v>
      </c>
      <c r="D609" s="17" t="s">
        <v>2431</v>
      </c>
      <c r="E609" s="61" t="s">
        <v>130</v>
      </c>
      <c r="F609" s="17" t="s">
        <v>72</v>
      </c>
      <c r="G609" s="40">
        <f t="shared" si="104"/>
        <v>52</v>
      </c>
      <c r="H609" s="40">
        <v>0</v>
      </c>
      <c r="I609" s="40">
        <v>0</v>
      </c>
      <c r="J609" s="40">
        <v>3</v>
      </c>
      <c r="K609" s="40">
        <v>17</v>
      </c>
      <c r="L609" s="40">
        <v>0</v>
      </c>
      <c r="M609" s="40">
        <v>0</v>
      </c>
      <c r="N609" s="19">
        <v>32</v>
      </c>
      <c r="O609" s="40">
        <f t="shared" si="105"/>
        <v>26</v>
      </c>
      <c r="P609" s="40">
        <f t="shared" si="106"/>
        <v>0</v>
      </c>
      <c r="Q609" s="40">
        <f t="shared" si="109"/>
        <v>0</v>
      </c>
      <c r="R609" s="40">
        <f t="shared" si="110"/>
        <v>1.5</v>
      </c>
      <c r="S609" s="40">
        <f t="shared" si="111"/>
        <v>8.5</v>
      </c>
      <c r="T609" s="40">
        <f t="shared" si="112"/>
        <v>0</v>
      </c>
      <c r="U609" s="40">
        <f t="shared" si="113"/>
        <v>0</v>
      </c>
      <c r="V609" s="40">
        <f t="shared" si="114"/>
        <v>16</v>
      </c>
      <c r="W609" s="40">
        <f t="shared" si="107"/>
        <v>26</v>
      </c>
      <c r="X609" s="40">
        <v>26</v>
      </c>
      <c r="Y609" s="40">
        <v>26</v>
      </c>
      <c r="Z609" s="40">
        <v>26</v>
      </c>
      <c r="AA609" s="40">
        <f t="shared" si="108"/>
        <v>104</v>
      </c>
    </row>
    <row r="610" spans="1:27" x14ac:dyDescent="0.3">
      <c r="A610" s="17" t="s">
        <v>35</v>
      </c>
      <c r="B610" s="17" t="s">
        <v>38</v>
      </c>
      <c r="C610" s="61" t="s">
        <v>13</v>
      </c>
      <c r="D610" s="17" t="s">
        <v>2432</v>
      </c>
      <c r="E610" s="61" t="s">
        <v>80</v>
      </c>
      <c r="F610" s="17" t="s">
        <v>72</v>
      </c>
      <c r="G610" s="40">
        <f t="shared" si="104"/>
        <v>41</v>
      </c>
      <c r="H610" s="40">
        <v>0</v>
      </c>
      <c r="I610" s="40">
        <v>0</v>
      </c>
      <c r="J610" s="40">
        <v>7</v>
      </c>
      <c r="K610" s="40">
        <v>21</v>
      </c>
      <c r="L610" s="40">
        <v>0</v>
      </c>
      <c r="M610" s="40">
        <v>0</v>
      </c>
      <c r="N610" s="19">
        <v>13</v>
      </c>
      <c r="O610" s="40">
        <f t="shared" si="105"/>
        <v>20.5</v>
      </c>
      <c r="P610" s="40">
        <f t="shared" si="106"/>
        <v>0</v>
      </c>
      <c r="Q610" s="40">
        <f t="shared" si="109"/>
        <v>0</v>
      </c>
      <c r="R610" s="40">
        <f t="shared" si="110"/>
        <v>3.5</v>
      </c>
      <c r="S610" s="40">
        <f t="shared" si="111"/>
        <v>10.5</v>
      </c>
      <c r="T610" s="40">
        <f t="shared" si="112"/>
        <v>0</v>
      </c>
      <c r="U610" s="40">
        <f t="shared" si="113"/>
        <v>0</v>
      </c>
      <c r="V610" s="40">
        <f t="shared" si="114"/>
        <v>6.5</v>
      </c>
      <c r="W610" s="40">
        <f t="shared" si="107"/>
        <v>20.5</v>
      </c>
      <c r="X610" s="40">
        <v>20.5</v>
      </c>
      <c r="Y610" s="40">
        <v>20.5</v>
      </c>
      <c r="Z610" s="40">
        <v>20.5</v>
      </c>
      <c r="AA610" s="40">
        <f t="shared" si="108"/>
        <v>82</v>
      </c>
    </row>
    <row r="611" spans="1:27" x14ac:dyDescent="0.3">
      <c r="A611" s="17" t="s">
        <v>35</v>
      </c>
      <c r="B611" s="17" t="s">
        <v>38</v>
      </c>
      <c r="C611" s="61" t="s">
        <v>13</v>
      </c>
      <c r="D611" s="17" t="s">
        <v>2433</v>
      </c>
      <c r="E611" s="61" t="s">
        <v>227</v>
      </c>
      <c r="F611" s="17" t="s">
        <v>72</v>
      </c>
      <c r="G611" s="40">
        <f t="shared" si="104"/>
        <v>33</v>
      </c>
      <c r="H611" s="40">
        <v>0</v>
      </c>
      <c r="I611" s="40">
        <v>0</v>
      </c>
      <c r="J611" s="40">
        <v>2</v>
      </c>
      <c r="K611" s="40">
        <v>9</v>
      </c>
      <c r="L611" s="40">
        <v>0</v>
      </c>
      <c r="M611" s="40">
        <v>0</v>
      </c>
      <c r="N611" s="19">
        <v>22</v>
      </c>
      <c r="O611" s="40">
        <f t="shared" si="105"/>
        <v>16.5</v>
      </c>
      <c r="P611" s="40">
        <f t="shared" si="106"/>
        <v>0</v>
      </c>
      <c r="Q611" s="40">
        <f t="shared" si="109"/>
        <v>0</v>
      </c>
      <c r="R611" s="40">
        <f t="shared" si="110"/>
        <v>1</v>
      </c>
      <c r="S611" s="40">
        <f t="shared" si="111"/>
        <v>4.5</v>
      </c>
      <c r="T611" s="40">
        <f t="shared" si="112"/>
        <v>0</v>
      </c>
      <c r="U611" s="40">
        <f t="shared" si="113"/>
        <v>0</v>
      </c>
      <c r="V611" s="40">
        <f t="shared" si="114"/>
        <v>11</v>
      </c>
      <c r="W611" s="40">
        <f t="shared" si="107"/>
        <v>16.5</v>
      </c>
      <c r="X611" s="40">
        <v>16.5</v>
      </c>
      <c r="Y611" s="40">
        <v>16.5</v>
      </c>
      <c r="Z611" s="40">
        <v>16.5</v>
      </c>
      <c r="AA611" s="40">
        <f t="shared" si="108"/>
        <v>66</v>
      </c>
    </row>
    <row r="612" spans="1:27" x14ac:dyDescent="0.3">
      <c r="A612" s="17" t="s">
        <v>35</v>
      </c>
      <c r="B612" s="17" t="s">
        <v>38</v>
      </c>
      <c r="C612" s="61" t="s">
        <v>13</v>
      </c>
      <c r="D612" s="17" t="s">
        <v>535</v>
      </c>
      <c r="E612" s="61" t="s">
        <v>309</v>
      </c>
      <c r="F612" s="17" t="s">
        <v>72</v>
      </c>
      <c r="G612" s="40">
        <f t="shared" si="104"/>
        <v>62</v>
      </c>
      <c r="H612" s="40">
        <v>0</v>
      </c>
      <c r="I612" s="40">
        <v>0</v>
      </c>
      <c r="J612" s="40">
        <v>9</v>
      </c>
      <c r="K612" s="40">
        <v>29</v>
      </c>
      <c r="L612" s="40">
        <v>0</v>
      </c>
      <c r="M612" s="40">
        <v>0</v>
      </c>
      <c r="N612" s="19">
        <v>24</v>
      </c>
      <c r="O612" s="40">
        <f t="shared" si="105"/>
        <v>31</v>
      </c>
      <c r="P612" s="40">
        <f t="shared" si="106"/>
        <v>0</v>
      </c>
      <c r="Q612" s="40">
        <f t="shared" si="109"/>
        <v>0</v>
      </c>
      <c r="R612" s="40">
        <f t="shared" si="110"/>
        <v>4.5</v>
      </c>
      <c r="S612" s="40">
        <f t="shared" si="111"/>
        <v>14.5</v>
      </c>
      <c r="T612" s="40">
        <f t="shared" si="112"/>
        <v>0</v>
      </c>
      <c r="U612" s="40">
        <f t="shared" si="113"/>
        <v>0</v>
      </c>
      <c r="V612" s="40">
        <f t="shared" si="114"/>
        <v>12</v>
      </c>
      <c r="W612" s="40">
        <f t="shared" si="107"/>
        <v>31</v>
      </c>
      <c r="X612" s="40">
        <v>31</v>
      </c>
      <c r="Y612" s="40">
        <v>31</v>
      </c>
      <c r="Z612" s="40">
        <v>31</v>
      </c>
      <c r="AA612" s="40">
        <f t="shared" si="108"/>
        <v>124</v>
      </c>
    </row>
    <row r="613" spans="1:27" x14ac:dyDescent="0.3">
      <c r="A613" s="17" t="s">
        <v>35</v>
      </c>
      <c r="B613" s="17" t="s">
        <v>2434</v>
      </c>
      <c r="C613" s="61" t="s">
        <v>2435</v>
      </c>
      <c r="D613" s="17" t="s">
        <v>2436</v>
      </c>
      <c r="E613" s="61" t="s">
        <v>77</v>
      </c>
      <c r="F613" s="17" t="s">
        <v>72</v>
      </c>
      <c r="G613" s="40">
        <f t="shared" si="104"/>
        <v>38</v>
      </c>
      <c r="H613" s="40">
        <v>0</v>
      </c>
      <c r="I613" s="40">
        <v>0</v>
      </c>
      <c r="J613" s="40">
        <v>6</v>
      </c>
      <c r="K613" s="40">
        <v>13</v>
      </c>
      <c r="L613" s="40">
        <v>0</v>
      </c>
      <c r="M613" s="40">
        <v>0</v>
      </c>
      <c r="N613" s="19">
        <v>19</v>
      </c>
      <c r="O613" s="40">
        <f t="shared" si="105"/>
        <v>19</v>
      </c>
      <c r="P613" s="40">
        <f t="shared" si="106"/>
        <v>0</v>
      </c>
      <c r="Q613" s="40">
        <f t="shared" si="109"/>
        <v>0</v>
      </c>
      <c r="R613" s="40">
        <f t="shared" si="110"/>
        <v>3</v>
      </c>
      <c r="S613" s="40">
        <f t="shared" si="111"/>
        <v>6.5</v>
      </c>
      <c r="T613" s="40">
        <f t="shared" si="112"/>
        <v>0</v>
      </c>
      <c r="U613" s="40">
        <f t="shared" si="113"/>
        <v>0</v>
      </c>
      <c r="V613" s="40">
        <f t="shared" si="114"/>
        <v>9.5</v>
      </c>
      <c r="W613" s="40">
        <f t="shared" si="107"/>
        <v>19</v>
      </c>
      <c r="X613" s="40">
        <v>19</v>
      </c>
      <c r="Y613" s="40">
        <v>19</v>
      </c>
      <c r="Z613" s="40">
        <v>19</v>
      </c>
      <c r="AA613" s="40">
        <f t="shared" si="108"/>
        <v>76</v>
      </c>
    </row>
    <row r="614" spans="1:27" x14ac:dyDescent="0.3">
      <c r="A614" s="17" t="s">
        <v>35</v>
      </c>
      <c r="B614" s="17" t="s">
        <v>2434</v>
      </c>
      <c r="C614" s="61" t="s">
        <v>2435</v>
      </c>
      <c r="D614" s="17" t="s">
        <v>2437</v>
      </c>
      <c r="E614" s="61" t="s">
        <v>105</v>
      </c>
      <c r="F614" s="17" t="s">
        <v>72</v>
      </c>
      <c r="G614" s="40">
        <f t="shared" si="104"/>
        <v>43</v>
      </c>
      <c r="H614" s="40">
        <v>0</v>
      </c>
      <c r="I614" s="40">
        <v>0</v>
      </c>
      <c r="J614" s="40">
        <v>7</v>
      </c>
      <c r="K614" s="40">
        <v>28</v>
      </c>
      <c r="L614" s="40">
        <v>0</v>
      </c>
      <c r="M614" s="40">
        <v>0</v>
      </c>
      <c r="N614" s="19">
        <v>8</v>
      </c>
      <c r="O614" s="40">
        <f t="shared" si="105"/>
        <v>21.5</v>
      </c>
      <c r="P614" s="40">
        <f t="shared" si="106"/>
        <v>0</v>
      </c>
      <c r="Q614" s="40">
        <f t="shared" si="109"/>
        <v>0</v>
      </c>
      <c r="R614" s="40">
        <f t="shared" si="110"/>
        <v>3.5</v>
      </c>
      <c r="S614" s="40">
        <f t="shared" si="111"/>
        <v>14</v>
      </c>
      <c r="T614" s="40">
        <f t="shared" si="112"/>
        <v>0</v>
      </c>
      <c r="U614" s="40">
        <f t="shared" si="113"/>
        <v>0</v>
      </c>
      <c r="V614" s="40">
        <f t="shared" si="114"/>
        <v>4</v>
      </c>
      <c r="W614" s="40">
        <f t="shared" si="107"/>
        <v>21.5</v>
      </c>
      <c r="X614" s="40">
        <v>21.5</v>
      </c>
      <c r="Y614" s="40">
        <v>21.5</v>
      </c>
      <c r="Z614" s="40">
        <v>21.5</v>
      </c>
      <c r="AA614" s="40">
        <f t="shared" si="108"/>
        <v>86</v>
      </c>
    </row>
    <row r="615" spans="1:27" x14ac:dyDescent="0.3">
      <c r="A615" s="17" t="s">
        <v>35</v>
      </c>
      <c r="B615" s="17" t="s">
        <v>2434</v>
      </c>
      <c r="C615" s="61" t="s">
        <v>2435</v>
      </c>
      <c r="D615" s="17" t="s">
        <v>965</v>
      </c>
      <c r="E615" s="61" t="s">
        <v>409</v>
      </c>
      <c r="F615" s="17" t="s">
        <v>72</v>
      </c>
      <c r="G615" s="40">
        <f t="shared" si="104"/>
        <v>74</v>
      </c>
      <c r="H615" s="40">
        <v>0</v>
      </c>
      <c r="I615" s="40">
        <v>0</v>
      </c>
      <c r="J615" s="40">
        <v>6</v>
      </c>
      <c r="K615" s="40">
        <v>29</v>
      </c>
      <c r="L615" s="40">
        <v>0</v>
      </c>
      <c r="M615" s="40">
        <v>0</v>
      </c>
      <c r="N615" s="19">
        <v>39</v>
      </c>
      <c r="O615" s="40">
        <f t="shared" si="105"/>
        <v>37</v>
      </c>
      <c r="P615" s="40">
        <f t="shared" si="106"/>
        <v>0</v>
      </c>
      <c r="Q615" s="40">
        <f t="shared" si="109"/>
        <v>0</v>
      </c>
      <c r="R615" s="40">
        <f t="shared" si="110"/>
        <v>3</v>
      </c>
      <c r="S615" s="40">
        <f t="shared" si="111"/>
        <v>14.5</v>
      </c>
      <c r="T615" s="40">
        <f t="shared" si="112"/>
        <v>0</v>
      </c>
      <c r="U615" s="40">
        <f t="shared" si="113"/>
        <v>0</v>
      </c>
      <c r="V615" s="40">
        <f t="shared" si="114"/>
        <v>19.5</v>
      </c>
      <c r="W615" s="40">
        <f t="shared" si="107"/>
        <v>37</v>
      </c>
      <c r="X615" s="40">
        <v>37</v>
      </c>
      <c r="Y615" s="40">
        <v>37</v>
      </c>
      <c r="Z615" s="40">
        <v>37</v>
      </c>
      <c r="AA615" s="40">
        <f t="shared" si="108"/>
        <v>148</v>
      </c>
    </row>
    <row r="616" spans="1:27" x14ac:dyDescent="0.3">
      <c r="A616" s="17" t="s">
        <v>35</v>
      </c>
      <c r="B616" s="17" t="s">
        <v>2434</v>
      </c>
      <c r="C616" s="61" t="s">
        <v>2435</v>
      </c>
      <c r="D616" s="17" t="s">
        <v>2438</v>
      </c>
      <c r="E616" s="61" t="s">
        <v>9</v>
      </c>
      <c r="F616" s="17" t="s">
        <v>72</v>
      </c>
      <c r="G616" s="40">
        <f t="shared" si="104"/>
        <v>63</v>
      </c>
      <c r="H616" s="40">
        <v>0</v>
      </c>
      <c r="I616" s="40">
        <v>0</v>
      </c>
      <c r="J616" s="40">
        <v>0</v>
      </c>
      <c r="K616" s="40">
        <v>0</v>
      </c>
      <c r="L616" s="40">
        <v>0</v>
      </c>
      <c r="M616" s="40">
        <v>3</v>
      </c>
      <c r="N616" s="19">
        <v>60</v>
      </c>
      <c r="O616" s="40">
        <f t="shared" si="105"/>
        <v>31.5</v>
      </c>
      <c r="P616" s="40">
        <f t="shared" si="106"/>
        <v>0</v>
      </c>
      <c r="Q616" s="40">
        <f t="shared" si="109"/>
        <v>0</v>
      </c>
      <c r="R616" s="40">
        <f t="shared" si="110"/>
        <v>0</v>
      </c>
      <c r="S616" s="40">
        <f t="shared" si="111"/>
        <v>0</v>
      </c>
      <c r="T616" s="40">
        <f t="shared" si="112"/>
        <v>0</v>
      </c>
      <c r="U616" s="40">
        <f t="shared" si="113"/>
        <v>1.5</v>
      </c>
      <c r="V616" s="40">
        <f t="shared" si="114"/>
        <v>30</v>
      </c>
      <c r="W616" s="40">
        <f t="shared" si="107"/>
        <v>31.5</v>
      </c>
      <c r="X616" s="40">
        <v>31.5</v>
      </c>
      <c r="Y616" s="40">
        <v>31.5</v>
      </c>
      <c r="Z616" s="40">
        <v>31.5</v>
      </c>
      <c r="AA616" s="40">
        <f t="shared" si="108"/>
        <v>126</v>
      </c>
    </row>
    <row r="617" spans="1:27" x14ac:dyDescent="0.3">
      <c r="A617" s="17" t="s">
        <v>35</v>
      </c>
      <c r="B617" s="17" t="s">
        <v>1268</v>
      </c>
      <c r="C617" s="61" t="s">
        <v>1827</v>
      </c>
      <c r="D617" s="17" t="s">
        <v>1268</v>
      </c>
      <c r="E617" s="61" t="s">
        <v>9</v>
      </c>
      <c r="F617" s="17" t="s">
        <v>72</v>
      </c>
      <c r="G617" s="40">
        <f t="shared" si="104"/>
        <v>48</v>
      </c>
      <c r="H617" s="40">
        <v>0</v>
      </c>
      <c r="I617" s="40">
        <v>0</v>
      </c>
      <c r="J617" s="40">
        <v>0</v>
      </c>
      <c r="K617" s="40">
        <v>6</v>
      </c>
      <c r="L617" s="40">
        <v>0</v>
      </c>
      <c r="M617" s="40">
        <v>0</v>
      </c>
      <c r="N617" s="19">
        <v>42</v>
      </c>
      <c r="O617" s="40">
        <f t="shared" si="105"/>
        <v>24</v>
      </c>
      <c r="P617" s="40">
        <f t="shared" si="106"/>
        <v>0</v>
      </c>
      <c r="Q617" s="40">
        <f t="shared" si="109"/>
        <v>0</v>
      </c>
      <c r="R617" s="40">
        <f t="shared" si="110"/>
        <v>0</v>
      </c>
      <c r="S617" s="40">
        <f t="shared" si="111"/>
        <v>3</v>
      </c>
      <c r="T617" s="40">
        <f t="shared" si="112"/>
        <v>0</v>
      </c>
      <c r="U617" s="40">
        <f t="shared" si="113"/>
        <v>0</v>
      </c>
      <c r="V617" s="40">
        <f t="shared" si="114"/>
        <v>21</v>
      </c>
      <c r="W617" s="40">
        <f t="shared" si="107"/>
        <v>24</v>
      </c>
      <c r="X617" s="40">
        <v>24</v>
      </c>
      <c r="Y617" s="40">
        <v>24</v>
      </c>
      <c r="Z617" s="40">
        <v>24</v>
      </c>
      <c r="AA617" s="40">
        <f t="shared" si="108"/>
        <v>96</v>
      </c>
    </row>
    <row r="618" spans="1:27" x14ac:dyDescent="0.3">
      <c r="A618" s="17" t="s">
        <v>35</v>
      </c>
      <c r="B618" s="17" t="s">
        <v>1268</v>
      </c>
      <c r="C618" s="61" t="s">
        <v>1827</v>
      </c>
      <c r="D618" s="17" t="s">
        <v>2439</v>
      </c>
      <c r="E618" s="61" t="s">
        <v>77</v>
      </c>
      <c r="F618" s="17" t="s">
        <v>72</v>
      </c>
      <c r="G618" s="40">
        <f t="shared" si="104"/>
        <v>48</v>
      </c>
      <c r="H618" s="40">
        <v>0</v>
      </c>
      <c r="I618" s="40">
        <v>0</v>
      </c>
      <c r="J618" s="40">
        <v>6</v>
      </c>
      <c r="K618" s="40">
        <v>13</v>
      </c>
      <c r="L618" s="40">
        <v>0</v>
      </c>
      <c r="M618" s="40">
        <v>0</v>
      </c>
      <c r="N618" s="19">
        <v>29</v>
      </c>
      <c r="O618" s="40">
        <f t="shared" si="105"/>
        <v>24</v>
      </c>
      <c r="P618" s="40">
        <f t="shared" si="106"/>
        <v>0</v>
      </c>
      <c r="Q618" s="40">
        <f t="shared" si="109"/>
        <v>0</v>
      </c>
      <c r="R618" s="40">
        <f t="shared" si="110"/>
        <v>3</v>
      </c>
      <c r="S618" s="40">
        <f t="shared" si="111"/>
        <v>6.5</v>
      </c>
      <c r="T618" s="40">
        <f t="shared" si="112"/>
        <v>0</v>
      </c>
      <c r="U618" s="40">
        <f t="shared" si="113"/>
        <v>0</v>
      </c>
      <c r="V618" s="40">
        <f t="shared" si="114"/>
        <v>14.5</v>
      </c>
      <c r="W618" s="40">
        <f t="shared" si="107"/>
        <v>24</v>
      </c>
      <c r="X618" s="40">
        <v>24</v>
      </c>
      <c r="Y618" s="40">
        <v>24</v>
      </c>
      <c r="Z618" s="40">
        <v>24</v>
      </c>
      <c r="AA618" s="40">
        <f t="shared" si="108"/>
        <v>96</v>
      </c>
    </row>
    <row r="619" spans="1:27" x14ac:dyDescent="0.3">
      <c r="A619" s="17" t="s">
        <v>35</v>
      </c>
      <c r="B619" s="17" t="s">
        <v>1268</v>
      </c>
      <c r="C619" s="61" t="s">
        <v>1827</v>
      </c>
      <c r="D619" s="17" t="s">
        <v>1933</v>
      </c>
      <c r="E619" s="61" t="s">
        <v>97</v>
      </c>
      <c r="F619" s="17" t="s">
        <v>72</v>
      </c>
      <c r="G619" s="40">
        <f t="shared" si="104"/>
        <v>34</v>
      </c>
      <c r="H619" s="40">
        <v>0</v>
      </c>
      <c r="I619" s="40">
        <v>0</v>
      </c>
      <c r="J619" s="40">
        <v>4</v>
      </c>
      <c r="K619" s="40">
        <v>10</v>
      </c>
      <c r="L619" s="40">
        <v>0</v>
      </c>
      <c r="M619" s="40">
        <v>0</v>
      </c>
      <c r="N619" s="19">
        <v>20</v>
      </c>
      <c r="O619" s="40">
        <f t="shared" si="105"/>
        <v>17</v>
      </c>
      <c r="P619" s="40">
        <f t="shared" si="106"/>
        <v>0</v>
      </c>
      <c r="Q619" s="40">
        <f t="shared" si="109"/>
        <v>0</v>
      </c>
      <c r="R619" s="40">
        <f t="shared" si="110"/>
        <v>2</v>
      </c>
      <c r="S619" s="40">
        <f t="shared" si="111"/>
        <v>5</v>
      </c>
      <c r="T619" s="40">
        <f t="shared" si="112"/>
        <v>0</v>
      </c>
      <c r="U619" s="40">
        <f t="shared" si="113"/>
        <v>0</v>
      </c>
      <c r="V619" s="40">
        <f t="shared" si="114"/>
        <v>10</v>
      </c>
      <c r="W619" s="40">
        <f t="shared" si="107"/>
        <v>17</v>
      </c>
      <c r="X619" s="40">
        <v>17</v>
      </c>
      <c r="Y619" s="40">
        <v>17</v>
      </c>
      <c r="Z619" s="40">
        <v>17</v>
      </c>
      <c r="AA619" s="40">
        <f t="shared" si="108"/>
        <v>68</v>
      </c>
    </row>
    <row r="620" spans="1:27" x14ac:dyDescent="0.3">
      <c r="A620" s="17" t="s">
        <v>35</v>
      </c>
      <c r="B620" s="17" t="s">
        <v>1268</v>
      </c>
      <c r="C620" s="61" t="s">
        <v>1827</v>
      </c>
      <c r="D620" s="17" t="s">
        <v>1330</v>
      </c>
      <c r="E620" s="61" t="s">
        <v>220</v>
      </c>
      <c r="F620" s="17" t="s">
        <v>72</v>
      </c>
      <c r="G620" s="40">
        <f t="shared" si="104"/>
        <v>41</v>
      </c>
      <c r="H620" s="40">
        <v>0</v>
      </c>
      <c r="I620" s="40">
        <v>0</v>
      </c>
      <c r="J620" s="40">
        <v>2</v>
      </c>
      <c r="K620" s="40">
        <v>9</v>
      </c>
      <c r="L620" s="40">
        <v>0</v>
      </c>
      <c r="M620" s="40">
        <v>0</v>
      </c>
      <c r="N620" s="19">
        <v>30</v>
      </c>
      <c r="O620" s="40">
        <f t="shared" si="105"/>
        <v>20.5</v>
      </c>
      <c r="P620" s="40">
        <f t="shared" si="106"/>
        <v>0</v>
      </c>
      <c r="Q620" s="40">
        <f t="shared" si="109"/>
        <v>0</v>
      </c>
      <c r="R620" s="40">
        <f t="shared" si="110"/>
        <v>1</v>
      </c>
      <c r="S620" s="40">
        <f t="shared" si="111"/>
        <v>4.5</v>
      </c>
      <c r="T620" s="40">
        <f t="shared" si="112"/>
        <v>0</v>
      </c>
      <c r="U620" s="40">
        <f t="shared" si="113"/>
        <v>0</v>
      </c>
      <c r="V620" s="40">
        <f t="shared" si="114"/>
        <v>15</v>
      </c>
      <c r="W620" s="40">
        <f t="shared" si="107"/>
        <v>20.5</v>
      </c>
      <c r="X620" s="40">
        <v>20.5</v>
      </c>
      <c r="Y620" s="40">
        <v>20.5</v>
      </c>
      <c r="Z620" s="40">
        <v>20.5</v>
      </c>
      <c r="AA620" s="40">
        <f t="shared" si="108"/>
        <v>82</v>
      </c>
    </row>
    <row r="621" spans="1:27" x14ac:dyDescent="0.3">
      <c r="A621" s="17" t="s">
        <v>35</v>
      </c>
      <c r="B621" s="17" t="s">
        <v>1268</v>
      </c>
      <c r="C621" s="61" t="s">
        <v>1827</v>
      </c>
      <c r="D621" s="17" t="s">
        <v>1392</v>
      </c>
      <c r="E621" s="61" t="s">
        <v>100</v>
      </c>
      <c r="F621" s="17" t="s">
        <v>72</v>
      </c>
      <c r="G621" s="40">
        <f t="shared" si="104"/>
        <v>33</v>
      </c>
      <c r="H621" s="40">
        <v>0</v>
      </c>
      <c r="I621" s="40">
        <v>0</v>
      </c>
      <c r="J621" s="40">
        <v>5</v>
      </c>
      <c r="K621" s="40">
        <v>17</v>
      </c>
      <c r="L621" s="40">
        <v>0</v>
      </c>
      <c r="M621" s="40">
        <v>0</v>
      </c>
      <c r="N621" s="19">
        <v>11</v>
      </c>
      <c r="O621" s="40">
        <f t="shared" si="105"/>
        <v>16.5</v>
      </c>
      <c r="P621" s="40">
        <f t="shared" si="106"/>
        <v>0</v>
      </c>
      <c r="Q621" s="40">
        <f t="shared" si="109"/>
        <v>0</v>
      </c>
      <c r="R621" s="40">
        <f t="shared" si="110"/>
        <v>2.5</v>
      </c>
      <c r="S621" s="40">
        <f t="shared" si="111"/>
        <v>8.5</v>
      </c>
      <c r="T621" s="40">
        <f t="shared" si="112"/>
        <v>0</v>
      </c>
      <c r="U621" s="40">
        <f t="shared" si="113"/>
        <v>0</v>
      </c>
      <c r="V621" s="40">
        <f t="shared" si="114"/>
        <v>5.5</v>
      </c>
      <c r="W621" s="40">
        <f t="shared" si="107"/>
        <v>16.5</v>
      </c>
      <c r="X621" s="40">
        <v>16.5</v>
      </c>
      <c r="Y621" s="40">
        <v>16.5</v>
      </c>
      <c r="Z621" s="40">
        <v>16.5</v>
      </c>
      <c r="AA621" s="40">
        <f t="shared" si="108"/>
        <v>66</v>
      </c>
    </row>
    <row r="622" spans="1:27" x14ac:dyDescent="0.3">
      <c r="A622" s="17" t="s">
        <v>35</v>
      </c>
      <c r="B622" s="17" t="s">
        <v>1268</v>
      </c>
      <c r="C622" s="61" t="s">
        <v>1827</v>
      </c>
      <c r="D622" s="17" t="s">
        <v>551</v>
      </c>
      <c r="E622" s="61" t="s">
        <v>80</v>
      </c>
      <c r="F622" s="17" t="s">
        <v>72</v>
      </c>
      <c r="G622" s="40">
        <f t="shared" si="104"/>
        <v>34</v>
      </c>
      <c r="H622" s="40">
        <v>0</v>
      </c>
      <c r="I622" s="40">
        <v>0</v>
      </c>
      <c r="J622" s="40">
        <v>5</v>
      </c>
      <c r="K622" s="40">
        <v>13</v>
      </c>
      <c r="L622" s="40">
        <v>0</v>
      </c>
      <c r="M622" s="40">
        <v>1</v>
      </c>
      <c r="N622" s="19">
        <v>15</v>
      </c>
      <c r="O622" s="40">
        <f t="shared" si="105"/>
        <v>17</v>
      </c>
      <c r="P622" s="40">
        <f t="shared" si="106"/>
        <v>0</v>
      </c>
      <c r="Q622" s="40">
        <f t="shared" si="109"/>
        <v>0</v>
      </c>
      <c r="R622" s="40">
        <f t="shared" si="110"/>
        <v>2.5</v>
      </c>
      <c r="S622" s="40">
        <f t="shared" si="111"/>
        <v>6.5</v>
      </c>
      <c r="T622" s="40">
        <f t="shared" si="112"/>
        <v>0</v>
      </c>
      <c r="U622" s="40">
        <f t="shared" si="113"/>
        <v>0.5</v>
      </c>
      <c r="V622" s="40">
        <f t="shared" si="114"/>
        <v>7.5</v>
      </c>
      <c r="W622" s="40">
        <f t="shared" si="107"/>
        <v>17</v>
      </c>
      <c r="X622" s="40">
        <v>17</v>
      </c>
      <c r="Y622" s="40">
        <v>17</v>
      </c>
      <c r="Z622" s="40">
        <v>17</v>
      </c>
      <c r="AA622" s="40">
        <f t="shared" si="108"/>
        <v>68</v>
      </c>
    </row>
    <row r="623" spans="1:27" x14ac:dyDescent="0.3">
      <c r="A623" s="17" t="s">
        <v>35</v>
      </c>
      <c r="B623" s="17" t="s">
        <v>1268</v>
      </c>
      <c r="C623" s="61" t="s">
        <v>1827</v>
      </c>
      <c r="D623" s="17" t="s">
        <v>1343</v>
      </c>
      <c r="E623" s="61" t="s">
        <v>105</v>
      </c>
      <c r="F623" s="17" t="s">
        <v>72</v>
      </c>
      <c r="G623" s="40">
        <f t="shared" si="104"/>
        <v>41</v>
      </c>
      <c r="H623" s="40">
        <v>0</v>
      </c>
      <c r="I623" s="40">
        <v>0</v>
      </c>
      <c r="J623" s="40">
        <v>8</v>
      </c>
      <c r="K623" s="40">
        <v>16</v>
      </c>
      <c r="L623" s="40">
        <v>0</v>
      </c>
      <c r="M623" s="40">
        <v>0</v>
      </c>
      <c r="N623" s="19">
        <v>17</v>
      </c>
      <c r="O623" s="40">
        <f t="shared" si="105"/>
        <v>20.5</v>
      </c>
      <c r="P623" s="40">
        <f t="shared" si="106"/>
        <v>0</v>
      </c>
      <c r="Q623" s="40">
        <f t="shared" si="109"/>
        <v>0</v>
      </c>
      <c r="R623" s="40">
        <f t="shared" si="110"/>
        <v>4</v>
      </c>
      <c r="S623" s="40">
        <f t="shared" si="111"/>
        <v>8</v>
      </c>
      <c r="T623" s="40">
        <f t="shared" si="112"/>
        <v>0</v>
      </c>
      <c r="U623" s="40">
        <f t="shared" si="113"/>
        <v>0</v>
      </c>
      <c r="V623" s="40">
        <f t="shared" si="114"/>
        <v>8.5</v>
      </c>
      <c r="W623" s="40">
        <f t="shared" si="107"/>
        <v>20.5</v>
      </c>
      <c r="X623" s="40">
        <v>20.5</v>
      </c>
      <c r="Y623" s="40">
        <v>20.5</v>
      </c>
      <c r="Z623" s="40">
        <v>20.5</v>
      </c>
      <c r="AA623" s="40">
        <f t="shared" si="108"/>
        <v>82</v>
      </c>
    </row>
    <row r="624" spans="1:27" x14ac:dyDescent="0.3">
      <c r="A624" s="17" t="s">
        <v>35</v>
      </c>
      <c r="B624" s="17" t="s">
        <v>1268</v>
      </c>
      <c r="C624" s="61" t="s">
        <v>1827</v>
      </c>
      <c r="D624" s="17" t="s">
        <v>2086</v>
      </c>
      <c r="E624" s="61" t="s">
        <v>227</v>
      </c>
      <c r="F624" s="17" t="s">
        <v>72</v>
      </c>
      <c r="G624" s="40">
        <f t="shared" si="104"/>
        <v>45</v>
      </c>
      <c r="H624" s="40">
        <v>0</v>
      </c>
      <c r="I624" s="40">
        <v>0</v>
      </c>
      <c r="J624" s="40">
        <v>12</v>
      </c>
      <c r="K624" s="40">
        <v>8</v>
      </c>
      <c r="L624" s="40">
        <v>0</v>
      </c>
      <c r="M624" s="40">
        <v>0</v>
      </c>
      <c r="N624" s="19">
        <v>25</v>
      </c>
      <c r="O624" s="40">
        <f t="shared" si="105"/>
        <v>22.5</v>
      </c>
      <c r="P624" s="40">
        <f t="shared" si="106"/>
        <v>0</v>
      </c>
      <c r="Q624" s="40">
        <f t="shared" si="109"/>
        <v>0</v>
      </c>
      <c r="R624" s="40">
        <f t="shared" si="110"/>
        <v>6</v>
      </c>
      <c r="S624" s="40">
        <f t="shared" si="111"/>
        <v>4</v>
      </c>
      <c r="T624" s="40">
        <f t="shared" si="112"/>
        <v>0</v>
      </c>
      <c r="U624" s="40">
        <f t="shared" si="113"/>
        <v>0</v>
      </c>
      <c r="V624" s="40">
        <f t="shared" si="114"/>
        <v>12.5</v>
      </c>
      <c r="W624" s="40">
        <f t="shared" si="107"/>
        <v>22.5</v>
      </c>
      <c r="X624" s="40">
        <v>22.5</v>
      </c>
      <c r="Y624" s="40">
        <v>22.5</v>
      </c>
      <c r="Z624" s="40">
        <v>22.5</v>
      </c>
      <c r="AA624" s="40">
        <f t="shared" si="108"/>
        <v>90</v>
      </c>
    </row>
    <row r="625" spans="1:27" x14ac:dyDescent="0.3">
      <c r="A625" s="17" t="s">
        <v>35</v>
      </c>
      <c r="B625" s="17" t="s">
        <v>1268</v>
      </c>
      <c r="C625" s="61" t="s">
        <v>1827</v>
      </c>
      <c r="D625" s="17" t="s">
        <v>2440</v>
      </c>
      <c r="E625" s="61" t="s">
        <v>441</v>
      </c>
      <c r="F625" s="17" t="s">
        <v>72</v>
      </c>
      <c r="G625" s="40">
        <f t="shared" si="104"/>
        <v>35</v>
      </c>
      <c r="H625" s="40">
        <v>0</v>
      </c>
      <c r="I625" s="40">
        <v>0</v>
      </c>
      <c r="J625" s="40">
        <v>6</v>
      </c>
      <c r="K625" s="40">
        <v>10</v>
      </c>
      <c r="L625" s="40">
        <v>0</v>
      </c>
      <c r="M625" s="40">
        <v>0</v>
      </c>
      <c r="N625" s="19">
        <v>19</v>
      </c>
      <c r="O625" s="40">
        <f t="shared" si="105"/>
        <v>17.5</v>
      </c>
      <c r="P625" s="40">
        <f t="shared" si="106"/>
        <v>0</v>
      </c>
      <c r="Q625" s="40">
        <f t="shared" si="109"/>
        <v>0</v>
      </c>
      <c r="R625" s="40">
        <f t="shared" si="110"/>
        <v>3</v>
      </c>
      <c r="S625" s="40">
        <f t="shared" si="111"/>
        <v>5</v>
      </c>
      <c r="T625" s="40">
        <f t="shared" si="112"/>
        <v>0</v>
      </c>
      <c r="U625" s="40">
        <f t="shared" si="113"/>
        <v>0</v>
      </c>
      <c r="V625" s="40">
        <f t="shared" si="114"/>
        <v>9.5</v>
      </c>
      <c r="W625" s="40">
        <f t="shared" si="107"/>
        <v>17.5</v>
      </c>
      <c r="X625" s="40">
        <v>17.5</v>
      </c>
      <c r="Y625" s="40">
        <v>17.5</v>
      </c>
      <c r="Z625" s="40">
        <v>17.5</v>
      </c>
      <c r="AA625" s="40">
        <f t="shared" si="108"/>
        <v>70</v>
      </c>
    </row>
    <row r="626" spans="1:27" x14ac:dyDescent="0.3">
      <c r="A626" s="17" t="s">
        <v>35</v>
      </c>
      <c r="B626" s="17" t="s">
        <v>2441</v>
      </c>
      <c r="C626" s="61" t="s">
        <v>2442</v>
      </c>
      <c r="D626" s="17" t="s">
        <v>2443</v>
      </c>
      <c r="E626" s="61" t="s">
        <v>9</v>
      </c>
      <c r="F626" s="17" t="s">
        <v>72</v>
      </c>
      <c r="G626" s="40">
        <f t="shared" si="104"/>
        <v>35</v>
      </c>
      <c r="H626" s="40">
        <v>0</v>
      </c>
      <c r="I626" s="40">
        <v>3</v>
      </c>
      <c r="J626" s="40">
        <v>2</v>
      </c>
      <c r="K626" s="40">
        <v>0</v>
      </c>
      <c r="L626" s="40">
        <v>0</v>
      </c>
      <c r="M626" s="40">
        <v>0</v>
      </c>
      <c r="N626" s="19">
        <v>30</v>
      </c>
      <c r="O626" s="40">
        <f t="shared" si="105"/>
        <v>17.5</v>
      </c>
      <c r="P626" s="40">
        <f t="shared" si="106"/>
        <v>0</v>
      </c>
      <c r="Q626" s="40">
        <f t="shared" si="109"/>
        <v>1.5</v>
      </c>
      <c r="R626" s="40">
        <f t="shared" si="110"/>
        <v>1</v>
      </c>
      <c r="S626" s="40">
        <f t="shared" si="111"/>
        <v>0</v>
      </c>
      <c r="T626" s="40">
        <f t="shared" si="112"/>
        <v>0</v>
      </c>
      <c r="U626" s="40">
        <f t="shared" si="113"/>
        <v>0</v>
      </c>
      <c r="V626" s="40">
        <f t="shared" si="114"/>
        <v>15</v>
      </c>
      <c r="W626" s="40">
        <f t="shared" si="107"/>
        <v>17.5</v>
      </c>
      <c r="X626" s="40">
        <v>17.5</v>
      </c>
      <c r="Y626" s="40">
        <v>17.5</v>
      </c>
      <c r="Z626" s="40">
        <v>17.5</v>
      </c>
      <c r="AA626" s="40">
        <f t="shared" si="108"/>
        <v>70</v>
      </c>
    </row>
    <row r="627" spans="1:27" x14ac:dyDescent="0.3">
      <c r="A627" s="17" t="s">
        <v>35</v>
      </c>
      <c r="B627" s="17" t="s">
        <v>1277</v>
      </c>
      <c r="C627" s="61" t="s">
        <v>427</v>
      </c>
      <c r="D627" s="17" t="s">
        <v>2444</v>
      </c>
      <c r="E627" s="61" t="s">
        <v>77</v>
      </c>
      <c r="F627" s="17" t="s">
        <v>72</v>
      </c>
      <c r="G627" s="40">
        <f t="shared" si="104"/>
        <v>33</v>
      </c>
      <c r="H627" s="40">
        <v>0</v>
      </c>
      <c r="I627" s="40">
        <v>0</v>
      </c>
      <c r="J627" s="40">
        <v>15</v>
      </c>
      <c r="K627" s="40">
        <v>18</v>
      </c>
      <c r="L627" s="40">
        <v>0</v>
      </c>
      <c r="M627" s="40">
        <v>0</v>
      </c>
      <c r="N627" s="19">
        <v>0</v>
      </c>
      <c r="O627" s="40">
        <f t="shared" si="105"/>
        <v>16.5</v>
      </c>
      <c r="P627" s="40">
        <f t="shared" si="106"/>
        <v>0</v>
      </c>
      <c r="Q627" s="40">
        <f t="shared" si="109"/>
        <v>0</v>
      </c>
      <c r="R627" s="40">
        <f t="shared" si="110"/>
        <v>7.5</v>
      </c>
      <c r="S627" s="40">
        <f t="shared" si="111"/>
        <v>9</v>
      </c>
      <c r="T627" s="40">
        <f t="shared" si="112"/>
        <v>0</v>
      </c>
      <c r="U627" s="40">
        <f t="shared" si="113"/>
        <v>0</v>
      </c>
      <c r="V627" s="40">
        <f t="shared" si="114"/>
        <v>0</v>
      </c>
      <c r="W627" s="40">
        <f t="shared" si="107"/>
        <v>16.5</v>
      </c>
      <c r="X627" s="40">
        <v>16.5</v>
      </c>
      <c r="Y627" s="40">
        <v>16.5</v>
      </c>
      <c r="Z627" s="40">
        <v>16.5</v>
      </c>
      <c r="AA627" s="40">
        <f t="shared" si="108"/>
        <v>66</v>
      </c>
    </row>
    <row r="628" spans="1:27" x14ac:dyDescent="0.3">
      <c r="A628" s="17" t="s">
        <v>35</v>
      </c>
      <c r="B628" s="17" t="s">
        <v>1284</v>
      </c>
      <c r="C628" s="61" t="s">
        <v>573</v>
      </c>
      <c r="D628" s="17" t="s">
        <v>2445</v>
      </c>
      <c r="E628" s="61" t="s">
        <v>77</v>
      </c>
      <c r="F628" s="17" t="s">
        <v>72</v>
      </c>
      <c r="G628" s="40">
        <f t="shared" si="104"/>
        <v>145</v>
      </c>
      <c r="H628" s="40">
        <v>0</v>
      </c>
      <c r="I628" s="40">
        <v>0</v>
      </c>
      <c r="J628" s="40">
        <v>20</v>
      </c>
      <c r="K628" s="40">
        <v>63</v>
      </c>
      <c r="L628" s="40">
        <v>0</v>
      </c>
      <c r="M628" s="40">
        <v>0</v>
      </c>
      <c r="N628" s="19">
        <v>62</v>
      </c>
      <c r="O628" s="40">
        <f t="shared" si="105"/>
        <v>72.5</v>
      </c>
      <c r="P628" s="40">
        <f t="shared" si="106"/>
        <v>0</v>
      </c>
      <c r="Q628" s="40">
        <f t="shared" si="109"/>
        <v>0</v>
      </c>
      <c r="R628" s="40">
        <f t="shared" si="110"/>
        <v>10</v>
      </c>
      <c r="S628" s="40">
        <f t="shared" si="111"/>
        <v>31.5</v>
      </c>
      <c r="T628" s="40">
        <f t="shared" si="112"/>
        <v>0</v>
      </c>
      <c r="U628" s="40">
        <f t="shared" si="113"/>
        <v>0</v>
      </c>
      <c r="V628" s="40">
        <f t="shared" si="114"/>
        <v>31</v>
      </c>
      <c r="W628" s="40">
        <f t="shared" si="107"/>
        <v>72.5</v>
      </c>
      <c r="X628" s="40">
        <v>72.5</v>
      </c>
      <c r="Y628" s="40">
        <v>72.5</v>
      </c>
      <c r="Z628" s="40">
        <v>72.5</v>
      </c>
      <c r="AA628" s="40">
        <f t="shared" si="108"/>
        <v>290</v>
      </c>
    </row>
    <row r="629" spans="1:27" x14ac:dyDescent="0.3">
      <c r="A629" s="17" t="s">
        <v>35</v>
      </c>
      <c r="B629" s="17" t="s">
        <v>1284</v>
      </c>
      <c r="C629" s="61" t="s">
        <v>573</v>
      </c>
      <c r="D629" s="17" t="s">
        <v>2446</v>
      </c>
      <c r="E629" s="61" t="s">
        <v>97</v>
      </c>
      <c r="F629" s="17" t="s">
        <v>72</v>
      </c>
      <c r="G629" s="40">
        <f t="shared" si="104"/>
        <v>69</v>
      </c>
      <c r="H629" s="40">
        <v>0</v>
      </c>
      <c r="I629" s="40">
        <v>0</v>
      </c>
      <c r="J629" s="40">
        <v>7</v>
      </c>
      <c r="K629" s="40">
        <v>32</v>
      </c>
      <c r="L629" s="40">
        <v>0</v>
      </c>
      <c r="M629" s="40">
        <v>0</v>
      </c>
      <c r="N629" s="19">
        <v>30</v>
      </c>
      <c r="O629" s="40">
        <f t="shared" si="105"/>
        <v>34.5</v>
      </c>
      <c r="P629" s="40">
        <f t="shared" si="106"/>
        <v>0</v>
      </c>
      <c r="Q629" s="40">
        <f t="shared" si="109"/>
        <v>0</v>
      </c>
      <c r="R629" s="40">
        <f t="shared" si="110"/>
        <v>3.5</v>
      </c>
      <c r="S629" s="40">
        <f t="shared" si="111"/>
        <v>16</v>
      </c>
      <c r="T629" s="40">
        <f t="shared" si="112"/>
        <v>0</v>
      </c>
      <c r="U629" s="40">
        <f t="shared" si="113"/>
        <v>0</v>
      </c>
      <c r="V629" s="40">
        <f t="shared" si="114"/>
        <v>15</v>
      </c>
      <c r="W629" s="40">
        <f t="shared" si="107"/>
        <v>34.5</v>
      </c>
      <c r="X629" s="40">
        <v>34.5</v>
      </c>
      <c r="Y629" s="40">
        <v>34.5</v>
      </c>
      <c r="Z629" s="40">
        <v>34.5</v>
      </c>
      <c r="AA629" s="40">
        <f t="shared" si="108"/>
        <v>138</v>
      </c>
    </row>
    <row r="630" spans="1:27" x14ac:dyDescent="0.3">
      <c r="A630" s="17" t="s">
        <v>35</v>
      </c>
      <c r="B630" s="17" t="s">
        <v>1284</v>
      </c>
      <c r="C630" s="61" t="s">
        <v>573</v>
      </c>
      <c r="D630" s="17" t="s">
        <v>2447</v>
      </c>
      <c r="E630" s="61" t="s">
        <v>168</v>
      </c>
      <c r="F630" s="17" t="s">
        <v>72</v>
      </c>
      <c r="G630" s="40">
        <f t="shared" si="104"/>
        <v>67</v>
      </c>
      <c r="H630" s="40">
        <v>0</v>
      </c>
      <c r="I630" s="40">
        <v>0</v>
      </c>
      <c r="J630" s="40">
        <v>5</v>
      </c>
      <c r="K630" s="40">
        <v>33</v>
      </c>
      <c r="L630" s="40">
        <v>0</v>
      </c>
      <c r="M630" s="40">
        <v>0</v>
      </c>
      <c r="N630" s="19">
        <v>29</v>
      </c>
      <c r="O630" s="40">
        <f t="shared" si="105"/>
        <v>33.5</v>
      </c>
      <c r="P630" s="40">
        <f t="shared" si="106"/>
        <v>0</v>
      </c>
      <c r="Q630" s="40">
        <f t="shared" si="109"/>
        <v>0</v>
      </c>
      <c r="R630" s="40">
        <f t="shared" si="110"/>
        <v>2.5</v>
      </c>
      <c r="S630" s="40">
        <f t="shared" si="111"/>
        <v>16.5</v>
      </c>
      <c r="T630" s="40">
        <f t="shared" si="112"/>
        <v>0</v>
      </c>
      <c r="U630" s="40">
        <f t="shared" si="113"/>
        <v>0</v>
      </c>
      <c r="V630" s="40">
        <f t="shared" si="114"/>
        <v>14.5</v>
      </c>
      <c r="W630" s="40">
        <f t="shared" si="107"/>
        <v>33.5</v>
      </c>
      <c r="X630" s="40">
        <v>33.5</v>
      </c>
      <c r="Y630" s="40">
        <v>33.5</v>
      </c>
      <c r="Z630" s="40">
        <v>33.5</v>
      </c>
      <c r="AA630" s="40">
        <f t="shared" si="108"/>
        <v>134</v>
      </c>
    </row>
    <row r="631" spans="1:27" x14ac:dyDescent="0.3">
      <c r="A631" s="17" t="s">
        <v>35</v>
      </c>
      <c r="B631" s="17" t="s">
        <v>1284</v>
      </c>
      <c r="C631" s="61" t="s">
        <v>573</v>
      </c>
      <c r="D631" s="17" t="s">
        <v>2448</v>
      </c>
      <c r="E631" s="61" t="s">
        <v>149</v>
      </c>
      <c r="F631" s="17" t="s">
        <v>72</v>
      </c>
      <c r="G631" s="40">
        <f t="shared" si="104"/>
        <v>31</v>
      </c>
      <c r="H631" s="40">
        <v>0</v>
      </c>
      <c r="I631" s="40">
        <v>0</v>
      </c>
      <c r="J631" s="40">
        <v>4</v>
      </c>
      <c r="K631" s="40">
        <v>14</v>
      </c>
      <c r="L631" s="40">
        <v>0</v>
      </c>
      <c r="M631" s="40">
        <v>0</v>
      </c>
      <c r="N631" s="19">
        <v>13</v>
      </c>
      <c r="O631" s="40">
        <f t="shared" si="105"/>
        <v>15.5</v>
      </c>
      <c r="P631" s="40">
        <f t="shared" si="106"/>
        <v>0</v>
      </c>
      <c r="Q631" s="40">
        <f t="shared" si="109"/>
        <v>0</v>
      </c>
      <c r="R631" s="40">
        <f t="shared" si="110"/>
        <v>2</v>
      </c>
      <c r="S631" s="40">
        <f t="shared" si="111"/>
        <v>7</v>
      </c>
      <c r="T631" s="40">
        <f t="shared" si="112"/>
        <v>0</v>
      </c>
      <c r="U631" s="40">
        <f t="shared" si="113"/>
        <v>0</v>
      </c>
      <c r="V631" s="40">
        <f t="shared" si="114"/>
        <v>6.5</v>
      </c>
      <c r="W631" s="40">
        <f t="shared" si="107"/>
        <v>15.5</v>
      </c>
      <c r="X631" s="40">
        <v>15.5</v>
      </c>
      <c r="Y631" s="40">
        <v>15.5</v>
      </c>
      <c r="Z631" s="40">
        <v>15.5</v>
      </c>
      <c r="AA631" s="40">
        <f t="shared" si="108"/>
        <v>62</v>
      </c>
    </row>
    <row r="632" spans="1:27" x14ac:dyDescent="0.3">
      <c r="A632" s="17" t="s">
        <v>35</v>
      </c>
      <c r="B632" s="17" t="s">
        <v>2449</v>
      </c>
      <c r="C632" s="61" t="s">
        <v>723</v>
      </c>
      <c r="D632" s="17" t="s">
        <v>2449</v>
      </c>
      <c r="E632" s="61" t="s">
        <v>9</v>
      </c>
      <c r="F632" s="17" t="s">
        <v>72</v>
      </c>
      <c r="G632" s="40">
        <f t="shared" si="104"/>
        <v>39</v>
      </c>
      <c r="H632" s="40">
        <v>0</v>
      </c>
      <c r="I632" s="40">
        <v>0</v>
      </c>
      <c r="J632" s="40">
        <v>5</v>
      </c>
      <c r="K632" s="40">
        <v>23</v>
      </c>
      <c r="L632" s="40">
        <v>0</v>
      </c>
      <c r="M632" s="40">
        <v>0</v>
      </c>
      <c r="N632" s="19">
        <v>11</v>
      </c>
      <c r="O632" s="40">
        <f t="shared" si="105"/>
        <v>19.5</v>
      </c>
      <c r="P632" s="40">
        <f t="shared" si="106"/>
        <v>0</v>
      </c>
      <c r="Q632" s="40">
        <f t="shared" si="109"/>
        <v>0</v>
      </c>
      <c r="R632" s="40">
        <f t="shared" si="110"/>
        <v>2.5</v>
      </c>
      <c r="S632" s="40">
        <f t="shared" si="111"/>
        <v>11.5</v>
      </c>
      <c r="T632" s="40">
        <f t="shared" si="112"/>
        <v>0</v>
      </c>
      <c r="U632" s="40">
        <f t="shared" si="113"/>
        <v>0</v>
      </c>
      <c r="V632" s="40">
        <f t="shared" si="114"/>
        <v>5.5</v>
      </c>
      <c r="W632" s="40">
        <f t="shared" si="107"/>
        <v>19.5</v>
      </c>
      <c r="X632" s="40">
        <v>19.5</v>
      </c>
      <c r="Y632" s="40">
        <v>19.5</v>
      </c>
      <c r="Z632" s="40">
        <v>19.5</v>
      </c>
      <c r="AA632" s="40">
        <f t="shared" si="108"/>
        <v>78</v>
      </c>
    </row>
    <row r="633" spans="1:27" x14ac:dyDescent="0.3">
      <c r="A633" s="17" t="s">
        <v>35</v>
      </c>
      <c r="B633" s="17" t="s">
        <v>2449</v>
      </c>
      <c r="C633" s="61" t="s">
        <v>723</v>
      </c>
      <c r="D633" s="17" t="s">
        <v>577</v>
      </c>
      <c r="E633" s="61" t="s">
        <v>97</v>
      </c>
      <c r="F633" s="17" t="s">
        <v>72</v>
      </c>
      <c r="G633" s="40">
        <f t="shared" si="104"/>
        <v>46</v>
      </c>
      <c r="H633" s="40">
        <v>0</v>
      </c>
      <c r="I633" s="40">
        <v>0</v>
      </c>
      <c r="J633" s="40">
        <v>3</v>
      </c>
      <c r="K633" s="40">
        <v>14</v>
      </c>
      <c r="L633" s="40">
        <v>0</v>
      </c>
      <c r="M633" s="40">
        <v>0</v>
      </c>
      <c r="N633" s="19">
        <v>29</v>
      </c>
      <c r="O633" s="40">
        <f t="shared" si="105"/>
        <v>23</v>
      </c>
      <c r="P633" s="40">
        <f t="shared" si="106"/>
        <v>0</v>
      </c>
      <c r="Q633" s="40">
        <f t="shared" si="109"/>
        <v>0</v>
      </c>
      <c r="R633" s="40">
        <f t="shared" si="110"/>
        <v>1.5</v>
      </c>
      <c r="S633" s="40">
        <f t="shared" si="111"/>
        <v>7</v>
      </c>
      <c r="T633" s="40">
        <f t="shared" si="112"/>
        <v>0</v>
      </c>
      <c r="U633" s="40">
        <f t="shared" si="113"/>
        <v>0</v>
      </c>
      <c r="V633" s="40">
        <f t="shared" si="114"/>
        <v>14.5</v>
      </c>
      <c r="W633" s="40">
        <f t="shared" si="107"/>
        <v>23</v>
      </c>
      <c r="X633" s="40">
        <v>23</v>
      </c>
      <c r="Y633" s="40">
        <v>23</v>
      </c>
      <c r="Z633" s="40">
        <v>23</v>
      </c>
      <c r="AA633" s="40">
        <f t="shared" si="108"/>
        <v>92</v>
      </c>
    </row>
    <row r="634" spans="1:27" x14ac:dyDescent="0.3">
      <c r="A634" s="17" t="s">
        <v>35</v>
      </c>
      <c r="B634" s="17" t="s">
        <v>2450</v>
      </c>
      <c r="C634" s="61" t="s">
        <v>733</v>
      </c>
      <c r="D634" s="17" t="s">
        <v>2450</v>
      </c>
      <c r="E634" s="61" t="s">
        <v>9</v>
      </c>
      <c r="F634" s="17" t="s">
        <v>72</v>
      </c>
      <c r="G634" s="40">
        <f t="shared" si="104"/>
        <v>195</v>
      </c>
      <c r="H634" s="40">
        <v>0</v>
      </c>
      <c r="I634" s="40">
        <v>2</v>
      </c>
      <c r="J634" s="40">
        <v>48</v>
      </c>
      <c r="K634" s="40">
        <v>81</v>
      </c>
      <c r="L634" s="40">
        <v>0</v>
      </c>
      <c r="M634" s="40">
        <v>23</v>
      </c>
      <c r="N634" s="19">
        <v>41</v>
      </c>
      <c r="O634" s="40">
        <f t="shared" si="105"/>
        <v>97.5</v>
      </c>
      <c r="P634" s="40">
        <f t="shared" si="106"/>
        <v>0</v>
      </c>
      <c r="Q634" s="40">
        <f t="shared" si="109"/>
        <v>1</v>
      </c>
      <c r="R634" s="40">
        <f t="shared" si="110"/>
        <v>24</v>
      </c>
      <c r="S634" s="40">
        <f t="shared" si="111"/>
        <v>40.5</v>
      </c>
      <c r="T634" s="40">
        <f t="shared" si="112"/>
        <v>0</v>
      </c>
      <c r="U634" s="40">
        <f t="shared" si="113"/>
        <v>11.5</v>
      </c>
      <c r="V634" s="40">
        <f t="shared" si="114"/>
        <v>20.5</v>
      </c>
      <c r="W634" s="40">
        <f t="shared" si="107"/>
        <v>97.5</v>
      </c>
      <c r="X634" s="40">
        <v>97.5</v>
      </c>
      <c r="Y634" s="40">
        <v>97.5</v>
      </c>
      <c r="Z634" s="40">
        <v>97.5</v>
      </c>
      <c r="AA634" s="40">
        <f t="shared" si="108"/>
        <v>390</v>
      </c>
    </row>
    <row r="635" spans="1:27" ht="28.8" x14ac:dyDescent="0.3">
      <c r="A635" s="17" t="s">
        <v>35</v>
      </c>
      <c r="B635" s="17" t="s">
        <v>2450</v>
      </c>
      <c r="C635" s="61" t="s">
        <v>733</v>
      </c>
      <c r="D635" s="17" t="s">
        <v>2450</v>
      </c>
      <c r="E635" s="61" t="s">
        <v>9</v>
      </c>
      <c r="F635" s="17" t="s">
        <v>2451</v>
      </c>
      <c r="G635" s="40">
        <f t="shared" si="104"/>
        <v>36</v>
      </c>
      <c r="H635" s="40">
        <v>0</v>
      </c>
      <c r="I635" s="40">
        <v>0</v>
      </c>
      <c r="J635" s="40">
        <v>4</v>
      </c>
      <c r="K635" s="40">
        <v>10</v>
      </c>
      <c r="L635" s="40">
        <v>0</v>
      </c>
      <c r="M635" s="40">
        <v>0</v>
      </c>
      <c r="N635" s="19">
        <v>22</v>
      </c>
      <c r="O635" s="40">
        <f t="shared" si="105"/>
        <v>18</v>
      </c>
      <c r="P635" s="40">
        <f t="shared" si="106"/>
        <v>0</v>
      </c>
      <c r="Q635" s="40">
        <f t="shared" si="109"/>
        <v>0</v>
      </c>
      <c r="R635" s="40">
        <f t="shared" si="110"/>
        <v>2</v>
      </c>
      <c r="S635" s="40">
        <f t="shared" si="111"/>
        <v>5</v>
      </c>
      <c r="T635" s="40">
        <f t="shared" si="112"/>
        <v>0</v>
      </c>
      <c r="U635" s="40">
        <f t="shared" si="113"/>
        <v>0</v>
      </c>
      <c r="V635" s="40">
        <f t="shared" si="114"/>
        <v>11</v>
      </c>
      <c r="W635" s="40">
        <f t="shared" si="107"/>
        <v>18</v>
      </c>
      <c r="X635" s="40">
        <v>18</v>
      </c>
      <c r="Y635" s="40">
        <v>18</v>
      </c>
      <c r="Z635" s="40">
        <v>18</v>
      </c>
      <c r="AA635" s="40">
        <f t="shared" si="108"/>
        <v>72</v>
      </c>
    </row>
    <row r="636" spans="1:27" x14ac:dyDescent="0.3">
      <c r="A636" s="17" t="s">
        <v>35</v>
      </c>
      <c r="B636" s="17" t="s">
        <v>39</v>
      </c>
      <c r="C636" s="61" t="s">
        <v>40</v>
      </c>
      <c r="D636" s="17" t="s">
        <v>2452</v>
      </c>
      <c r="E636" s="61" t="s">
        <v>168</v>
      </c>
      <c r="F636" s="17" t="s">
        <v>72</v>
      </c>
      <c r="G636" s="40">
        <f t="shared" si="104"/>
        <v>64</v>
      </c>
      <c r="H636" s="40">
        <v>0</v>
      </c>
      <c r="I636" s="40">
        <v>0</v>
      </c>
      <c r="J636" s="40">
        <v>9</v>
      </c>
      <c r="K636" s="40">
        <v>8</v>
      </c>
      <c r="L636" s="40">
        <v>0</v>
      </c>
      <c r="M636" s="40">
        <v>0</v>
      </c>
      <c r="N636" s="19">
        <v>47</v>
      </c>
      <c r="O636" s="40">
        <f t="shared" si="105"/>
        <v>32</v>
      </c>
      <c r="P636" s="40">
        <f t="shared" si="106"/>
        <v>0</v>
      </c>
      <c r="Q636" s="40">
        <f t="shared" si="109"/>
        <v>0</v>
      </c>
      <c r="R636" s="40">
        <f t="shared" si="110"/>
        <v>4.5</v>
      </c>
      <c r="S636" s="40">
        <f t="shared" si="111"/>
        <v>4</v>
      </c>
      <c r="T636" s="40">
        <f t="shared" si="112"/>
        <v>0</v>
      </c>
      <c r="U636" s="40">
        <f t="shared" si="113"/>
        <v>0</v>
      </c>
      <c r="V636" s="40">
        <f t="shared" si="114"/>
        <v>23.5</v>
      </c>
      <c r="W636" s="40">
        <f t="shared" si="107"/>
        <v>32</v>
      </c>
      <c r="X636" s="40">
        <v>33.5</v>
      </c>
      <c r="Y636" s="40">
        <v>33.5</v>
      </c>
      <c r="Z636" s="40">
        <v>33.5</v>
      </c>
      <c r="AA636" s="40">
        <f t="shared" si="108"/>
        <v>132.5</v>
      </c>
    </row>
    <row r="637" spans="1:27" x14ac:dyDescent="0.3">
      <c r="A637" s="17" t="s">
        <v>35</v>
      </c>
      <c r="B637" s="17" t="s">
        <v>39</v>
      </c>
      <c r="C637" s="61" t="s">
        <v>40</v>
      </c>
      <c r="D637" s="17" t="s">
        <v>39</v>
      </c>
      <c r="E637" s="61" t="s">
        <v>9</v>
      </c>
      <c r="F637" s="17" t="s">
        <v>72</v>
      </c>
      <c r="G637" s="40">
        <f t="shared" si="104"/>
        <v>58</v>
      </c>
      <c r="H637" s="40">
        <v>0</v>
      </c>
      <c r="I637" s="40">
        <v>0</v>
      </c>
      <c r="J637" s="40">
        <v>9</v>
      </c>
      <c r="K637" s="40">
        <v>8</v>
      </c>
      <c r="L637" s="40">
        <v>0</v>
      </c>
      <c r="M637" s="40">
        <v>0</v>
      </c>
      <c r="N637" s="19">
        <v>41</v>
      </c>
      <c r="O637" s="40">
        <f t="shared" si="105"/>
        <v>29</v>
      </c>
      <c r="P637" s="40">
        <f t="shared" si="106"/>
        <v>0</v>
      </c>
      <c r="Q637" s="40">
        <f t="shared" si="109"/>
        <v>0</v>
      </c>
      <c r="R637" s="40">
        <f t="shared" si="110"/>
        <v>4.5</v>
      </c>
      <c r="S637" s="40">
        <f t="shared" si="111"/>
        <v>4</v>
      </c>
      <c r="T637" s="40">
        <f t="shared" si="112"/>
        <v>0</v>
      </c>
      <c r="U637" s="40">
        <f t="shared" si="113"/>
        <v>0</v>
      </c>
      <c r="V637" s="40">
        <f t="shared" si="114"/>
        <v>20.5</v>
      </c>
      <c r="W637" s="40">
        <f t="shared" si="107"/>
        <v>29</v>
      </c>
      <c r="X637" s="40">
        <v>29</v>
      </c>
      <c r="Y637" s="40">
        <v>29</v>
      </c>
      <c r="Z637" s="40">
        <v>29</v>
      </c>
      <c r="AA637" s="40">
        <f t="shared" si="108"/>
        <v>116</v>
      </c>
    </row>
    <row r="638" spans="1:27" x14ac:dyDescent="0.3">
      <c r="A638" s="17" t="s">
        <v>35</v>
      </c>
      <c r="B638" s="17" t="s">
        <v>1295</v>
      </c>
      <c r="C638" s="61" t="s">
        <v>754</v>
      </c>
      <c r="D638" s="17" t="s">
        <v>151</v>
      </c>
      <c r="E638" s="61" t="s">
        <v>77</v>
      </c>
      <c r="F638" s="17" t="s">
        <v>72</v>
      </c>
      <c r="G638" s="40">
        <f t="shared" si="104"/>
        <v>41</v>
      </c>
      <c r="H638" s="40">
        <v>0</v>
      </c>
      <c r="I638" s="40">
        <v>0</v>
      </c>
      <c r="J638" s="40">
        <v>5</v>
      </c>
      <c r="K638" s="40">
        <v>17</v>
      </c>
      <c r="L638" s="40">
        <v>0</v>
      </c>
      <c r="M638" s="40">
        <v>0</v>
      </c>
      <c r="N638" s="19">
        <v>19</v>
      </c>
      <c r="O638" s="40">
        <f t="shared" si="105"/>
        <v>20.5</v>
      </c>
      <c r="P638" s="40">
        <f t="shared" si="106"/>
        <v>0</v>
      </c>
      <c r="Q638" s="40">
        <f t="shared" si="109"/>
        <v>0</v>
      </c>
      <c r="R638" s="40">
        <f t="shared" si="110"/>
        <v>2.5</v>
      </c>
      <c r="S638" s="40">
        <f t="shared" si="111"/>
        <v>8.5</v>
      </c>
      <c r="T638" s="40">
        <f t="shared" si="112"/>
        <v>0</v>
      </c>
      <c r="U638" s="40">
        <f t="shared" si="113"/>
        <v>0</v>
      </c>
      <c r="V638" s="40">
        <f t="shared" si="114"/>
        <v>9.5</v>
      </c>
      <c r="W638" s="40">
        <f t="shared" si="107"/>
        <v>20.5</v>
      </c>
      <c r="X638" s="40">
        <v>20.5</v>
      </c>
      <c r="Y638" s="40">
        <v>20.5</v>
      </c>
      <c r="Z638" s="40">
        <v>20.5</v>
      </c>
      <c r="AA638" s="40">
        <f t="shared" si="108"/>
        <v>82</v>
      </c>
    </row>
    <row r="639" spans="1:27" x14ac:dyDescent="0.3">
      <c r="A639" s="17" t="s">
        <v>35</v>
      </c>
      <c r="B639" s="17" t="s">
        <v>1295</v>
      </c>
      <c r="C639" s="61" t="s">
        <v>754</v>
      </c>
      <c r="D639" s="17" t="s">
        <v>369</v>
      </c>
      <c r="E639" s="61" t="s">
        <v>168</v>
      </c>
      <c r="F639" s="17" t="s">
        <v>72</v>
      </c>
      <c r="G639" s="40">
        <f t="shared" si="104"/>
        <v>53</v>
      </c>
      <c r="H639" s="40">
        <v>0</v>
      </c>
      <c r="I639" s="40">
        <v>0</v>
      </c>
      <c r="J639" s="40">
        <v>13</v>
      </c>
      <c r="K639" s="40">
        <v>20</v>
      </c>
      <c r="L639" s="40">
        <v>0</v>
      </c>
      <c r="M639" s="40">
        <v>0</v>
      </c>
      <c r="N639" s="19">
        <v>20</v>
      </c>
      <c r="O639" s="40">
        <f t="shared" si="105"/>
        <v>26.5</v>
      </c>
      <c r="P639" s="40">
        <f t="shared" si="106"/>
        <v>0</v>
      </c>
      <c r="Q639" s="40">
        <f t="shared" si="109"/>
        <v>0</v>
      </c>
      <c r="R639" s="40">
        <f t="shared" si="110"/>
        <v>6.5</v>
      </c>
      <c r="S639" s="40">
        <f t="shared" si="111"/>
        <v>10</v>
      </c>
      <c r="T639" s="40">
        <f t="shared" si="112"/>
        <v>0</v>
      </c>
      <c r="U639" s="40">
        <f t="shared" si="113"/>
        <v>0</v>
      </c>
      <c r="V639" s="40">
        <f t="shared" si="114"/>
        <v>10</v>
      </c>
      <c r="W639" s="40">
        <f t="shared" si="107"/>
        <v>26.5</v>
      </c>
      <c r="X639" s="40">
        <v>26.5</v>
      </c>
      <c r="Y639" s="40">
        <v>26.5</v>
      </c>
      <c r="Z639" s="40">
        <v>26.5</v>
      </c>
      <c r="AA639" s="40">
        <f t="shared" si="108"/>
        <v>106</v>
      </c>
    </row>
    <row r="640" spans="1:27" x14ac:dyDescent="0.3">
      <c r="A640" s="17" t="s">
        <v>35</v>
      </c>
      <c r="B640" s="17" t="s">
        <v>1295</v>
      </c>
      <c r="C640" s="61" t="s">
        <v>754</v>
      </c>
      <c r="D640" s="17" t="s">
        <v>1295</v>
      </c>
      <c r="E640" s="61" t="s">
        <v>9</v>
      </c>
      <c r="F640" s="17" t="s">
        <v>72</v>
      </c>
      <c r="G640" s="40">
        <f t="shared" si="104"/>
        <v>54</v>
      </c>
      <c r="H640" s="40">
        <v>0</v>
      </c>
      <c r="I640" s="40">
        <v>0</v>
      </c>
      <c r="J640" s="40">
        <v>5</v>
      </c>
      <c r="K640" s="40">
        <v>10</v>
      </c>
      <c r="L640" s="40">
        <v>0</v>
      </c>
      <c r="M640" s="40">
        <v>0</v>
      </c>
      <c r="N640" s="19">
        <v>39</v>
      </c>
      <c r="O640" s="40">
        <f t="shared" si="105"/>
        <v>27</v>
      </c>
      <c r="P640" s="40">
        <f t="shared" si="106"/>
        <v>0</v>
      </c>
      <c r="Q640" s="40">
        <f t="shared" si="109"/>
        <v>0</v>
      </c>
      <c r="R640" s="40">
        <f t="shared" si="110"/>
        <v>2.5</v>
      </c>
      <c r="S640" s="40">
        <f t="shared" si="111"/>
        <v>5</v>
      </c>
      <c r="T640" s="40">
        <f t="shared" si="112"/>
        <v>0</v>
      </c>
      <c r="U640" s="40">
        <f t="shared" si="113"/>
        <v>0</v>
      </c>
      <c r="V640" s="40">
        <f t="shared" si="114"/>
        <v>19.5</v>
      </c>
      <c r="W640" s="40">
        <f t="shared" si="107"/>
        <v>27</v>
      </c>
      <c r="X640" s="40">
        <v>27</v>
      </c>
      <c r="Y640" s="40">
        <v>27</v>
      </c>
      <c r="Z640" s="40">
        <v>27</v>
      </c>
      <c r="AA640" s="40">
        <f t="shared" si="108"/>
        <v>108</v>
      </c>
    </row>
    <row r="641" spans="1:27" x14ac:dyDescent="0.3">
      <c r="A641" s="17" t="s">
        <v>35</v>
      </c>
      <c r="B641" s="17" t="s">
        <v>2453</v>
      </c>
      <c r="C641" s="61" t="s">
        <v>764</v>
      </c>
      <c r="D641" s="17" t="s">
        <v>2453</v>
      </c>
      <c r="E641" s="61" t="s">
        <v>9</v>
      </c>
      <c r="F641" s="17" t="s">
        <v>72</v>
      </c>
      <c r="G641" s="40">
        <f t="shared" si="104"/>
        <v>148</v>
      </c>
      <c r="H641" s="40">
        <v>0</v>
      </c>
      <c r="I641" s="40">
        <v>0</v>
      </c>
      <c r="J641" s="40">
        <v>25</v>
      </c>
      <c r="K641" s="40">
        <v>57</v>
      </c>
      <c r="L641" s="40">
        <v>0</v>
      </c>
      <c r="M641" s="40">
        <v>2</v>
      </c>
      <c r="N641" s="19">
        <v>64</v>
      </c>
      <c r="O641" s="40">
        <f t="shared" si="105"/>
        <v>74</v>
      </c>
      <c r="P641" s="40">
        <f t="shared" si="106"/>
        <v>0</v>
      </c>
      <c r="Q641" s="40">
        <f t="shared" si="109"/>
        <v>0</v>
      </c>
      <c r="R641" s="40">
        <f t="shared" si="110"/>
        <v>12.5</v>
      </c>
      <c r="S641" s="40">
        <f t="shared" si="111"/>
        <v>28.5</v>
      </c>
      <c r="T641" s="40">
        <f t="shared" si="112"/>
        <v>0</v>
      </c>
      <c r="U641" s="40">
        <f t="shared" si="113"/>
        <v>1</v>
      </c>
      <c r="V641" s="40">
        <f t="shared" si="114"/>
        <v>32</v>
      </c>
      <c r="W641" s="40">
        <f t="shared" si="107"/>
        <v>74</v>
      </c>
      <c r="X641" s="40">
        <v>78</v>
      </c>
      <c r="Y641" s="40">
        <v>78</v>
      </c>
      <c r="Z641" s="40">
        <v>78</v>
      </c>
      <c r="AA641" s="40">
        <f t="shared" si="108"/>
        <v>308</v>
      </c>
    </row>
    <row r="642" spans="1:27" x14ac:dyDescent="0.3">
      <c r="A642" s="17" t="s">
        <v>35</v>
      </c>
      <c r="B642" s="17" t="s">
        <v>2453</v>
      </c>
      <c r="C642" s="61" t="s">
        <v>764</v>
      </c>
      <c r="D642" s="17" t="s">
        <v>2454</v>
      </c>
      <c r="E642" s="61" t="s">
        <v>77</v>
      </c>
      <c r="F642" s="17" t="s">
        <v>72</v>
      </c>
      <c r="G642" s="40">
        <f t="shared" si="104"/>
        <v>50</v>
      </c>
      <c r="H642" s="40">
        <v>0</v>
      </c>
      <c r="I642" s="40">
        <v>0</v>
      </c>
      <c r="J642" s="40">
        <v>9</v>
      </c>
      <c r="K642" s="40">
        <v>17</v>
      </c>
      <c r="L642" s="40">
        <v>0</v>
      </c>
      <c r="M642" s="40">
        <v>0</v>
      </c>
      <c r="N642" s="19">
        <v>24</v>
      </c>
      <c r="O642" s="40">
        <f t="shared" si="105"/>
        <v>25</v>
      </c>
      <c r="P642" s="40">
        <f t="shared" si="106"/>
        <v>0</v>
      </c>
      <c r="Q642" s="40">
        <f t="shared" si="109"/>
        <v>0</v>
      </c>
      <c r="R642" s="40">
        <f t="shared" si="110"/>
        <v>4.5</v>
      </c>
      <c r="S642" s="40">
        <f t="shared" si="111"/>
        <v>8.5</v>
      </c>
      <c r="T642" s="40">
        <f t="shared" si="112"/>
        <v>0</v>
      </c>
      <c r="U642" s="40">
        <f t="shared" si="113"/>
        <v>0</v>
      </c>
      <c r="V642" s="40">
        <f t="shared" si="114"/>
        <v>12</v>
      </c>
      <c r="W642" s="40">
        <f t="shared" si="107"/>
        <v>25</v>
      </c>
      <c r="X642" s="40">
        <v>25</v>
      </c>
      <c r="Y642" s="40">
        <v>25</v>
      </c>
      <c r="Z642" s="40">
        <v>25</v>
      </c>
      <c r="AA642" s="40">
        <f t="shared" si="108"/>
        <v>100</v>
      </c>
    </row>
    <row r="643" spans="1:27" x14ac:dyDescent="0.3">
      <c r="A643" s="17" t="s">
        <v>35</v>
      </c>
      <c r="B643" s="17" t="s">
        <v>2453</v>
      </c>
      <c r="C643" s="61" t="s">
        <v>764</v>
      </c>
      <c r="D643" s="17" t="s">
        <v>1933</v>
      </c>
      <c r="E643" s="61" t="s">
        <v>97</v>
      </c>
      <c r="F643" s="17" t="s">
        <v>72</v>
      </c>
      <c r="G643" s="40">
        <f t="shared" si="104"/>
        <v>41</v>
      </c>
      <c r="H643" s="40">
        <v>0</v>
      </c>
      <c r="I643" s="40">
        <v>0</v>
      </c>
      <c r="J643" s="40">
        <v>7</v>
      </c>
      <c r="K643" s="40">
        <v>13</v>
      </c>
      <c r="L643" s="40">
        <v>0</v>
      </c>
      <c r="M643" s="40">
        <v>0</v>
      </c>
      <c r="N643" s="19">
        <v>21</v>
      </c>
      <c r="O643" s="40">
        <f t="shared" si="105"/>
        <v>20.5</v>
      </c>
      <c r="P643" s="40">
        <f t="shared" si="106"/>
        <v>0</v>
      </c>
      <c r="Q643" s="40">
        <f t="shared" si="109"/>
        <v>0</v>
      </c>
      <c r="R643" s="40">
        <f t="shared" si="110"/>
        <v>3.5</v>
      </c>
      <c r="S643" s="40">
        <f t="shared" si="111"/>
        <v>6.5</v>
      </c>
      <c r="T643" s="40">
        <f t="shared" si="112"/>
        <v>0</v>
      </c>
      <c r="U643" s="40">
        <f t="shared" si="113"/>
        <v>0</v>
      </c>
      <c r="V643" s="40">
        <f t="shared" si="114"/>
        <v>10.5</v>
      </c>
      <c r="W643" s="40">
        <f t="shared" si="107"/>
        <v>20.5</v>
      </c>
      <c r="X643" s="40">
        <v>20.5</v>
      </c>
      <c r="Y643" s="40">
        <v>20.5</v>
      </c>
      <c r="Z643" s="40">
        <v>20.5</v>
      </c>
      <c r="AA643" s="40">
        <f t="shared" si="108"/>
        <v>82</v>
      </c>
    </row>
    <row r="644" spans="1:27" x14ac:dyDescent="0.3">
      <c r="A644" s="17" t="s">
        <v>35</v>
      </c>
      <c r="B644" s="17" t="s">
        <v>2453</v>
      </c>
      <c r="C644" s="61" t="s">
        <v>764</v>
      </c>
      <c r="D644" s="17" t="s">
        <v>2455</v>
      </c>
      <c r="E644" s="61" t="s">
        <v>100</v>
      </c>
      <c r="F644" s="17" t="s">
        <v>72</v>
      </c>
      <c r="G644" s="40">
        <f t="shared" si="104"/>
        <v>64</v>
      </c>
      <c r="H644" s="40">
        <v>1</v>
      </c>
      <c r="I644" s="40">
        <v>2</v>
      </c>
      <c r="J644" s="40">
        <v>13</v>
      </c>
      <c r="K644" s="40">
        <v>23</v>
      </c>
      <c r="L644" s="40">
        <v>0</v>
      </c>
      <c r="M644" s="40">
        <v>0</v>
      </c>
      <c r="N644" s="19">
        <v>25</v>
      </c>
      <c r="O644" s="40">
        <f t="shared" si="105"/>
        <v>32</v>
      </c>
      <c r="P644" s="40">
        <f t="shared" si="106"/>
        <v>0.5</v>
      </c>
      <c r="Q644" s="40">
        <f t="shared" si="109"/>
        <v>1</v>
      </c>
      <c r="R644" s="40">
        <f t="shared" si="110"/>
        <v>6.5</v>
      </c>
      <c r="S644" s="40">
        <f t="shared" si="111"/>
        <v>11.5</v>
      </c>
      <c r="T644" s="40">
        <f t="shared" si="112"/>
        <v>0</v>
      </c>
      <c r="U644" s="40">
        <f t="shared" si="113"/>
        <v>0</v>
      </c>
      <c r="V644" s="40">
        <f t="shared" si="114"/>
        <v>12.5</v>
      </c>
      <c r="W644" s="40">
        <f t="shared" si="107"/>
        <v>32</v>
      </c>
      <c r="X644" s="40">
        <v>32</v>
      </c>
      <c r="Y644" s="40">
        <v>32</v>
      </c>
      <c r="Z644" s="40">
        <v>32</v>
      </c>
      <c r="AA644" s="40">
        <f t="shared" si="108"/>
        <v>128</v>
      </c>
    </row>
    <row r="645" spans="1:27" x14ac:dyDescent="0.3">
      <c r="A645" s="17" t="s">
        <v>35</v>
      </c>
      <c r="B645" s="17" t="s">
        <v>2456</v>
      </c>
      <c r="C645" s="61" t="s">
        <v>774</v>
      </c>
      <c r="D645" s="17" t="s">
        <v>2457</v>
      </c>
      <c r="E645" s="61" t="s">
        <v>9</v>
      </c>
      <c r="F645" s="17" t="s">
        <v>72</v>
      </c>
      <c r="G645" s="40">
        <f t="shared" si="104"/>
        <v>104</v>
      </c>
      <c r="H645" s="40">
        <v>0</v>
      </c>
      <c r="I645" s="40">
        <v>2</v>
      </c>
      <c r="J645" s="40">
        <v>17</v>
      </c>
      <c r="K645" s="40">
        <v>38</v>
      </c>
      <c r="L645" s="40">
        <v>0</v>
      </c>
      <c r="M645" s="40">
        <v>2</v>
      </c>
      <c r="N645" s="19">
        <v>45</v>
      </c>
      <c r="O645" s="40">
        <f t="shared" si="105"/>
        <v>52</v>
      </c>
      <c r="P645" s="40">
        <f t="shared" si="106"/>
        <v>0</v>
      </c>
      <c r="Q645" s="40">
        <f t="shared" si="109"/>
        <v>1</v>
      </c>
      <c r="R645" s="40">
        <f t="shared" si="110"/>
        <v>8.5</v>
      </c>
      <c r="S645" s="40">
        <f t="shared" si="111"/>
        <v>19</v>
      </c>
      <c r="T645" s="40">
        <f t="shared" si="112"/>
        <v>0</v>
      </c>
      <c r="U645" s="40">
        <f t="shared" si="113"/>
        <v>1</v>
      </c>
      <c r="V645" s="40">
        <f t="shared" si="114"/>
        <v>22.5</v>
      </c>
      <c r="W645" s="40">
        <f t="shared" si="107"/>
        <v>52</v>
      </c>
      <c r="X645" s="40">
        <v>52</v>
      </c>
      <c r="Y645" s="40">
        <v>52</v>
      </c>
      <c r="Z645" s="40">
        <v>52</v>
      </c>
      <c r="AA645" s="40">
        <f t="shared" si="108"/>
        <v>208</v>
      </c>
    </row>
    <row r="646" spans="1:27" x14ac:dyDescent="0.3">
      <c r="A646" s="17" t="s">
        <v>35</v>
      </c>
      <c r="B646" s="17" t="s">
        <v>2458</v>
      </c>
      <c r="C646" s="61" t="s">
        <v>811</v>
      </c>
      <c r="D646" s="17" t="s">
        <v>2459</v>
      </c>
      <c r="E646" s="61" t="s">
        <v>97</v>
      </c>
      <c r="F646" s="17" t="s">
        <v>72</v>
      </c>
      <c r="G646" s="40">
        <f t="shared" si="104"/>
        <v>33</v>
      </c>
      <c r="H646" s="40">
        <v>0</v>
      </c>
      <c r="I646" s="40">
        <v>0</v>
      </c>
      <c r="J646" s="40">
        <v>4</v>
      </c>
      <c r="K646" s="40">
        <v>18</v>
      </c>
      <c r="L646" s="40">
        <v>0</v>
      </c>
      <c r="M646" s="40">
        <v>0</v>
      </c>
      <c r="N646" s="19">
        <v>11</v>
      </c>
      <c r="O646" s="40">
        <f t="shared" si="105"/>
        <v>16.5</v>
      </c>
      <c r="P646" s="40">
        <f t="shared" si="106"/>
        <v>0</v>
      </c>
      <c r="Q646" s="40">
        <f t="shared" si="109"/>
        <v>0</v>
      </c>
      <c r="R646" s="40">
        <f t="shared" si="110"/>
        <v>2</v>
      </c>
      <c r="S646" s="40">
        <f t="shared" si="111"/>
        <v>9</v>
      </c>
      <c r="T646" s="40">
        <f t="shared" si="112"/>
        <v>0</v>
      </c>
      <c r="U646" s="40">
        <f t="shared" si="113"/>
        <v>0</v>
      </c>
      <c r="V646" s="40">
        <f t="shared" si="114"/>
        <v>5.5</v>
      </c>
      <c r="W646" s="40">
        <f t="shared" si="107"/>
        <v>16.5</v>
      </c>
      <c r="X646" s="40">
        <v>16.5</v>
      </c>
      <c r="Y646" s="40">
        <v>16.5</v>
      </c>
      <c r="Z646" s="40">
        <v>16.5</v>
      </c>
      <c r="AA646" s="40">
        <f t="shared" si="108"/>
        <v>66</v>
      </c>
    </row>
    <row r="647" spans="1:27" ht="28.8" x14ac:dyDescent="0.3">
      <c r="A647" s="17" t="s">
        <v>35</v>
      </c>
      <c r="B647" s="17" t="s">
        <v>2458</v>
      </c>
      <c r="C647" s="61" t="s">
        <v>811</v>
      </c>
      <c r="D647" s="17" t="s">
        <v>2460</v>
      </c>
      <c r="E647" s="61" t="s">
        <v>9</v>
      </c>
      <c r="F647" s="17" t="s">
        <v>72</v>
      </c>
      <c r="G647" s="40">
        <f t="shared" si="104"/>
        <v>51</v>
      </c>
      <c r="H647" s="40">
        <v>0</v>
      </c>
      <c r="I647" s="40">
        <v>1</v>
      </c>
      <c r="J647" s="40">
        <v>9</v>
      </c>
      <c r="K647" s="40">
        <v>10</v>
      </c>
      <c r="L647" s="40">
        <v>0</v>
      </c>
      <c r="M647" s="40">
        <v>0</v>
      </c>
      <c r="N647" s="19">
        <v>31</v>
      </c>
      <c r="O647" s="40">
        <f t="shared" si="105"/>
        <v>25.5</v>
      </c>
      <c r="P647" s="40">
        <f t="shared" si="106"/>
        <v>0</v>
      </c>
      <c r="Q647" s="40">
        <f t="shared" si="109"/>
        <v>0.5</v>
      </c>
      <c r="R647" s="40">
        <f t="shared" si="110"/>
        <v>4.5</v>
      </c>
      <c r="S647" s="40">
        <f t="shared" si="111"/>
        <v>5</v>
      </c>
      <c r="T647" s="40">
        <f t="shared" si="112"/>
        <v>0</v>
      </c>
      <c r="U647" s="40">
        <f t="shared" si="113"/>
        <v>0</v>
      </c>
      <c r="V647" s="40">
        <f t="shared" si="114"/>
        <v>15.5</v>
      </c>
      <c r="W647" s="40">
        <f t="shared" si="107"/>
        <v>25.5</v>
      </c>
      <c r="X647" s="40">
        <v>25.5</v>
      </c>
      <c r="Y647" s="40">
        <v>25.5</v>
      </c>
      <c r="Z647" s="40">
        <v>25.5</v>
      </c>
      <c r="AA647" s="40">
        <f t="shared" si="108"/>
        <v>102</v>
      </c>
    </row>
    <row r="648" spans="1:27" x14ac:dyDescent="0.3">
      <c r="A648" s="17" t="s">
        <v>35</v>
      </c>
      <c r="B648" s="17" t="s">
        <v>1299</v>
      </c>
      <c r="C648" s="61" t="s">
        <v>897</v>
      </c>
      <c r="D648" s="17" t="s">
        <v>301</v>
      </c>
      <c r="E648" s="61" t="s">
        <v>77</v>
      </c>
      <c r="F648" s="17" t="s">
        <v>72</v>
      </c>
      <c r="G648" s="40">
        <f t="shared" si="104"/>
        <v>36</v>
      </c>
      <c r="H648" s="40">
        <v>0</v>
      </c>
      <c r="I648" s="40">
        <v>0</v>
      </c>
      <c r="J648" s="40">
        <v>5</v>
      </c>
      <c r="K648" s="40">
        <v>17</v>
      </c>
      <c r="L648" s="40">
        <v>0</v>
      </c>
      <c r="M648" s="40">
        <v>0</v>
      </c>
      <c r="N648" s="19">
        <v>14</v>
      </c>
      <c r="O648" s="40">
        <f t="shared" si="105"/>
        <v>18</v>
      </c>
      <c r="P648" s="40">
        <f t="shared" si="106"/>
        <v>0</v>
      </c>
      <c r="Q648" s="40">
        <f t="shared" si="109"/>
        <v>0</v>
      </c>
      <c r="R648" s="40">
        <f t="shared" si="110"/>
        <v>2.5</v>
      </c>
      <c r="S648" s="40">
        <f t="shared" si="111"/>
        <v>8.5</v>
      </c>
      <c r="T648" s="40">
        <f t="shared" si="112"/>
        <v>0</v>
      </c>
      <c r="U648" s="40">
        <f t="shared" si="113"/>
        <v>0</v>
      </c>
      <c r="V648" s="40">
        <f t="shared" si="114"/>
        <v>7</v>
      </c>
      <c r="W648" s="40">
        <f t="shared" si="107"/>
        <v>18</v>
      </c>
      <c r="X648" s="40">
        <v>18</v>
      </c>
      <c r="Y648" s="40">
        <v>18</v>
      </c>
      <c r="Z648" s="40">
        <v>18</v>
      </c>
      <c r="AA648" s="40">
        <f t="shared" si="108"/>
        <v>72</v>
      </c>
    </row>
    <row r="649" spans="1:27" x14ac:dyDescent="0.3">
      <c r="A649" s="17" t="s">
        <v>35</v>
      </c>
      <c r="B649" s="17" t="s">
        <v>1299</v>
      </c>
      <c r="C649" s="61" t="s">
        <v>897</v>
      </c>
      <c r="D649" s="17" t="s">
        <v>2461</v>
      </c>
      <c r="E649" s="61" t="s">
        <v>220</v>
      </c>
      <c r="F649" s="17" t="s">
        <v>72</v>
      </c>
      <c r="G649" s="40">
        <f t="shared" si="104"/>
        <v>84</v>
      </c>
      <c r="H649" s="40">
        <v>0</v>
      </c>
      <c r="I649" s="40">
        <v>0</v>
      </c>
      <c r="J649" s="40">
        <v>10</v>
      </c>
      <c r="K649" s="40">
        <v>33</v>
      </c>
      <c r="L649" s="40">
        <v>0</v>
      </c>
      <c r="M649" s="40">
        <v>0</v>
      </c>
      <c r="N649" s="19">
        <v>41</v>
      </c>
      <c r="O649" s="40">
        <f t="shared" si="105"/>
        <v>42</v>
      </c>
      <c r="P649" s="40">
        <f t="shared" si="106"/>
        <v>0</v>
      </c>
      <c r="Q649" s="40">
        <f t="shared" si="109"/>
        <v>0</v>
      </c>
      <c r="R649" s="40">
        <f t="shared" si="110"/>
        <v>5</v>
      </c>
      <c r="S649" s="40">
        <f t="shared" si="111"/>
        <v>16.5</v>
      </c>
      <c r="T649" s="40">
        <f t="shared" si="112"/>
        <v>0</v>
      </c>
      <c r="U649" s="40">
        <f t="shared" si="113"/>
        <v>0</v>
      </c>
      <c r="V649" s="40">
        <f t="shared" si="114"/>
        <v>20.5</v>
      </c>
      <c r="W649" s="40">
        <f t="shared" si="107"/>
        <v>42</v>
      </c>
      <c r="X649" s="40">
        <v>42</v>
      </c>
      <c r="Y649" s="40">
        <v>42</v>
      </c>
      <c r="Z649" s="40">
        <v>42</v>
      </c>
      <c r="AA649" s="40">
        <f t="shared" si="108"/>
        <v>168</v>
      </c>
    </row>
    <row r="650" spans="1:27" x14ac:dyDescent="0.3">
      <c r="A650" s="17" t="s">
        <v>35</v>
      </c>
      <c r="B650" s="17" t="s">
        <v>1299</v>
      </c>
      <c r="C650" s="61" t="s">
        <v>897</v>
      </c>
      <c r="D650" s="17" t="s">
        <v>2462</v>
      </c>
      <c r="E650" s="61" t="s">
        <v>82</v>
      </c>
      <c r="F650" s="17" t="s">
        <v>72</v>
      </c>
      <c r="G650" s="40">
        <f t="shared" ref="G650:G713" si="115">SUM(H650:N650)</f>
        <v>50</v>
      </c>
      <c r="H650" s="40">
        <v>0</v>
      </c>
      <c r="I650" s="40">
        <v>0</v>
      </c>
      <c r="J650" s="40">
        <v>7</v>
      </c>
      <c r="K650" s="40">
        <v>20</v>
      </c>
      <c r="L650" s="40">
        <v>0</v>
      </c>
      <c r="M650" s="40">
        <v>0</v>
      </c>
      <c r="N650" s="19">
        <v>23</v>
      </c>
      <c r="O650" s="40">
        <f t="shared" ref="O650:O713" si="116">SUM(P650:V650)</f>
        <v>25</v>
      </c>
      <c r="P650" s="40">
        <f t="shared" ref="P650:P713" si="117">SUM(H650/2,0)</f>
        <v>0</v>
      </c>
      <c r="Q650" s="40">
        <f t="shared" si="109"/>
        <v>0</v>
      </c>
      <c r="R650" s="40">
        <f t="shared" si="110"/>
        <v>3.5</v>
      </c>
      <c r="S650" s="40">
        <f t="shared" si="111"/>
        <v>10</v>
      </c>
      <c r="T650" s="40">
        <f t="shared" si="112"/>
        <v>0</v>
      </c>
      <c r="U650" s="40">
        <f t="shared" si="113"/>
        <v>0</v>
      </c>
      <c r="V650" s="40">
        <f t="shared" si="114"/>
        <v>11.5</v>
      </c>
      <c r="W650" s="40">
        <f t="shared" ref="W650:W713" si="118">SUM(O650)</f>
        <v>25</v>
      </c>
      <c r="X650" s="40">
        <v>25</v>
      </c>
      <c r="Y650" s="40">
        <v>25</v>
      </c>
      <c r="Z650" s="40">
        <v>25</v>
      </c>
      <c r="AA650" s="40">
        <f t="shared" ref="AA650:AA713" si="119">SUM(W650:Z650)</f>
        <v>100</v>
      </c>
    </row>
    <row r="651" spans="1:27" x14ac:dyDescent="0.3">
      <c r="A651" s="17" t="s">
        <v>35</v>
      </c>
      <c r="B651" s="17" t="s">
        <v>2463</v>
      </c>
      <c r="C651" s="61" t="s">
        <v>903</v>
      </c>
      <c r="D651" s="17" t="s">
        <v>2464</v>
      </c>
      <c r="E651" s="61" t="s">
        <v>9</v>
      </c>
      <c r="F651" s="17" t="s">
        <v>72</v>
      </c>
      <c r="G651" s="40">
        <f t="shared" si="115"/>
        <v>57</v>
      </c>
      <c r="H651" s="40">
        <v>0</v>
      </c>
      <c r="I651" s="40">
        <v>0</v>
      </c>
      <c r="J651" s="40">
        <v>8</v>
      </c>
      <c r="K651" s="40">
        <v>26</v>
      </c>
      <c r="L651" s="40">
        <v>0</v>
      </c>
      <c r="M651" s="40">
        <v>0</v>
      </c>
      <c r="N651" s="19">
        <v>23</v>
      </c>
      <c r="O651" s="40">
        <f t="shared" si="116"/>
        <v>28.5</v>
      </c>
      <c r="P651" s="40">
        <f t="shared" si="117"/>
        <v>0</v>
      </c>
      <c r="Q651" s="40">
        <f t="shared" si="109"/>
        <v>0</v>
      </c>
      <c r="R651" s="40">
        <f t="shared" si="110"/>
        <v>4</v>
      </c>
      <c r="S651" s="40">
        <f t="shared" si="111"/>
        <v>13</v>
      </c>
      <c r="T651" s="40">
        <f t="shared" si="112"/>
        <v>0</v>
      </c>
      <c r="U651" s="40">
        <f t="shared" si="113"/>
        <v>0</v>
      </c>
      <c r="V651" s="40">
        <f t="shared" si="114"/>
        <v>11.5</v>
      </c>
      <c r="W651" s="40">
        <f t="shared" si="118"/>
        <v>28.5</v>
      </c>
      <c r="X651" s="40">
        <v>28.5</v>
      </c>
      <c r="Y651" s="40">
        <v>28.5</v>
      </c>
      <c r="Z651" s="40">
        <v>28.5</v>
      </c>
      <c r="AA651" s="40">
        <f t="shared" si="119"/>
        <v>114</v>
      </c>
    </row>
    <row r="652" spans="1:27" x14ac:dyDescent="0.3">
      <c r="A652" s="17" t="s">
        <v>35</v>
      </c>
      <c r="B652" s="17" t="s">
        <v>1309</v>
      </c>
      <c r="C652" s="61" t="s">
        <v>1290</v>
      </c>
      <c r="D652" s="17" t="s">
        <v>2465</v>
      </c>
      <c r="E652" s="61" t="s">
        <v>220</v>
      </c>
      <c r="F652" s="17" t="s">
        <v>72</v>
      </c>
      <c r="G652" s="40">
        <f t="shared" si="115"/>
        <v>33</v>
      </c>
      <c r="H652" s="40">
        <v>0</v>
      </c>
      <c r="I652" s="40">
        <v>0</v>
      </c>
      <c r="J652" s="40">
        <v>2</v>
      </c>
      <c r="K652" s="40">
        <v>15</v>
      </c>
      <c r="L652" s="40">
        <v>0</v>
      </c>
      <c r="M652" s="40">
        <v>0</v>
      </c>
      <c r="N652" s="19">
        <v>16</v>
      </c>
      <c r="O652" s="40">
        <f t="shared" si="116"/>
        <v>16.5</v>
      </c>
      <c r="P652" s="40">
        <f t="shared" si="117"/>
        <v>0</v>
      </c>
      <c r="Q652" s="40">
        <f t="shared" si="109"/>
        <v>0</v>
      </c>
      <c r="R652" s="40">
        <f t="shared" si="110"/>
        <v>1</v>
      </c>
      <c r="S652" s="40">
        <f t="shared" si="111"/>
        <v>7.5</v>
      </c>
      <c r="T652" s="40">
        <f t="shared" si="112"/>
        <v>0</v>
      </c>
      <c r="U652" s="40">
        <f t="shared" si="113"/>
        <v>0</v>
      </c>
      <c r="V652" s="40">
        <f t="shared" si="114"/>
        <v>8</v>
      </c>
      <c r="W652" s="40">
        <f t="shared" si="118"/>
        <v>16.5</v>
      </c>
      <c r="X652" s="40">
        <v>16.5</v>
      </c>
      <c r="Y652" s="40">
        <v>16.5</v>
      </c>
      <c r="Z652" s="40">
        <v>16.5</v>
      </c>
      <c r="AA652" s="40">
        <f t="shared" si="119"/>
        <v>66</v>
      </c>
    </row>
    <row r="653" spans="1:27" x14ac:dyDescent="0.3">
      <c r="A653" s="17" t="s">
        <v>35</v>
      </c>
      <c r="B653" s="17" t="s">
        <v>1309</v>
      </c>
      <c r="C653" s="61" t="s">
        <v>1290</v>
      </c>
      <c r="D653" s="17" t="s">
        <v>2466</v>
      </c>
      <c r="E653" s="61" t="s">
        <v>312</v>
      </c>
      <c r="F653" s="17" t="s">
        <v>72</v>
      </c>
      <c r="G653" s="40">
        <f t="shared" si="115"/>
        <v>34</v>
      </c>
      <c r="H653" s="40">
        <v>0</v>
      </c>
      <c r="I653" s="40">
        <v>0</v>
      </c>
      <c r="J653" s="40">
        <v>5</v>
      </c>
      <c r="K653" s="40">
        <v>10</v>
      </c>
      <c r="L653" s="40">
        <v>0</v>
      </c>
      <c r="M653" s="40">
        <v>0</v>
      </c>
      <c r="N653" s="19">
        <v>19</v>
      </c>
      <c r="O653" s="40">
        <f t="shared" si="116"/>
        <v>17</v>
      </c>
      <c r="P653" s="40">
        <f t="shared" si="117"/>
        <v>0</v>
      </c>
      <c r="Q653" s="40">
        <f t="shared" si="109"/>
        <v>0</v>
      </c>
      <c r="R653" s="40">
        <f t="shared" si="110"/>
        <v>2.5</v>
      </c>
      <c r="S653" s="40">
        <f t="shared" si="111"/>
        <v>5</v>
      </c>
      <c r="T653" s="40">
        <f t="shared" si="112"/>
        <v>0</v>
      </c>
      <c r="U653" s="40">
        <f t="shared" si="113"/>
        <v>0</v>
      </c>
      <c r="V653" s="40">
        <f t="shared" si="114"/>
        <v>9.5</v>
      </c>
      <c r="W653" s="40">
        <f t="shared" si="118"/>
        <v>17</v>
      </c>
      <c r="X653" s="40">
        <v>17</v>
      </c>
      <c r="Y653" s="40">
        <v>17</v>
      </c>
      <c r="Z653" s="40">
        <v>17</v>
      </c>
      <c r="AA653" s="40">
        <f t="shared" si="119"/>
        <v>68</v>
      </c>
    </row>
    <row r="654" spans="1:27" x14ac:dyDescent="0.3">
      <c r="A654" s="17" t="s">
        <v>35</v>
      </c>
      <c r="B654" s="17" t="s">
        <v>1316</v>
      </c>
      <c r="C654" s="61" t="s">
        <v>1223</v>
      </c>
      <c r="D654" s="17" t="s">
        <v>2467</v>
      </c>
      <c r="E654" s="61" t="s">
        <v>77</v>
      </c>
      <c r="F654" s="17" t="s">
        <v>72</v>
      </c>
      <c r="G654" s="40">
        <f t="shared" si="115"/>
        <v>47</v>
      </c>
      <c r="H654" s="40">
        <v>0</v>
      </c>
      <c r="I654" s="40">
        <v>0</v>
      </c>
      <c r="J654" s="40">
        <v>8</v>
      </c>
      <c r="K654" s="40">
        <v>16</v>
      </c>
      <c r="L654" s="40">
        <v>0</v>
      </c>
      <c r="M654" s="40">
        <v>0</v>
      </c>
      <c r="N654" s="19">
        <v>23</v>
      </c>
      <c r="O654" s="40">
        <f t="shared" si="116"/>
        <v>23.5</v>
      </c>
      <c r="P654" s="40">
        <f t="shared" si="117"/>
        <v>0</v>
      </c>
      <c r="Q654" s="40">
        <f t="shared" si="109"/>
        <v>0</v>
      </c>
      <c r="R654" s="40">
        <f t="shared" si="110"/>
        <v>4</v>
      </c>
      <c r="S654" s="40">
        <f t="shared" si="111"/>
        <v>8</v>
      </c>
      <c r="T654" s="40">
        <f t="shared" si="112"/>
        <v>0</v>
      </c>
      <c r="U654" s="40">
        <f t="shared" si="113"/>
        <v>0</v>
      </c>
      <c r="V654" s="40">
        <f t="shared" si="114"/>
        <v>11.5</v>
      </c>
      <c r="W654" s="40">
        <f t="shared" si="118"/>
        <v>23.5</v>
      </c>
      <c r="X654" s="40">
        <v>23.5</v>
      </c>
      <c r="Y654" s="40">
        <v>23.5</v>
      </c>
      <c r="Z654" s="40">
        <v>23.5</v>
      </c>
      <c r="AA654" s="40">
        <f t="shared" si="119"/>
        <v>94</v>
      </c>
    </row>
    <row r="655" spans="1:27" x14ac:dyDescent="0.3">
      <c r="A655" s="17" t="s">
        <v>35</v>
      </c>
      <c r="B655" s="17" t="s">
        <v>1316</v>
      </c>
      <c r="C655" s="61" t="s">
        <v>1223</v>
      </c>
      <c r="D655" s="17" t="s">
        <v>2469</v>
      </c>
      <c r="E655" s="61" t="s">
        <v>97</v>
      </c>
      <c r="F655" s="17" t="s">
        <v>72</v>
      </c>
      <c r="G655" s="40">
        <f t="shared" si="115"/>
        <v>86</v>
      </c>
      <c r="H655" s="40">
        <v>0</v>
      </c>
      <c r="I655" s="40">
        <v>0</v>
      </c>
      <c r="J655" s="40">
        <v>16</v>
      </c>
      <c r="K655" s="40">
        <v>38</v>
      </c>
      <c r="L655" s="40">
        <v>0</v>
      </c>
      <c r="M655" s="40">
        <v>0</v>
      </c>
      <c r="N655" s="19">
        <v>32</v>
      </c>
      <c r="O655" s="40">
        <f t="shared" si="116"/>
        <v>43</v>
      </c>
      <c r="P655" s="40">
        <f t="shared" si="117"/>
        <v>0</v>
      </c>
      <c r="Q655" s="40">
        <f t="shared" si="109"/>
        <v>0</v>
      </c>
      <c r="R655" s="40">
        <f t="shared" si="110"/>
        <v>8</v>
      </c>
      <c r="S655" s="40">
        <f t="shared" si="111"/>
        <v>19</v>
      </c>
      <c r="T655" s="40">
        <f t="shared" si="112"/>
        <v>0</v>
      </c>
      <c r="U655" s="40">
        <f t="shared" si="113"/>
        <v>0</v>
      </c>
      <c r="V655" s="40">
        <f t="shared" si="114"/>
        <v>16</v>
      </c>
      <c r="W655" s="40">
        <f t="shared" si="118"/>
        <v>43</v>
      </c>
      <c r="X655" s="40">
        <v>43</v>
      </c>
      <c r="Y655" s="40">
        <v>43</v>
      </c>
      <c r="Z655" s="40">
        <v>43</v>
      </c>
      <c r="AA655" s="40">
        <f t="shared" si="119"/>
        <v>172</v>
      </c>
    </row>
    <row r="656" spans="1:27" x14ac:dyDescent="0.3">
      <c r="A656" s="17" t="s">
        <v>35</v>
      </c>
      <c r="B656" s="17" t="s">
        <v>1316</v>
      </c>
      <c r="C656" s="61" t="s">
        <v>1223</v>
      </c>
      <c r="D656" s="17" t="s">
        <v>2470</v>
      </c>
      <c r="E656" s="61" t="s">
        <v>130</v>
      </c>
      <c r="F656" s="17" t="s">
        <v>72</v>
      </c>
      <c r="G656" s="40">
        <f t="shared" si="115"/>
        <v>40</v>
      </c>
      <c r="H656" s="40">
        <v>0</v>
      </c>
      <c r="I656" s="40">
        <v>0</v>
      </c>
      <c r="J656" s="40">
        <v>5</v>
      </c>
      <c r="K656" s="40">
        <v>14</v>
      </c>
      <c r="L656" s="40">
        <v>0</v>
      </c>
      <c r="M656" s="40">
        <v>0</v>
      </c>
      <c r="N656" s="19">
        <v>21</v>
      </c>
      <c r="O656" s="40">
        <f t="shared" si="116"/>
        <v>20</v>
      </c>
      <c r="P656" s="40">
        <f t="shared" si="117"/>
        <v>0</v>
      </c>
      <c r="Q656" s="40">
        <f t="shared" si="109"/>
        <v>0</v>
      </c>
      <c r="R656" s="40">
        <f t="shared" si="110"/>
        <v>2.5</v>
      </c>
      <c r="S656" s="40">
        <f t="shared" si="111"/>
        <v>7</v>
      </c>
      <c r="T656" s="40">
        <f t="shared" si="112"/>
        <v>0</v>
      </c>
      <c r="U656" s="40">
        <f t="shared" si="113"/>
        <v>0</v>
      </c>
      <c r="V656" s="40">
        <f t="shared" si="114"/>
        <v>10.5</v>
      </c>
      <c r="W656" s="40">
        <f t="shared" si="118"/>
        <v>20</v>
      </c>
      <c r="X656" s="40">
        <v>20</v>
      </c>
      <c r="Y656" s="40">
        <v>20</v>
      </c>
      <c r="Z656" s="40">
        <v>20</v>
      </c>
      <c r="AA656" s="40">
        <f t="shared" si="119"/>
        <v>80</v>
      </c>
    </row>
    <row r="657" spans="1:27" x14ac:dyDescent="0.3">
      <c r="A657" s="17" t="s">
        <v>35</v>
      </c>
      <c r="B657" s="17" t="s">
        <v>1316</v>
      </c>
      <c r="C657" s="61" t="s">
        <v>1223</v>
      </c>
      <c r="D657" s="17" t="s">
        <v>1617</v>
      </c>
      <c r="E657" s="61" t="s">
        <v>572</v>
      </c>
      <c r="F657" s="17" t="s">
        <v>72</v>
      </c>
      <c r="G657" s="40">
        <f t="shared" si="115"/>
        <v>51</v>
      </c>
      <c r="H657" s="40">
        <v>0</v>
      </c>
      <c r="I657" s="40">
        <v>0</v>
      </c>
      <c r="J657" s="40">
        <v>8</v>
      </c>
      <c r="K657" s="40">
        <v>25</v>
      </c>
      <c r="L657" s="40">
        <v>0</v>
      </c>
      <c r="M657" s="40">
        <v>0</v>
      </c>
      <c r="N657" s="19">
        <v>18</v>
      </c>
      <c r="O657" s="40">
        <f t="shared" si="116"/>
        <v>25.5</v>
      </c>
      <c r="P657" s="40">
        <f t="shared" si="117"/>
        <v>0</v>
      </c>
      <c r="Q657" s="40">
        <f t="shared" si="109"/>
        <v>0</v>
      </c>
      <c r="R657" s="40">
        <f t="shared" si="110"/>
        <v>4</v>
      </c>
      <c r="S657" s="40">
        <f t="shared" si="111"/>
        <v>12.5</v>
      </c>
      <c r="T657" s="40">
        <f t="shared" si="112"/>
        <v>0</v>
      </c>
      <c r="U657" s="40">
        <f t="shared" si="113"/>
        <v>0</v>
      </c>
      <c r="V657" s="40">
        <f t="shared" si="114"/>
        <v>9</v>
      </c>
      <c r="W657" s="40">
        <f t="shared" si="118"/>
        <v>25.5</v>
      </c>
      <c r="X657" s="40">
        <v>25.5</v>
      </c>
      <c r="Y657" s="40">
        <v>25.5</v>
      </c>
      <c r="Z657" s="40">
        <v>25.5</v>
      </c>
      <c r="AA657" s="40">
        <f t="shared" si="119"/>
        <v>102</v>
      </c>
    </row>
    <row r="658" spans="1:27" x14ac:dyDescent="0.3">
      <c r="A658" s="17" t="s">
        <v>35</v>
      </c>
      <c r="B658" s="17" t="s">
        <v>1316</v>
      </c>
      <c r="C658" s="61" t="s">
        <v>1223</v>
      </c>
      <c r="D658" s="17" t="s">
        <v>2471</v>
      </c>
      <c r="E658" s="61" t="s">
        <v>495</v>
      </c>
      <c r="F658" s="17" t="s">
        <v>72</v>
      </c>
      <c r="G658" s="40">
        <f t="shared" si="115"/>
        <v>33</v>
      </c>
      <c r="H658" s="40">
        <v>0</v>
      </c>
      <c r="I658" s="40">
        <v>0</v>
      </c>
      <c r="J658" s="40">
        <v>3</v>
      </c>
      <c r="K658" s="40">
        <v>20</v>
      </c>
      <c r="L658" s="40">
        <v>0</v>
      </c>
      <c r="M658" s="40">
        <v>0</v>
      </c>
      <c r="N658" s="19">
        <v>10</v>
      </c>
      <c r="O658" s="40">
        <f t="shared" si="116"/>
        <v>16.5</v>
      </c>
      <c r="P658" s="40">
        <f t="shared" si="117"/>
        <v>0</v>
      </c>
      <c r="Q658" s="40">
        <f t="shared" si="109"/>
        <v>0</v>
      </c>
      <c r="R658" s="40">
        <f t="shared" si="110"/>
        <v>1.5</v>
      </c>
      <c r="S658" s="40">
        <f t="shared" si="111"/>
        <v>10</v>
      </c>
      <c r="T658" s="40">
        <f t="shared" si="112"/>
        <v>0</v>
      </c>
      <c r="U658" s="40">
        <f t="shared" si="113"/>
        <v>0</v>
      </c>
      <c r="V658" s="40">
        <f t="shared" si="114"/>
        <v>5</v>
      </c>
      <c r="W658" s="40">
        <f t="shared" si="118"/>
        <v>16.5</v>
      </c>
      <c r="X658" s="40">
        <v>16.5</v>
      </c>
      <c r="Y658" s="40">
        <v>16.5</v>
      </c>
      <c r="Z658" s="40">
        <v>16.5</v>
      </c>
      <c r="AA658" s="40">
        <f t="shared" si="119"/>
        <v>66</v>
      </c>
    </row>
    <row r="659" spans="1:27" ht="28.8" x14ac:dyDescent="0.3">
      <c r="A659" s="17" t="s">
        <v>35</v>
      </c>
      <c r="B659" s="17" t="s">
        <v>1321</v>
      </c>
      <c r="C659" s="61" t="s">
        <v>1322</v>
      </c>
      <c r="D659" s="17" t="s">
        <v>1323</v>
      </c>
      <c r="E659" s="61" t="s">
        <v>9</v>
      </c>
      <c r="F659" s="17" t="s">
        <v>72</v>
      </c>
      <c r="G659" s="40">
        <f t="shared" si="115"/>
        <v>61</v>
      </c>
      <c r="H659" s="40">
        <v>0</v>
      </c>
      <c r="I659" s="40">
        <v>0</v>
      </c>
      <c r="J659" s="40">
        <v>0</v>
      </c>
      <c r="K659" s="40">
        <v>61</v>
      </c>
      <c r="L659" s="40">
        <v>0</v>
      </c>
      <c r="M659" s="40">
        <v>0</v>
      </c>
      <c r="N659" s="19">
        <v>0</v>
      </c>
      <c r="O659" s="40">
        <f t="shared" si="116"/>
        <v>30.5</v>
      </c>
      <c r="P659" s="40">
        <f t="shared" si="117"/>
        <v>0</v>
      </c>
      <c r="Q659" s="40">
        <f t="shared" si="109"/>
        <v>0</v>
      </c>
      <c r="R659" s="40">
        <f t="shared" si="110"/>
        <v>0</v>
      </c>
      <c r="S659" s="40">
        <f t="shared" si="111"/>
        <v>30.5</v>
      </c>
      <c r="T659" s="40">
        <f t="shared" si="112"/>
        <v>0</v>
      </c>
      <c r="U659" s="40">
        <f t="shared" si="113"/>
        <v>0</v>
      </c>
      <c r="V659" s="40">
        <f t="shared" si="114"/>
        <v>0</v>
      </c>
      <c r="W659" s="40">
        <f t="shared" si="118"/>
        <v>30.5</v>
      </c>
      <c r="X659" s="40">
        <v>30.5</v>
      </c>
      <c r="Y659" s="40">
        <v>30.5</v>
      </c>
      <c r="Z659" s="40">
        <v>30.5</v>
      </c>
      <c r="AA659" s="40">
        <f t="shared" si="119"/>
        <v>122</v>
      </c>
    </row>
    <row r="660" spans="1:27" x14ac:dyDescent="0.3">
      <c r="A660" s="17" t="s">
        <v>35</v>
      </c>
      <c r="B660" s="17" t="s">
        <v>2472</v>
      </c>
      <c r="C660" s="61" t="s">
        <v>1436</v>
      </c>
      <c r="D660" s="17" t="s">
        <v>1314</v>
      </c>
      <c r="E660" s="61" t="s">
        <v>77</v>
      </c>
      <c r="F660" s="17" t="s">
        <v>72</v>
      </c>
      <c r="G660" s="40">
        <f t="shared" si="115"/>
        <v>42</v>
      </c>
      <c r="H660" s="40">
        <v>0</v>
      </c>
      <c r="I660" s="40">
        <v>0</v>
      </c>
      <c r="J660" s="40">
        <v>9</v>
      </c>
      <c r="K660" s="40">
        <v>24</v>
      </c>
      <c r="L660" s="40">
        <v>0</v>
      </c>
      <c r="M660" s="40">
        <v>0</v>
      </c>
      <c r="N660" s="19">
        <v>9</v>
      </c>
      <c r="O660" s="40">
        <f t="shared" si="116"/>
        <v>21</v>
      </c>
      <c r="P660" s="40">
        <f t="shared" si="117"/>
        <v>0</v>
      </c>
      <c r="Q660" s="40">
        <f t="shared" si="109"/>
        <v>0</v>
      </c>
      <c r="R660" s="40">
        <f t="shared" si="110"/>
        <v>4.5</v>
      </c>
      <c r="S660" s="40">
        <f t="shared" si="111"/>
        <v>12</v>
      </c>
      <c r="T660" s="40">
        <f t="shared" si="112"/>
        <v>0</v>
      </c>
      <c r="U660" s="40">
        <f t="shared" si="113"/>
        <v>0</v>
      </c>
      <c r="V660" s="40">
        <f t="shared" si="114"/>
        <v>4.5</v>
      </c>
      <c r="W660" s="40">
        <f t="shared" si="118"/>
        <v>21</v>
      </c>
      <c r="X660" s="40">
        <v>21</v>
      </c>
      <c r="Y660" s="40">
        <v>21</v>
      </c>
      <c r="Z660" s="40">
        <v>21</v>
      </c>
      <c r="AA660" s="40">
        <f t="shared" si="119"/>
        <v>84</v>
      </c>
    </row>
    <row r="661" spans="1:27" x14ac:dyDescent="0.3">
      <c r="A661" s="17" t="s">
        <v>35</v>
      </c>
      <c r="B661" s="17" t="s">
        <v>2472</v>
      </c>
      <c r="C661" s="61" t="s">
        <v>1436</v>
      </c>
      <c r="D661" s="17" t="s">
        <v>2473</v>
      </c>
      <c r="E661" s="61" t="s">
        <v>220</v>
      </c>
      <c r="F661" s="17" t="s">
        <v>72</v>
      </c>
      <c r="G661" s="40">
        <f t="shared" si="115"/>
        <v>33</v>
      </c>
      <c r="H661" s="40">
        <v>0</v>
      </c>
      <c r="I661" s="40">
        <v>0</v>
      </c>
      <c r="J661" s="40">
        <v>7</v>
      </c>
      <c r="K661" s="40">
        <v>26</v>
      </c>
      <c r="L661" s="40">
        <v>0</v>
      </c>
      <c r="M661" s="40">
        <v>0</v>
      </c>
      <c r="N661" s="19">
        <v>0</v>
      </c>
      <c r="O661" s="40">
        <f t="shared" si="116"/>
        <v>16.5</v>
      </c>
      <c r="P661" s="40">
        <f t="shared" si="117"/>
        <v>0</v>
      </c>
      <c r="Q661" s="40">
        <f t="shared" si="109"/>
        <v>0</v>
      </c>
      <c r="R661" s="40">
        <f t="shared" si="110"/>
        <v>3.5</v>
      </c>
      <c r="S661" s="40">
        <f t="shared" si="111"/>
        <v>13</v>
      </c>
      <c r="T661" s="40">
        <f t="shared" si="112"/>
        <v>0</v>
      </c>
      <c r="U661" s="40">
        <f t="shared" si="113"/>
        <v>0</v>
      </c>
      <c r="V661" s="40">
        <f t="shared" si="114"/>
        <v>0</v>
      </c>
      <c r="W661" s="40">
        <f t="shared" si="118"/>
        <v>16.5</v>
      </c>
      <c r="X661" s="40">
        <v>16.5</v>
      </c>
      <c r="Y661" s="40">
        <v>16.5</v>
      </c>
      <c r="Z661" s="40">
        <v>16.5</v>
      </c>
      <c r="AA661" s="40">
        <f t="shared" si="119"/>
        <v>66</v>
      </c>
    </row>
    <row r="662" spans="1:27" x14ac:dyDescent="0.3">
      <c r="A662" s="17" t="s">
        <v>35</v>
      </c>
      <c r="B662" s="17" t="s">
        <v>2474</v>
      </c>
      <c r="C662" s="61" t="s">
        <v>2475</v>
      </c>
      <c r="D662" s="17" t="s">
        <v>2474</v>
      </c>
      <c r="E662" s="61" t="s">
        <v>9</v>
      </c>
      <c r="F662" s="17" t="s">
        <v>72</v>
      </c>
      <c r="G662" s="40">
        <f t="shared" si="115"/>
        <v>34</v>
      </c>
      <c r="H662" s="40">
        <v>0</v>
      </c>
      <c r="I662" s="40">
        <v>0</v>
      </c>
      <c r="J662" s="40">
        <v>3</v>
      </c>
      <c r="K662" s="40">
        <v>16</v>
      </c>
      <c r="L662" s="40">
        <v>0</v>
      </c>
      <c r="M662" s="40">
        <v>0</v>
      </c>
      <c r="N662" s="19">
        <v>15</v>
      </c>
      <c r="O662" s="40">
        <f t="shared" si="116"/>
        <v>17</v>
      </c>
      <c r="P662" s="40">
        <f t="shared" si="117"/>
        <v>0</v>
      </c>
      <c r="Q662" s="40">
        <f t="shared" si="109"/>
        <v>0</v>
      </c>
      <c r="R662" s="40">
        <f t="shared" si="110"/>
        <v>1.5</v>
      </c>
      <c r="S662" s="40">
        <f t="shared" si="111"/>
        <v>8</v>
      </c>
      <c r="T662" s="40">
        <f t="shared" si="112"/>
        <v>0</v>
      </c>
      <c r="U662" s="40">
        <f t="shared" si="113"/>
        <v>0</v>
      </c>
      <c r="V662" s="40">
        <f t="shared" si="114"/>
        <v>7.5</v>
      </c>
      <c r="W662" s="40">
        <f t="shared" si="118"/>
        <v>17</v>
      </c>
      <c r="X662" s="40">
        <v>17</v>
      </c>
      <c r="Y662" s="40">
        <v>17</v>
      </c>
      <c r="Z662" s="40">
        <v>17</v>
      </c>
      <c r="AA662" s="40">
        <f t="shared" si="119"/>
        <v>68</v>
      </c>
    </row>
    <row r="663" spans="1:27" x14ac:dyDescent="0.3">
      <c r="A663" s="17" t="s">
        <v>35</v>
      </c>
      <c r="B663" s="17" t="s">
        <v>2474</v>
      </c>
      <c r="C663" s="61" t="s">
        <v>2475</v>
      </c>
      <c r="D663" s="17" t="s">
        <v>2476</v>
      </c>
      <c r="E663" s="61" t="s">
        <v>77</v>
      </c>
      <c r="F663" s="17" t="s">
        <v>72</v>
      </c>
      <c r="G663" s="40">
        <f t="shared" si="115"/>
        <v>79</v>
      </c>
      <c r="H663" s="40">
        <v>0</v>
      </c>
      <c r="I663" s="40">
        <v>0</v>
      </c>
      <c r="J663" s="40">
        <v>12</v>
      </c>
      <c r="K663" s="40">
        <v>40</v>
      </c>
      <c r="L663" s="40">
        <v>0</v>
      </c>
      <c r="M663" s="40">
        <v>0</v>
      </c>
      <c r="N663" s="19">
        <v>27</v>
      </c>
      <c r="O663" s="40">
        <f t="shared" si="116"/>
        <v>39.5</v>
      </c>
      <c r="P663" s="40">
        <f t="shared" si="117"/>
        <v>0</v>
      </c>
      <c r="Q663" s="40">
        <f t="shared" si="109"/>
        <v>0</v>
      </c>
      <c r="R663" s="40">
        <f t="shared" si="110"/>
        <v>6</v>
      </c>
      <c r="S663" s="40">
        <f t="shared" si="111"/>
        <v>20</v>
      </c>
      <c r="T663" s="40">
        <f t="shared" si="112"/>
        <v>0</v>
      </c>
      <c r="U663" s="40">
        <f t="shared" si="113"/>
        <v>0</v>
      </c>
      <c r="V663" s="40">
        <f t="shared" si="114"/>
        <v>13.5</v>
      </c>
      <c r="W663" s="40">
        <f t="shared" si="118"/>
        <v>39.5</v>
      </c>
      <c r="X663" s="40">
        <v>39.5</v>
      </c>
      <c r="Y663" s="40">
        <v>39.5</v>
      </c>
      <c r="Z663" s="40">
        <v>39.5</v>
      </c>
      <c r="AA663" s="40">
        <f t="shared" si="119"/>
        <v>158</v>
      </c>
    </row>
    <row r="664" spans="1:27" x14ac:dyDescent="0.3">
      <c r="A664" s="17" t="s">
        <v>35</v>
      </c>
      <c r="B664" s="17" t="s">
        <v>2474</v>
      </c>
      <c r="C664" s="61" t="s">
        <v>2475</v>
      </c>
      <c r="D664" s="17" t="s">
        <v>2477</v>
      </c>
      <c r="E664" s="61" t="s">
        <v>105</v>
      </c>
      <c r="F664" s="17" t="s">
        <v>72</v>
      </c>
      <c r="G664" s="40">
        <f t="shared" si="115"/>
        <v>32</v>
      </c>
      <c r="H664" s="40">
        <v>0</v>
      </c>
      <c r="I664" s="40">
        <v>0</v>
      </c>
      <c r="J664" s="40">
        <v>3</v>
      </c>
      <c r="K664" s="40">
        <v>10</v>
      </c>
      <c r="L664" s="40">
        <v>0</v>
      </c>
      <c r="M664" s="40">
        <v>0</v>
      </c>
      <c r="N664" s="19">
        <v>19</v>
      </c>
      <c r="O664" s="40">
        <f t="shared" si="116"/>
        <v>16</v>
      </c>
      <c r="P664" s="40">
        <f t="shared" si="117"/>
        <v>0</v>
      </c>
      <c r="Q664" s="40">
        <f t="shared" si="109"/>
        <v>0</v>
      </c>
      <c r="R664" s="40">
        <f t="shared" si="110"/>
        <v>1.5</v>
      </c>
      <c r="S664" s="40">
        <f t="shared" si="111"/>
        <v>5</v>
      </c>
      <c r="T664" s="40">
        <f t="shared" si="112"/>
        <v>0</v>
      </c>
      <c r="U664" s="40">
        <f t="shared" si="113"/>
        <v>0</v>
      </c>
      <c r="V664" s="40">
        <f t="shared" si="114"/>
        <v>9.5</v>
      </c>
      <c r="W664" s="40">
        <f t="shared" si="118"/>
        <v>16</v>
      </c>
      <c r="X664" s="40">
        <v>16</v>
      </c>
      <c r="Y664" s="40">
        <v>16</v>
      </c>
      <c r="Z664" s="40">
        <v>16</v>
      </c>
      <c r="AA664" s="40">
        <f t="shared" si="119"/>
        <v>64</v>
      </c>
    </row>
    <row r="665" spans="1:27" x14ac:dyDescent="0.3">
      <c r="A665" s="17" t="s">
        <v>35</v>
      </c>
      <c r="B665" s="17" t="s">
        <v>2474</v>
      </c>
      <c r="C665" s="61" t="s">
        <v>2475</v>
      </c>
      <c r="D665" s="17" t="s">
        <v>2478</v>
      </c>
      <c r="E665" s="61" t="s">
        <v>227</v>
      </c>
      <c r="F665" s="17" t="s">
        <v>72</v>
      </c>
      <c r="G665" s="40">
        <f t="shared" si="115"/>
        <v>44</v>
      </c>
      <c r="H665" s="40">
        <v>0</v>
      </c>
      <c r="I665" s="40">
        <v>0</v>
      </c>
      <c r="J665" s="40">
        <v>3</v>
      </c>
      <c r="K665" s="40">
        <v>25</v>
      </c>
      <c r="L665" s="40">
        <v>0</v>
      </c>
      <c r="M665" s="40">
        <v>0</v>
      </c>
      <c r="N665" s="19">
        <v>16</v>
      </c>
      <c r="O665" s="40">
        <f t="shared" si="116"/>
        <v>22</v>
      </c>
      <c r="P665" s="40">
        <f t="shared" si="117"/>
        <v>0</v>
      </c>
      <c r="Q665" s="40">
        <f t="shared" ref="Q665:Q728" si="120">SUM(I665/2,0)</f>
        <v>0</v>
      </c>
      <c r="R665" s="40">
        <f t="shared" ref="R665:R728" si="121">SUM(J665/2,0)</f>
        <v>1.5</v>
      </c>
      <c r="S665" s="40">
        <f t="shared" ref="S665:S728" si="122">SUM(K665/2,0)</f>
        <v>12.5</v>
      </c>
      <c r="T665" s="40">
        <f t="shared" ref="T665:T728" si="123">SUM(L665/2,0)</f>
        <v>0</v>
      </c>
      <c r="U665" s="40">
        <f t="shared" ref="U665:U728" si="124">SUM(M665/2,0)</f>
        <v>0</v>
      </c>
      <c r="V665" s="40">
        <f t="shared" ref="V665:V728" si="125">SUM(N665/2,0)</f>
        <v>8</v>
      </c>
      <c r="W665" s="40">
        <f t="shared" si="118"/>
        <v>22</v>
      </c>
      <c r="X665" s="40">
        <v>22</v>
      </c>
      <c r="Y665" s="40">
        <v>22</v>
      </c>
      <c r="Z665" s="40">
        <v>22</v>
      </c>
      <c r="AA665" s="40">
        <f t="shared" si="119"/>
        <v>88</v>
      </c>
    </row>
    <row r="666" spans="1:27" x14ac:dyDescent="0.3">
      <c r="A666" s="17" t="s">
        <v>35</v>
      </c>
      <c r="B666" s="17" t="s">
        <v>2474</v>
      </c>
      <c r="C666" s="61" t="s">
        <v>2475</v>
      </c>
      <c r="D666" s="17" t="s">
        <v>2479</v>
      </c>
      <c r="E666" s="61" t="s">
        <v>409</v>
      </c>
      <c r="F666" s="17" t="s">
        <v>72</v>
      </c>
      <c r="G666" s="40">
        <f t="shared" si="115"/>
        <v>32</v>
      </c>
      <c r="H666" s="40">
        <v>0</v>
      </c>
      <c r="I666" s="40">
        <v>0</v>
      </c>
      <c r="J666" s="40">
        <v>4</v>
      </c>
      <c r="K666" s="40">
        <v>9</v>
      </c>
      <c r="L666" s="40">
        <v>0</v>
      </c>
      <c r="M666" s="40">
        <v>0</v>
      </c>
      <c r="N666" s="19">
        <v>19</v>
      </c>
      <c r="O666" s="40">
        <f t="shared" si="116"/>
        <v>16</v>
      </c>
      <c r="P666" s="40">
        <f t="shared" si="117"/>
        <v>0</v>
      </c>
      <c r="Q666" s="40">
        <f t="shared" si="120"/>
        <v>0</v>
      </c>
      <c r="R666" s="40">
        <f t="shared" si="121"/>
        <v>2</v>
      </c>
      <c r="S666" s="40">
        <f t="shared" si="122"/>
        <v>4.5</v>
      </c>
      <c r="T666" s="40">
        <f t="shared" si="123"/>
        <v>0</v>
      </c>
      <c r="U666" s="40">
        <f t="shared" si="124"/>
        <v>0</v>
      </c>
      <c r="V666" s="40">
        <f t="shared" si="125"/>
        <v>9.5</v>
      </c>
      <c r="W666" s="40">
        <f t="shared" si="118"/>
        <v>16</v>
      </c>
      <c r="X666" s="40">
        <v>16</v>
      </c>
      <c r="Y666" s="40">
        <v>16</v>
      </c>
      <c r="Z666" s="40">
        <v>16</v>
      </c>
      <c r="AA666" s="40">
        <f t="shared" si="119"/>
        <v>64</v>
      </c>
    </row>
    <row r="667" spans="1:27" x14ac:dyDescent="0.3">
      <c r="A667" s="17" t="s">
        <v>35</v>
      </c>
      <c r="B667" s="17" t="s">
        <v>2474</v>
      </c>
      <c r="C667" s="61" t="s">
        <v>2475</v>
      </c>
      <c r="D667" s="17" t="s">
        <v>2480</v>
      </c>
      <c r="E667" s="61" t="s">
        <v>396</v>
      </c>
      <c r="F667" s="17" t="s">
        <v>72</v>
      </c>
      <c r="G667" s="40">
        <f t="shared" si="115"/>
        <v>38</v>
      </c>
      <c r="H667" s="40">
        <v>0</v>
      </c>
      <c r="I667" s="40">
        <v>0</v>
      </c>
      <c r="J667" s="40">
        <v>4</v>
      </c>
      <c r="K667" s="40">
        <v>15</v>
      </c>
      <c r="L667" s="40">
        <v>0</v>
      </c>
      <c r="M667" s="40">
        <v>0</v>
      </c>
      <c r="N667" s="19">
        <v>19</v>
      </c>
      <c r="O667" s="40">
        <f t="shared" si="116"/>
        <v>19</v>
      </c>
      <c r="P667" s="40">
        <f t="shared" si="117"/>
        <v>0</v>
      </c>
      <c r="Q667" s="40">
        <f t="shared" si="120"/>
        <v>0</v>
      </c>
      <c r="R667" s="40">
        <f t="shared" si="121"/>
        <v>2</v>
      </c>
      <c r="S667" s="40">
        <f t="shared" si="122"/>
        <v>7.5</v>
      </c>
      <c r="T667" s="40">
        <f t="shared" si="123"/>
        <v>0</v>
      </c>
      <c r="U667" s="40">
        <f t="shared" si="124"/>
        <v>0</v>
      </c>
      <c r="V667" s="40">
        <f t="shared" si="125"/>
        <v>9.5</v>
      </c>
      <c r="W667" s="40">
        <f t="shared" si="118"/>
        <v>19</v>
      </c>
      <c r="X667" s="40">
        <v>19</v>
      </c>
      <c r="Y667" s="40">
        <v>19</v>
      </c>
      <c r="Z667" s="40">
        <v>19</v>
      </c>
      <c r="AA667" s="40">
        <f t="shared" si="119"/>
        <v>76</v>
      </c>
    </row>
    <row r="668" spans="1:27" x14ac:dyDescent="0.3">
      <c r="A668" s="17" t="s">
        <v>35</v>
      </c>
      <c r="B668" s="17" t="s">
        <v>2481</v>
      </c>
      <c r="C668" s="61" t="s">
        <v>2482</v>
      </c>
      <c r="D668" s="17" t="s">
        <v>2483</v>
      </c>
      <c r="E668" s="61" t="s">
        <v>9</v>
      </c>
      <c r="F668" s="17" t="s">
        <v>72</v>
      </c>
      <c r="G668" s="40">
        <f t="shared" si="115"/>
        <v>77</v>
      </c>
      <c r="H668" s="40">
        <v>0</v>
      </c>
      <c r="I668" s="40">
        <v>2</v>
      </c>
      <c r="J668" s="40">
        <v>10</v>
      </c>
      <c r="K668" s="40">
        <v>21</v>
      </c>
      <c r="L668" s="40">
        <v>0</v>
      </c>
      <c r="M668" s="40">
        <v>0</v>
      </c>
      <c r="N668" s="19">
        <v>44</v>
      </c>
      <c r="O668" s="40">
        <f t="shared" si="116"/>
        <v>38.5</v>
      </c>
      <c r="P668" s="40">
        <f t="shared" si="117"/>
        <v>0</v>
      </c>
      <c r="Q668" s="40">
        <f t="shared" si="120"/>
        <v>1</v>
      </c>
      <c r="R668" s="40">
        <f t="shared" si="121"/>
        <v>5</v>
      </c>
      <c r="S668" s="40">
        <f t="shared" si="122"/>
        <v>10.5</v>
      </c>
      <c r="T668" s="40">
        <f t="shared" si="123"/>
        <v>0</v>
      </c>
      <c r="U668" s="40">
        <f t="shared" si="124"/>
        <v>0</v>
      </c>
      <c r="V668" s="40">
        <f t="shared" si="125"/>
        <v>22</v>
      </c>
      <c r="W668" s="40">
        <f t="shared" si="118"/>
        <v>38.5</v>
      </c>
      <c r="X668" s="40">
        <v>38.5</v>
      </c>
      <c r="Y668" s="40">
        <v>38.5</v>
      </c>
      <c r="Z668" s="40">
        <v>38.5</v>
      </c>
      <c r="AA668" s="40">
        <f t="shared" si="119"/>
        <v>154</v>
      </c>
    </row>
    <row r="669" spans="1:27" x14ac:dyDescent="0.3">
      <c r="A669" s="17" t="s">
        <v>35</v>
      </c>
      <c r="B669" s="17" t="s">
        <v>2481</v>
      </c>
      <c r="C669" s="61" t="s">
        <v>2482</v>
      </c>
      <c r="D669" s="17" t="s">
        <v>2484</v>
      </c>
      <c r="E669" s="61" t="s">
        <v>77</v>
      </c>
      <c r="F669" s="17" t="s">
        <v>72</v>
      </c>
      <c r="G669" s="40">
        <f t="shared" si="115"/>
        <v>42</v>
      </c>
      <c r="H669" s="40">
        <v>0</v>
      </c>
      <c r="I669" s="40">
        <v>0</v>
      </c>
      <c r="J669" s="40">
        <v>5</v>
      </c>
      <c r="K669" s="40">
        <v>12</v>
      </c>
      <c r="L669" s="40">
        <v>0</v>
      </c>
      <c r="M669" s="40">
        <v>0</v>
      </c>
      <c r="N669" s="19">
        <v>25</v>
      </c>
      <c r="O669" s="40">
        <f t="shared" si="116"/>
        <v>21</v>
      </c>
      <c r="P669" s="40">
        <f t="shared" si="117"/>
        <v>0</v>
      </c>
      <c r="Q669" s="40">
        <f t="shared" si="120"/>
        <v>0</v>
      </c>
      <c r="R669" s="40">
        <f t="shared" si="121"/>
        <v>2.5</v>
      </c>
      <c r="S669" s="40">
        <f t="shared" si="122"/>
        <v>6</v>
      </c>
      <c r="T669" s="40">
        <f t="shared" si="123"/>
        <v>0</v>
      </c>
      <c r="U669" s="40">
        <f t="shared" si="124"/>
        <v>0</v>
      </c>
      <c r="V669" s="40">
        <f t="shared" si="125"/>
        <v>12.5</v>
      </c>
      <c r="W669" s="40">
        <f t="shared" si="118"/>
        <v>21</v>
      </c>
      <c r="X669" s="40">
        <v>21</v>
      </c>
      <c r="Y669" s="40">
        <v>21</v>
      </c>
      <c r="Z669" s="40">
        <v>21</v>
      </c>
      <c r="AA669" s="40">
        <f t="shared" si="119"/>
        <v>84</v>
      </c>
    </row>
    <row r="670" spans="1:27" x14ac:dyDescent="0.3">
      <c r="A670" s="17" t="s">
        <v>35</v>
      </c>
      <c r="B670" s="17" t="s">
        <v>2481</v>
      </c>
      <c r="C670" s="61" t="s">
        <v>2482</v>
      </c>
      <c r="D670" s="17" t="s">
        <v>2485</v>
      </c>
      <c r="E670" s="61" t="s">
        <v>97</v>
      </c>
      <c r="F670" s="17" t="s">
        <v>72</v>
      </c>
      <c r="G670" s="40">
        <f t="shared" si="115"/>
        <v>50</v>
      </c>
      <c r="H670" s="40">
        <v>0</v>
      </c>
      <c r="I670" s="40">
        <v>0</v>
      </c>
      <c r="J670" s="40">
        <v>8</v>
      </c>
      <c r="K670" s="40">
        <v>18</v>
      </c>
      <c r="L670" s="40">
        <v>0</v>
      </c>
      <c r="M670" s="40">
        <v>0</v>
      </c>
      <c r="N670" s="19">
        <v>24</v>
      </c>
      <c r="O670" s="40">
        <f t="shared" si="116"/>
        <v>25</v>
      </c>
      <c r="P670" s="40">
        <f t="shared" si="117"/>
        <v>0</v>
      </c>
      <c r="Q670" s="40">
        <f t="shared" si="120"/>
        <v>0</v>
      </c>
      <c r="R670" s="40">
        <f t="shared" si="121"/>
        <v>4</v>
      </c>
      <c r="S670" s="40">
        <f t="shared" si="122"/>
        <v>9</v>
      </c>
      <c r="T670" s="40">
        <f t="shared" si="123"/>
        <v>0</v>
      </c>
      <c r="U670" s="40">
        <f t="shared" si="124"/>
        <v>0</v>
      </c>
      <c r="V670" s="40">
        <f t="shared" si="125"/>
        <v>12</v>
      </c>
      <c r="W670" s="40">
        <f t="shared" si="118"/>
        <v>25</v>
      </c>
      <c r="X670" s="40">
        <v>25</v>
      </c>
      <c r="Y670" s="40">
        <v>25</v>
      </c>
      <c r="Z670" s="40">
        <v>25</v>
      </c>
      <c r="AA670" s="40">
        <f t="shared" si="119"/>
        <v>100</v>
      </c>
    </row>
    <row r="671" spans="1:27" x14ac:dyDescent="0.3">
      <c r="A671" s="17" t="s">
        <v>35</v>
      </c>
      <c r="B671" s="17" t="s">
        <v>2481</v>
      </c>
      <c r="C671" s="61" t="s">
        <v>2482</v>
      </c>
      <c r="D671" s="17" t="s">
        <v>2486</v>
      </c>
      <c r="E671" s="61" t="s">
        <v>220</v>
      </c>
      <c r="F671" s="17" t="s">
        <v>72</v>
      </c>
      <c r="G671" s="40">
        <f t="shared" si="115"/>
        <v>43</v>
      </c>
      <c r="H671" s="40">
        <v>0</v>
      </c>
      <c r="I671" s="40">
        <v>0</v>
      </c>
      <c r="J671" s="40">
        <v>5</v>
      </c>
      <c r="K671" s="40">
        <v>11</v>
      </c>
      <c r="L671" s="40">
        <v>0</v>
      </c>
      <c r="M671" s="40">
        <v>0</v>
      </c>
      <c r="N671" s="19">
        <v>27</v>
      </c>
      <c r="O671" s="40">
        <f t="shared" si="116"/>
        <v>21.5</v>
      </c>
      <c r="P671" s="40">
        <f t="shared" si="117"/>
        <v>0</v>
      </c>
      <c r="Q671" s="40">
        <f t="shared" si="120"/>
        <v>0</v>
      </c>
      <c r="R671" s="40">
        <f t="shared" si="121"/>
        <v>2.5</v>
      </c>
      <c r="S671" s="40">
        <f t="shared" si="122"/>
        <v>5.5</v>
      </c>
      <c r="T671" s="40">
        <f t="shared" si="123"/>
        <v>0</v>
      </c>
      <c r="U671" s="40">
        <f t="shared" si="124"/>
        <v>0</v>
      </c>
      <c r="V671" s="40">
        <f t="shared" si="125"/>
        <v>13.5</v>
      </c>
      <c r="W671" s="40">
        <f t="shared" si="118"/>
        <v>21.5</v>
      </c>
      <c r="X671" s="40">
        <v>21.5</v>
      </c>
      <c r="Y671" s="40">
        <v>21.5</v>
      </c>
      <c r="Z671" s="40">
        <v>21.5</v>
      </c>
      <c r="AA671" s="40">
        <f t="shared" si="119"/>
        <v>86</v>
      </c>
    </row>
    <row r="672" spans="1:27" x14ac:dyDescent="0.3">
      <c r="A672" s="17" t="s">
        <v>35</v>
      </c>
      <c r="B672" s="17" t="s">
        <v>2481</v>
      </c>
      <c r="C672" s="61" t="s">
        <v>2482</v>
      </c>
      <c r="D672" s="17" t="s">
        <v>2487</v>
      </c>
      <c r="E672" s="61" t="s">
        <v>100</v>
      </c>
      <c r="F672" s="17" t="s">
        <v>72</v>
      </c>
      <c r="G672" s="40">
        <f t="shared" si="115"/>
        <v>54</v>
      </c>
      <c r="H672" s="40">
        <v>0</v>
      </c>
      <c r="I672" s="40">
        <v>0</v>
      </c>
      <c r="J672" s="40">
        <v>9</v>
      </c>
      <c r="K672" s="40">
        <v>17</v>
      </c>
      <c r="L672" s="40">
        <v>0</v>
      </c>
      <c r="M672" s="40">
        <v>0</v>
      </c>
      <c r="N672" s="19">
        <v>28</v>
      </c>
      <c r="O672" s="40">
        <f t="shared" si="116"/>
        <v>27</v>
      </c>
      <c r="P672" s="40">
        <f t="shared" si="117"/>
        <v>0</v>
      </c>
      <c r="Q672" s="40">
        <f t="shared" si="120"/>
        <v>0</v>
      </c>
      <c r="R672" s="40">
        <f t="shared" si="121"/>
        <v>4.5</v>
      </c>
      <c r="S672" s="40">
        <f t="shared" si="122"/>
        <v>8.5</v>
      </c>
      <c r="T672" s="40">
        <f t="shared" si="123"/>
        <v>0</v>
      </c>
      <c r="U672" s="40">
        <f t="shared" si="124"/>
        <v>0</v>
      </c>
      <c r="V672" s="40">
        <f t="shared" si="125"/>
        <v>14</v>
      </c>
      <c r="W672" s="40">
        <f t="shared" si="118"/>
        <v>27</v>
      </c>
      <c r="X672" s="40">
        <v>27</v>
      </c>
      <c r="Y672" s="40">
        <v>27</v>
      </c>
      <c r="Z672" s="40">
        <v>27</v>
      </c>
      <c r="AA672" s="40">
        <f t="shared" si="119"/>
        <v>108</v>
      </c>
    </row>
    <row r="673" spans="1:27" x14ac:dyDescent="0.3">
      <c r="A673" s="17" t="s">
        <v>35</v>
      </c>
      <c r="B673" s="17" t="s">
        <v>2481</v>
      </c>
      <c r="C673" s="61" t="s">
        <v>2482</v>
      </c>
      <c r="D673" s="17" t="s">
        <v>1358</v>
      </c>
      <c r="E673" s="61" t="s">
        <v>80</v>
      </c>
      <c r="F673" s="17" t="s">
        <v>72</v>
      </c>
      <c r="G673" s="40">
        <f t="shared" si="115"/>
        <v>38</v>
      </c>
      <c r="H673" s="40">
        <v>0</v>
      </c>
      <c r="I673" s="40">
        <v>0</v>
      </c>
      <c r="J673" s="40">
        <v>5</v>
      </c>
      <c r="K673" s="40">
        <v>13</v>
      </c>
      <c r="L673" s="40">
        <v>0</v>
      </c>
      <c r="M673" s="40">
        <v>0</v>
      </c>
      <c r="N673" s="19">
        <v>20</v>
      </c>
      <c r="O673" s="40">
        <f t="shared" si="116"/>
        <v>19</v>
      </c>
      <c r="P673" s="40">
        <f t="shared" si="117"/>
        <v>0</v>
      </c>
      <c r="Q673" s="40">
        <f t="shared" si="120"/>
        <v>0</v>
      </c>
      <c r="R673" s="40">
        <f t="shared" si="121"/>
        <v>2.5</v>
      </c>
      <c r="S673" s="40">
        <f t="shared" si="122"/>
        <v>6.5</v>
      </c>
      <c r="T673" s="40">
        <f t="shared" si="123"/>
        <v>0</v>
      </c>
      <c r="U673" s="40">
        <f t="shared" si="124"/>
        <v>0</v>
      </c>
      <c r="V673" s="40">
        <f t="shared" si="125"/>
        <v>10</v>
      </c>
      <c r="W673" s="40">
        <f t="shared" si="118"/>
        <v>19</v>
      </c>
      <c r="X673" s="40">
        <v>19</v>
      </c>
      <c r="Y673" s="40">
        <v>19</v>
      </c>
      <c r="Z673" s="40">
        <v>19</v>
      </c>
      <c r="AA673" s="40">
        <f t="shared" si="119"/>
        <v>76</v>
      </c>
    </row>
    <row r="674" spans="1:27" x14ac:dyDescent="0.3">
      <c r="A674" s="17" t="s">
        <v>35</v>
      </c>
      <c r="B674" s="17" t="s">
        <v>2481</v>
      </c>
      <c r="C674" s="61" t="s">
        <v>2482</v>
      </c>
      <c r="D674" s="17" t="s">
        <v>2488</v>
      </c>
      <c r="E674" s="61" t="s">
        <v>149</v>
      </c>
      <c r="F674" s="17" t="s">
        <v>72</v>
      </c>
      <c r="G674" s="40">
        <f t="shared" si="115"/>
        <v>48</v>
      </c>
      <c r="H674" s="40">
        <v>0</v>
      </c>
      <c r="I674" s="40">
        <v>0</v>
      </c>
      <c r="J674" s="40">
        <v>10</v>
      </c>
      <c r="K674" s="40">
        <v>12</v>
      </c>
      <c r="L674" s="40">
        <v>0</v>
      </c>
      <c r="M674" s="40">
        <v>0</v>
      </c>
      <c r="N674" s="19">
        <v>26</v>
      </c>
      <c r="O674" s="40">
        <f t="shared" si="116"/>
        <v>24</v>
      </c>
      <c r="P674" s="40">
        <f t="shared" si="117"/>
        <v>0</v>
      </c>
      <c r="Q674" s="40">
        <f t="shared" si="120"/>
        <v>0</v>
      </c>
      <c r="R674" s="40">
        <f t="shared" si="121"/>
        <v>5</v>
      </c>
      <c r="S674" s="40">
        <f t="shared" si="122"/>
        <v>6</v>
      </c>
      <c r="T674" s="40">
        <f t="shared" si="123"/>
        <v>0</v>
      </c>
      <c r="U674" s="40">
        <f t="shared" si="124"/>
        <v>0</v>
      </c>
      <c r="V674" s="40">
        <f t="shared" si="125"/>
        <v>13</v>
      </c>
      <c r="W674" s="40">
        <f t="shared" si="118"/>
        <v>24</v>
      </c>
      <c r="X674" s="40">
        <v>24</v>
      </c>
      <c r="Y674" s="40">
        <v>24</v>
      </c>
      <c r="Z674" s="40">
        <v>24</v>
      </c>
      <c r="AA674" s="40">
        <f t="shared" si="119"/>
        <v>96</v>
      </c>
    </row>
    <row r="675" spans="1:27" ht="43.2" x14ac:dyDescent="0.3">
      <c r="A675" s="17" t="s">
        <v>35</v>
      </c>
      <c r="B675" s="17" t="s">
        <v>2481</v>
      </c>
      <c r="C675" s="61" t="s">
        <v>2482</v>
      </c>
      <c r="D675" s="17" t="s">
        <v>2483</v>
      </c>
      <c r="E675" s="61" t="s">
        <v>9</v>
      </c>
      <c r="F675" s="17" t="s">
        <v>2489</v>
      </c>
      <c r="G675" s="40">
        <f t="shared" si="115"/>
        <v>103</v>
      </c>
      <c r="H675" s="40">
        <v>0</v>
      </c>
      <c r="I675" s="40">
        <v>0</v>
      </c>
      <c r="J675" s="40">
        <v>0</v>
      </c>
      <c r="K675" s="40">
        <v>0</v>
      </c>
      <c r="L675" s="40">
        <v>10</v>
      </c>
      <c r="M675" s="40">
        <v>0</v>
      </c>
      <c r="N675" s="19">
        <v>93</v>
      </c>
      <c r="O675" s="40">
        <f t="shared" si="116"/>
        <v>51.5</v>
      </c>
      <c r="P675" s="40">
        <f t="shared" si="117"/>
        <v>0</v>
      </c>
      <c r="Q675" s="40">
        <f t="shared" si="120"/>
        <v>0</v>
      </c>
      <c r="R675" s="40">
        <f t="shared" si="121"/>
        <v>0</v>
      </c>
      <c r="S675" s="40">
        <f t="shared" si="122"/>
        <v>0</v>
      </c>
      <c r="T675" s="40">
        <f t="shared" si="123"/>
        <v>5</v>
      </c>
      <c r="U675" s="40">
        <f t="shared" si="124"/>
        <v>0</v>
      </c>
      <c r="V675" s="40">
        <f t="shared" si="125"/>
        <v>46.5</v>
      </c>
      <c r="W675" s="40">
        <f t="shared" si="118"/>
        <v>51.5</v>
      </c>
      <c r="X675" s="40">
        <v>83</v>
      </c>
      <c r="Y675" s="40">
        <v>83</v>
      </c>
      <c r="Z675" s="40">
        <v>83</v>
      </c>
      <c r="AA675" s="40">
        <f t="shared" si="119"/>
        <v>300.5</v>
      </c>
    </row>
    <row r="676" spans="1:27" x14ac:dyDescent="0.3">
      <c r="A676" s="17" t="s">
        <v>35</v>
      </c>
      <c r="B676" s="17" t="s">
        <v>1363</v>
      </c>
      <c r="C676" s="61" t="s">
        <v>379</v>
      </c>
      <c r="D676" s="17" t="s">
        <v>1363</v>
      </c>
      <c r="E676" s="61" t="s">
        <v>9</v>
      </c>
      <c r="F676" s="17" t="s">
        <v>72</v>
      </c>
      <c r="G676" s="40">
        <f t="shared" si="115"/>
        <v>42</v>
      </c>
      <c r="H676" s="40">
        <v>0</v>
      </c>
      <c r="I676" s="40">
        <v>0</v>
      </c>
      <c r="J676" s="40">
        <v>13</v>
      </c>
      <c r="K676" s="40">
        <v>18</v>
      </c>
      <c r="L676" s="40">
        <v>0</v>
      </c>
      <c r="M676" s="40">
        <v>0</v>
      </c>
      <c r="N676" s="19">
        <v>11</v>
      </c>
      <c r="O676" s="40">
        <f t="shared" si="116"/>
        <v>21</v>
      </c>
      <c r="P676" s="40">
        <f t="shared" si="117"/>
        <v>0</v>
      </c>
      <c r="Q676" s="40">
        <f t="shared" si="120"/>
        <v>0</v>
      </c>
      <c r="R676" s="40">
        <f t="shared" si="121"/>
        <v>6.5</v>
      </c>
      <c r="S676" s="40">
        <f t="shared" si="122"/>
        <v>9</v>
      </c>
      <c r="T676" s="40">
        <f t="shared" si="123"/>
        <v>0</v>
      </c>
      <c r="U676" s="40">
        <f t="shared" si="124"/>
        <v>0</v>
      </c>
      <c r="V676" s="40">
        <f t="shared" si="125"/>
        <v>5.5</v>
      </c>
      <c r="W676" s="40">
        <f t="shared" si="118"/>
        <v>21</v>
      </c>
      <c r="X676" s="40">
        <v>21</v>
      </c>
      <c r="Y676" s="40">
        <v>21</v>
      </c>
      <c r="Z676" s="40">
        <v>21</v>
      </c>
      <c r="AA676" s="40">
        <f t="shared" si="119"/>
        <v>84</v>
      </c>
    </row>
    <row r="677" spans="1:27" x14ac:dyDescent="0.3">
      <c r="A677" s="17" t="s">
        <v>35</v>
      </c>
      <c r="B677" s="17" t="s">
        <v>1363</v>
      </c>
      <c r="C677" s="61" t="s">
        <v>379</v>
      </c>
      <c r="D677" s="17" t="s">
        <v>799</v>
      </c>
      <c r="E677" s="61" t="s">
        <v>77</v>
      </c>
      <c r="F677" s="17" t="s">
        <v>72</v>
      </c>
      <c r="G677" s="40">
        <f t="shared" si="115"/>
        <v>41</v>
      </c>
      <c r="H677" s="40">
        <v>0</v>
      </c>
      <c r="I677" s="40">
        <v>0</v>
      </c>
      <c r="J677" s="40">
        <v>5</v>
      </c>
      <c r="K677" s="40">
        <v>16</v>
      </c>
      <c r="L677" s="40">
        <v>0</v>
      </c>
      <c r="M677" s="40">
        <v>0</v>
      </c>
      <c r="N677" s="19">
        <v>20</v>
      </c>
      <c r="O677" s="40">
        <f t="shared" si="116"/>
        <v>20.5</v>
      </c>
      <c r="P677" s="40">
        <f t="shared" si="117"/>
        <v>0</v>
      </c>
      <c r="Q677" s="40">
        <f t="shared" si="120"/>
        <v>0</v>
      </c>
      <c r="R677" s="40">
        <f t="shared" si="121"/>
        <v>2.5</v>
      </c>
      <c r="S677" s="40">
        <f t="shared" si="122"/>
        <v>8</v>
      </c>
      <c r="T677" s="40">
        <f t="shared" si="123"/>
        <v>0</v>
      </c>
      <c r="U677" s="40">
        <f t="shared" si="124"/>
        <v>0</v>
      </c>
      <c r="V677" s="40">
        <f t="shared" si="125"/>
        <v>10</v>
      </c>
      <c r="W677" s="40">
        <f t="shared" si="118"/>
        <v>20.5</v>
      </c>
      <c r="X677" s="40">
        <v>20.5</v>
      </c>
      <c r="Y677" s="40">
        <v>20.5</v>
      </c>
      <c r="Z677" s="40">
        <v>20.5</v>
      </c>
      <c r="AA677" s="40">
        <f t="shared" si="119"/>
        <v>82</v>
      </c>
    </row>
    <row r="678" spans="1:27" x14ac:dyDescent="0.3">
      <c r="A678" s="17" t="s">
        <v>35</v>
      </c>
      <c r="B678" s="17" t="s">
        <v>1363</v>
      </c>
      <c r="C678" s="61" t="s">
        <v>379</v>
      </c>
      <c r="D678" s="17" t="s">
        <v>1345</v>
      </c>
      <c r="E678" s="61" t="s">
        <v>97</v>
      </c>
      <c r="F678" s="17" t="s">
        <v>72</v>
      </c>
      <c r="G678" s="40">
        <f t="shared" si="115"/>
        <v>79</v>
      </c>
      <c r="H678" s="40">
        <v>0</v>
      </c>
      <c r="I678" s="40">
        <v>0</v>
      </c>
      <c r="J678" s="40">
        <v>8</v>
      </c>
      <c r="K678" s="40">
        <v>47</v>
      </c>
      <c r="L678" s="40">
        <v>0</v>
      </c>
      <c r="M678" s="40">
        <v>0</v>
      </c>
      <c r="N678" s="19">
        <v>24</v>
      </c>
      <c r="O678" s="40">
        <f t="shared" si="116"/>
        <v>39.5</v>
      </c>
      <c r="P678" s="40">
        <f t="shared" si="117"/>
        <v>0</v>
      </c>
      <c r="Q678" s="40">
        <f t="shared" si="120"/>
        <v>0</v>
      </c>
      <c r="R678" s="40">
        <f t="shared" si="121"/>
        <v>4</v>
      </c>
      <c r="S678" s="40">
        <f t="shared" si="122"/>
        <v>23.5</v>
      </c>
      <c r="T678" s="40">
        <f t="shared" si="123"/>
        <v>0</v>
      </c>
      <c r="U678" s="40">
        <f t="shared" si="124"/>
        <v>0</v>
      </c>
      <c r="V678" s="40">
        <f t="shared" si="125"/>
        <v>12</v>
      </c>
      <c r="W678" s="40">
        <f t="shared" si="118"/>
        <v>39.5</v>
      </c>
      <c r="X678" s="40">
        <v>39.5</v>
      </c>
      <c r="Y678" s="40">
        <v>39.5</v>
      </c>
      <c r="Z678" s="40">
        <v>39.5</v>
      </c>
      <c r="AA678" s="40">
        <f t="shared" si="119"/>
        <v>158</v>
      </c>
    </row>
    <row r="679" spans="1:27" x14ac:dyDescent="0.3">
      <c r="A679" s="17" t="s">
        <v>35</v>
      </c>
      <c r="B679" s="17" t="s">
        <v>1363</v>
      </c>
      <c r="C679" s="61" t="s">
        <v>379</v>
      </c>
      <c r="D679" s="17" t="s">
        <v>2490</v>
      </c>
      <c r="E679" s="61" t="s">
        <v>220</v>
      </c>
      <c r="F679" s="17" t="s">
        <v>72</v>
      </c>
      <c r="G679" s="40">
        <f t="shared" si="115"/>
        <v>50</v>
      </c>
      <c r="H679" s="40">
        <v>0</v>
      </c>
      <c r="I679" s="40">
        <v>0</v>
      </c>
      <c r="J679" s="40">
        <v>12</v>
      </c>
      <c r="K679" s="40">
        <v>20</v>
      </c>
      <c r="L679" s="40">
        <v>0</v>
      </c>
      <c r="M679" s="40">
        <v>0</v>
      </c>
      <c r="N679" s="19">
        <v>18</v>
      </c>
      <c r="O679" s="40">
        <f t="shared" si="116"/>
        <v>25</v>
      </c>
      <c r="P679" s="40">
        <f t="shared" si="117"/>
        <v>0</v>
      </c>
      <c r="Q679" s="40">
        <f t="shared" si="120"/>
        <v>0</v>
      </c>
      <c r="R679" s="40">
        <f t="shared" si="121"/>
        <v>6</v>
      </c>
      <c r="S679" s="40">
        <f t="shared" si="122"/>
        <v>10</v>
      </c>
      <c r="T679" s="40">
        <f t="shared" si="123"/>
        <v>0</v>
      </c>
      <c r="U679" s="40">
        <f t="shared" si="124"/>
        <v>0</v>
      </c>
      <c r="V679" s="40">
        <f t="shared" si="125"/>
        <v>9</v>
      </c>
      <c r="W679" s="40">
        <f t="shared" si="118"/>
        <v>25</v>
      </c>
      <c r="X679" s="40">
        <v>25</v>
      </c>
      <c r="Y679" s="40">
        <v>25</v>
      </c>
      <c r="Z679" s="40">
        <v>25</v>
      </c>
      <c r="AA679" s="40">
        <f t="shared" si="119"/>
        <v>100</v>
      </c>
    </row>
    <row r="680" spans="1:27" x14ac:dyDescent="0.3">
      <c r="A680" s="17" t="s">
        <v>35</v>
      </c>
      <c r="B680" s="17" t="s">
        <v>1363</v>
      </c>
      <c r="C680" s="61" t="s">
        <v>379</v>
      </c>
      <c r="D680" s="17" t="s">
        <v>1392</v>
      </c>
      <c r="E680" s="61" t="s">
        <v>100</v>
      </c>
      <c r="F680" s="17" t="s">
        <v>72</v>
      </c>
      <c r="G680" s="40">
        <f t="shared" si="115"/>
        <v>100</v>
      </c>
      <c r="H680" s="40">
        <v>0</v>
      </c>
      <c r="I680" s="40">
        <v>0</v>
      </c>
      <c r="J680" s="40">
        <v>16</v>
      </c>
      <c r="K680" s="40">
        <v>50</v>
      </c>
      <c r="L680" s="40">
        <v>0</v>
      </c>
      <c r="M680" s="40">
        <v>0</v>
      </c>
      <c r="N680" s="19">
        <v>34</v>
      </c>
      <c r="O680" s="40">
        <f t="shared" si="116"/>
        <v>50</v>
      </c>
      <c r="P680" s="40">
        <f t="shared" si="117"/>
        <v>0</v>
      </c>
      <c r="Q680" s="40">
        <f t="shared" si="120"/>
        <v>0</v>
      </c>
      <c r="R680" s="40">
        <f t="shared" si="121"/>
        <v>8</v>
      </c>
      <c r="S680" s="40">
        <f t="shared" si="122"/>
        <v>25</v>
      </c>
      <c r="T680" s="40">
        <f t="shared" si="123"/>
        <v>0</v>
      </c>
      <c r="U680" s="40">
        <f t="shared" si="124"/>
        <v>0</v>
      </c>
      <c r="V680" s="40">
        <f t="shared" si="125"/>
        <v>17</v>
      </c>
      <c r="W680" s="40">
        <f t="shared" si="118"/>
        <v>50</v>
      </c>
      <c r="X680" s="40">
        <v>50</v>
      </c>
      <c r="Y680" s="40">
        <v>50</v>
      </c>
      <c r="Z680" s="40">
        <v>50</v>
      </c>
      <c r="AA680" s="40">
        <f t="shared" si="119"/>
        <v>200</v>
      </c>
    </row>
    <row r="681" spans="1:27" ht="28.8" x14ac:dyDescent="0.3">
      <c r="A681" s="17" t="s">
        <v>35</v>
      </c>
      <c r="B681" s="17" t="s">
        <v>1363</v>
      </c>
      <c r="C681" s="61" t="s">
        <v>379</v>
      </c>
      <c r="D681" s="17" t="s">
        <v>2491</v>
      </c>
      <c r="E681" s="61" t="s">
        <v>130</v>
      </c>
      <c r="F681" s="17" t="s">
        <v>72</v>
      </c>
      <c r="G681" s="40">
        <f t="shared" si="115"/>
        <v>129</v>
      </c>
      <c r="H681" s="40">
        <v>0</v>
      </c>
      <c r="I681" s="40">
        <v>0</v>
      </c>
      <c r="J681" s="40">
        <v>23</v>
      </c>
      <c r="K681" s="40">
        <v>60</v>
      </c>
      <c r="L681" s="40">
        <v>0</v>
      </c>
      <c r="M681" s="40">
        <v>3</v>
      </c>
      <c r="N681" s="19">
        <v>43</v>
      </c>
      <c r="O681" s="40">
        <f t="shared" si="116"/>
        <v>64.5</v>
      </c>
      <c r="P681" s="40">
        <f t="shared" si="117"/>
        <v>0</v>
      </c>
      <c r="Q681" s="40">
        <f t="shared" si="120"/>
        <v>0</v>
      </c>
      <c r="R681" s="40">
        <f t="shared" si="121"/>
        <v>11.5</v>
      </c>
      <c r="S681" s="40">
        <f t="shared" si="122"/>
        <v>30</v>
      </c>
      <c r="T681" s="40">
        <f t="shared" si="123"/>
        <v>0</v>
      </c>
      <c r="U681" s="40">
        <f t="shared" si="124"/>
        <v>1.5</v>
      </c>
      <c r="V681" s="40">
        <f t="shared" si="125"/>
        <v>21.5</v>
      </c>
      <c r="W681" s="40">
        <f t="shared" si="118"/>
        <v>64.5</v>
      </c>
      <c r="X681" s="40">
        <v>64.5</v>
      </c>
      <c r="Y681" s="40">
        <v>64.5</v>
      </c>
      <c r="Z681" s="40">
        <v>64.5</v>
      </c>
      <c r="AA681" s="40">
        <f t="shared" si="119"/>
        <v>258</v>
      </c>
    </row>
    <row r="682" spans="1:27" ht="28.8" x14ac:dyDescent="0.3">
      <c r="A682" s="17" t="s">
        <v>35</v>
      </c>
      <c r="B682" s="17" t="s">
        <v>1363</v>
      </c>
      <c r="C682" s="61" t="s">
        <v>379</v>
      </c>
      <c r="D682" s="17" t="s">
        <v>2492</v>
      </c>
      <c r="E682" s="61" t="s">
        <v>80</v>
      </c>
      <c r="F682" s="17" t="s">
        <v>72</v>
      </c>
      <c r="G682" s="40">
        <f t="shared" si="115"/>
        <v>73</v>
      </c>
      <c r="H682" s="40">
        <v>0</v>
      </c>
      <c r="I682" s="40">
        <v>0</v>
      </c>
      <c r="J682" s="40">
        <v>15</v>
      </c>
      <c r="K682" s="40">
        <v>38</v>
      </c>
      <c r="L682" s="40">
        <v>0</v>
      </c>
      <c r="M682" s="40">
        <v>0</v>
      </c>
      <c r="N682" s="19">
        <v>20</v>
      </c>
      <c r="O682" s="40">
        <f t="shared" si="116"/>
        <v>36.5</v>
      </c>
      <c r="P682" s="40">
        <f t="shared" si="117"/>
        <v>0</v>
      </c>
      <c r="Q682" s="40">
        <f t="shared" si="120"/>
        <v>0</v>
      </c>
      <c r="R682" s="40">
        <f t="shared" si="121"/>
        <v>7.5</v>
      </c>
      <c r="S682" s="40">
        <f t="shared" si="122"/>
        <v>19</v>
      </c>
      <c r="T682" s="40">
        <f t="shared" si="123"/>
        <v>0</v>
      </c>
      <c r="U682" s="40">
        <f t="shared" si="124"/>
        <v>0</v>
      </c>
      <c r="V682" s="40">
        <f t="shared" si="125"/>
        <v>10</v>
      </c>
      <c r="W682" s="40">
        <f t="shared" si="118"/>
        <v>36.5</v>
      </c>
      <c r="X682" s="40">
        <v>36.5</v>
      </c>
      <c r="Y682" s="40">
        <v>36.5</v>
      </c>
      <c r="Z682" s="40">
        <v>36.5</v>
      </c>
      <c r="AA682" s="40">
        <f t="shared" si="119"/>
        <v>146</v>
      </c>
    </row>
    <row r="683" spans="1:27" x14ac:dyDescent="0.3">
      <c r="A683" s="17" t="s">
        <v>35</v>
      </c>
      <c r="B683" s="17" t="s">
        <v>1363</v>
      </c>
      <c r="C683" s="61" t="s">
        <v>379</v>
      </c>
      <c r="D683" s="17" t="s">
        <v>963</v>
      </c>
      <c r="E683" s="61" t="s">
        <v>168</v>
      </c>
      <c r="F683" s="17" t="s">
        <v>72</v>
      </c>
      <c r="G683" s="40">
        <f t="shared" si="115"/>
        <v>62</v>
      </c>
      <c r="H683" s="40">
        <v>0</v>
      </c>
      <c r="I683" s="40">
        <v>0</v>
      </c>
      <c r="J683" s="40">
        <v>24</v>
      </c>
      <c r="K683" s="40">
        <v>20</v>
      </c>
      <c r="L683" s="40">
        <v>0</v>
      </c>
      <c r="M683" s="40">
        <v>0</v>
      </c>
      <c r="N683" s="19">
        <v>18</v>
      </c>
      <c r="O683" s="40">
        <f t="shared" si="116"/>
        <v>31</v>
      </c>
      <c r="P683" s="40">
        <f t="shared" si="117"/>
        <v>0</v>
      </c>
      <c r="Q683" s="40">
        <f t="shared" si="120"/>
        <v>0</v>
      </c>
      <c r="R683" s="40">
        <f t="shared" si="121"/>
        <v>12</v>
      </c>
      <c r="S683" s="40">
        <f t="shared" si="122"/>
        <v>10</v>
      </c>
      <c r="T683" s="40">
        <f t="shared" si="123"/>
        <v>0</v>
      </c>
      <c r="U683" s="40">
        <f t="shared" si="124"/>
        <v>0</v>
      </c>
      <c r="V683" s="40">
        <f t="shared" si="125"/>
        <v>9</v>
      </c>
      <c r="W683" s="40">
        <f t="shared" si="118"/>
        <v>31</v>
      </c>
      <c r="X683" s="40">
        <v>31</v>
      </c>
      <c r="Y683" s="40">
        <v>31</v>
      </c>
      <c r="Z683" s="40">
        <v>31</v>
      </c>
      <c r="AA683" s="40">
        <f t="shared" si="119"/>
        <v>124</v>
      </c>
    </row>
    <row r="684" spans="1:27" x14ac:dyDescent="0.3">
      <c r="A684" s="17" t="s">
        <v>35</v>
      </c>
      <c r="B684" s="17" t="s">
        <v>1363</v>
      </c>
      <c r="C684" s="61" t="s">
        <v>379</v>
      </c>
      <c r="D684" s="17" t="s">
        <v>2201</v>
      </c>
      <c r="E684" s="61" t="s">
        <v>105</v>
      </c>
      <c r="F684" s="17" t="s">
        <v>72</v>
      </c>
      <c r="G684" s="40">
        <f t="shared" si="115"/>
        <v>33</v>
      </c>
      <c r="H684" s="40">
        <v>0</v>
      </c>
      <c r="I684" s="40">
        <v>0</v>
      </c>
      <c r="J684" s="40">
        <v>4</v>
      </c>
      <c r="K684" s="40">
        <v>18</v>
      </c>
      <c r="L684" s="40">
        <v>0</v>
      </c>
      <c r="M684" s="40">
        <v>0</v>
      </c>
      <c r="N684" s="19">
        <v>11</v>
      </c>
      <c r="O684" s="40">
        <f t="shared" si="116"/>
        <v>16.5</v>
      </c>
      <c r="P684" s="40">
        <f t="shared" si="117"/>
        <v>0</v>
      </c>
      <c r="Q684" s="40">
        <f t="shared" si="120"/>
        <v>0</v>
      </c>
      <c r="R684" s="40">
        <f t="shared" si="121"/>
        <v>2</v>
      </c>
      <c r="S684" s="40">
        <f t="shared" si="122"/>
        <v>9</v>
      </c>
      <c r="T684" s="40">
        <f t="shared" si="123"/>
        <v>0</v>
      </c>
      <c r="U684" s="40">
        <f t="shared" si="124"/>
        <v>0</v>
      </c>
      <c r="V684" s="40">
        <f t="shared" si="125"/>
        <v>5.5</v>
      </c>
      <c r="W684" s="40">
        <f t="shared" si="118"/>
        <v>16.5</v>
      </c>
      <c r="X684" s="40">
        <v>16.5</v>
      </c>
      <c r="Y684" s="40">
        <v>16.5</v>
      </c>
      <c r="Z684" s="40">
        <v>16.5</v>
      </c>
      <c r="AA684" s="40">
        <f t="shared" si="119"/>
        <v>66</v>
      </c>
    </row>
    <row r="685" spans="1:27" x14ac:dyDescent="0.3">
      <c r="A685" s="17" t="s">
        <v>35</v>
      </c>
      <c r="B685" s="17" t="s">
        <v>1363</v>
      </c>
      <c r="C685" s="61" t="s">
        <v>379</v>
      </c>
      <c r="D685" s="17" t="s">
        <v>2493</v>
      </c>
      <c r="E685" s="61" t="s">
        <v>227</v>
      </c>
      <c r="F685" s="17" t="s">
        <v>72</v>
      </c>
      <c r="G685" s="40">
        <f t="shared" si="115"/>
        <v>68</v>
      </c>
      <c r="H685" s="40">
        <v>2</v>
      </c>
      <c r="I685" s="40">
        <v>0</v>
      </c>
      <c r="J685" s="40">
        <v>6</v>
      </c>
      <c r="K685" s="40">
        <v>35</v>
      </c>
      <c r="L685" s="40">
        <v>0</v>
      </c>
      <c r="M685" s="40">
        <v>0</v>
      </c>
      <c r="N685" s="19">
        <v>25</v>
      </c>
      <c r="O685" s="40">
        <f t="shared" si="116"/>
        <v>34</v>
      </c>
      <c r="P685" s="40">
        <f t="shared" si="117"/>
        <v>1</v>
      </c>
      <c r="Q685" s="40">
        <f t="shared" si="120"/>
        <v>0</v>
      </c>
      <c r="R685" s="40">
        <f t="shared" si="121"/>
        <v>3</v>
      </c>
      <c r="S685" s="40">
        <f t="shared" si="122"/>
        <v>17.5</v>
      </c>
      <c r="T685" s="40">
        <f t="shared" si="123"/>
        <v>0</v>
      </c>
      <c r="U685" s="40">
        <f t="shared" si="124"/>
        <v>0</v>
      </c>
      <c r="V685" s="40">
        <f t="shared" si="125"/>
        <v>12.5</v>
      </c>
      <c r="W685" s="40">
        <f t="shared" si="118"/>
        <v>34</v>
      </c>
      <c r="X685" s="40">
        <v>34</v>
      </c>
      <c r="Y685" s="40">
        <v>34</v>
      </c>
      <c r="Z685" s="40">
        <v>34</v>
      </c>
      <c r="AA685" s="40">
        <f t="shared" si="119"/>
        <v>136</v>
      </c>
    </row>
    <row r="686" spans="1:27" x14ac:dyDescent="0.3">
      <c r="A686" s="17" t="s">
        <v>35</v>
      </c>
      <c r="B686" s="17" t="s">
        <v>1363</v>
      </c>
      <c r="C686" s="61" t="s">
        <v>379</v>
      </c>
      <c r="D686" s="17" t="s">
        <v>2494</v>
      </c>
      <c r="E686" s="61" t="s">
        <v>149</v>
      </c>
      <c r="F686" s="17" t="s">
        <v>72</v>
      </c>
      <c r="G686" s="40">
        <f t="shared" si="115"/>
        <v>54</v>
      </c>
      <c r="H686" s="40">
        <v>0</v>
      </c>
      <c r="I686" s="40">
        <v>0</v>
      </c>
      <c r="J686" s="40">
        <v>16</v>
      </c>
      <c r="K686" s="40">
        <v>21</v>
      </c>
      <c r="L686" s="40">
        <v>0</v>
      </c>
      <c r="M686" s="40">
        <v>0</v>
      </c>
      <c r="N686" s="19">
        <v>17</v>
      </c>
      <c r="O686" s="40">
        <f t="shared" si="116"/>
        <v>27</v>
      </c>
      <c r="P686" s="40">
        <f t="shared" si="117"/>
        <v>0</v>
      </c>
      <c r="Q686" s="40">
        <f t="shared" si="120"/>
        <v>0</v>
      </c>
      <c r="R686" s="40">
        <f t="shared" si="121"/>
        <v>8</v>
      </c>
      <c r="S686" s="40">
        <f t="shared" si="122"/>
        <v>10.5</v>
      </c>
      <c r="T686" s="40">
        <f t="shared" si="123"/>
        <v>0</v>
      </c>
      <c r="U686" s="40">
        <f t="shared" si="124"/>
        <v>0</v>
      </c>
      <c r="V686" s="40">
        <f t="shared" si="125"/>
        <v>8.5</v>
      </c>
      <c r="W686" s="40">
        <f t="shared" si="118"/>
        <v>27</v>
      </c>
      <c r="X686" s="40">
        <v>27</v>
      </c>
      <c r="Y686" s="40">
        <v>27</v>
      </c>
      <c r="Z686" s="40">
        <v>27</v>
      </c>
      <c r="AA686" s="40">
        <f t="shared" si="119"/>
        <v>108</v>
      </c>
    </row>
    <row r="687" spans="1:27" x14ac:dyDescent="0.3">
      <c r="A687" s="17" t="s">
        <v>35</v>
      </c>
      <c r="B687" s="17" t="s">
        <v>1363</v>
      </c>
      <c r="C687" s="61" t="s">
        <v>379</v>
      </c>
      <c r="D687" s="17" t="s">
        <v>2495</v>
      </c>
      <c r="E687" s="61" t="s">
        <v>93</v>
      </c>
      <c r="F687" s="17" t="s">
        <v>72</v>
      </c>
      <c r="G687" s="40">
        <f t="shared" si="115"/>
        <v>30</v>
      </c>
      <c r="H687" s="40">
        <v>0</v>
      </c>
      <c r="I687" s="40">
        <v>2</v>
      </c>
      <c r="J687" s="40">
        <v>3</v>
      </c>
      <c r="K687" s="40">
        <v>18</v>
      </c>
      <c r="L687" s="40">
        <v>0</v>
      </c>
      <c r="M687" s="40">
        <v>0</v>
      </c>
      <c r="N687" s="19">
        <v>7</v>
      </c>
      <c r="O687" s="40">
        <f t="shared" si="116"/>
        <v>15</v>
      </c>
      <c r="P687" s="40">
        <f t="shared" si="117"/>
        <v>0</v>
      </c>
      <c r="Q687" s="40">
        <f t="shared" si="120"/>
        <v>1</v>
      </c>
      <c r="R687" s="40">
        <f t="shared" si="121"/>
        <v>1.5</v>
      </c>
      <c r="S687" s="40">
        <f t="shared" si="122"/>
        <v>9</v>
      </c>
      <c r="T687" s="40">
        <f t="shared" si="123"/>
        <v>0</v>
      </c>
      <c r="U687" s="40">
        <f t="shared" si="124"/>
        <v>0</v>
      </c>
      <c r="V687" s="40">
        <f t="shared" si="125"/>
        <v>3.5</v>
      </c>
      <c r="W687" s="40">
        <f t="shared" si="118"/>
        <v>15</v>
      </c>
      <c r="X687" s="40">
        <v>15</v>
      </c>
      <c r="Y687" s="40">
        <v>15</v>
      </c>
      <c r="Z687" s="40">
        <v>15</v>
      </c>
      <c r="AA687" s="40">
        <f t="shared" si="119"/>
        <v>60</v>
      </c>
    </row>
    <row r="688" spans="1:27" x14ac:dyDescent="0.3">
      <c r="A688" s="17" t="s">
        <v>35</v>
      </c>
      <c r="B688" s="17" t="s">
        <v>1363</v>
      </c>
      <c r="C688" s="61" t="s">
        <v>379</v>
      </c>
      <c r="D688" s="17" t="s">
        <v>2496</v>
      </c>
      <c r="E688" s="61" t="s">
        <v>373</v>
      </c>
      <c r="F688" s="17" t="s">
        <v>72</v>
      </c>
      <c r="G688" s="40">
        <f t="shared" si="115"/>
        <v>31</v>
      </c>
      <c r="H688" s="40">
        <v>0</v>
      </c>
      <c r="I688" s="40">
        <v>0</v>
      </c>
      <c r="J688" s="40">
        <v>7</v>
      </c>
      <c r="K688" s="40">
        <v>9</v>
      </c>
      <c r="L688" s="40">
        <v>0</v>
      </c>
      <c r="M688" s="40">
        <v>0</v>
      </c>
      <c r="N688" s="19">
        <v>15</v>
      </c>
      <c r="O688" s="40">
        <f t="shared" si="116"/>
        <v>15.5</v>
      </c>
      <c r="P688" s="40">
        <f t="shared" si="117"/>
        <v>0</v>
      </c>
      <c r="Q688" s="40">
        <f t="shared" si="120"/>
        <v>0</v>
      </c>
      <c r="R688" s="40">
        <f t="shared" si="121"/>
        <v>3.5</v>
      </c>
      <c r="S688" s="40">
        <f t="shared" si="122"/>
        <v>4.5</v>
      </c>
      <c r="T688" s="40">
        <f t="shared" si="123"/>
        <v>0</v>
      </c>
      <c r="U688" s="40">
        <f t="shared" si="124"/>
        <v>0</v>
      </c>
      <c r="V688" s="40">
        <f t="shared" si="125"/>
        <v>7.5</v>
      </c>
      <c r="W688" s="40">
        <f t="shared" si="118"/>
        <v>15.5</v>
      </c>
      <c r="X688" s="40">
        <v>15.5</v>
      </c>
      <c r="Y688" s="40">
        <v>15.5</v>
      </c>
      <c r="Z688" s="40">
        <v>15.5</v>
      </c>
      <c r="AA688" s="40">
        <f t="shared" si="119"/>
        <v>62</v>
      </c>
    </row>
    <row r="689" spans="1:27" ht="72" x14ac:dyDescent="0.3">
      <c r="A689" s="17" t="s">
        <v>35</v>
      </c>
      <c r="B689" s="17" t="s">
        <v>1363</v>
      </c>
      <c r="C689" s="61" t="s">
        <v>379</v>
      </c>
      <c r="D689" s="17" t="s">
        <v>1363</v>
      </c>
      <c r="E689" s="61" t="s">
        <v>9</v>
      </c>
      <c r="F689" s="17" t="s">
        <v>2497</v>
      </c>
      <c r="G689" s="40">
        <f t="shared" si="115"/>
        <v>57</v>
      </c>
      <c r="H689" s="40">
        <v>0</v>
      </c>
      <c r="I689" s="40">
        <v>0</v>
      </c>
      <c r="J689" s="40">
        <v>0</v>
      </c>
      <c r="K689" s="40">
        <v>0</v>
      </c>
      <c r="L689" s="40">
        <v>15</v>
      </c>
      <c r="M689" s="40">
        <v>0</v>
      </c>
      <c r="N689" s="19">
        <v>42</v>
      </c>
      <c r="O689" s="40">
        <f t="shared" si="116"/>
        <v>28.5</v>
      </c>
      <c r="P689" s="40">
        <f t="shared" si="117"/>
        <v>0</v>
      </c>
      <c r="Q689" s="40">
        <f t="shared" si="120"/>
        <v>0</v>
      </c>
      <c r="R689" s="40">
        <f t="shared" si="121"/>
        <v>0</v>
      </c>
      <c r="S689" s="40">
        <f t="shared" si="122"/>
        <v>0</v>
      </c>
      <c r="T689" s="40">
        <f t="shared" si="123"/>
        <v>7.5</v>
      </c>
      <c r="U689" s="40">
        <f t="shared" si="124"/>
        <v>0</v>
      </c>
      <c r="V689" s="40">
        <f t="shared" si="125"/>
        <v>21</v>
      </c>
      <c r="W689" s="40">
        <f t="shared" si="118"/>
        <v>28.5</v>
      </c>
      <c r="X689" s="40">
        <v>42</v>
      </c>
      <c r="Y689" s="40">
        <v>42</v>
      </c>
      <c r="Z689" s="40">
        <v>42</v>
      </c>
      <c r="AA689" s="40">
        <f t="shared" si="119"/>
        <v>154.5</v>
      </c>
    </row>
    <row r="690" spans="1:27" ht="28.8" x14ac:dyDescent="0.3">
      <c r="A690" s="17" t="s">
        <v>35</v>
      </c>
      <c r="B690" s="17" t="s">
        <v>1366</v>
      </c>
      <c r="C690" s="61" t="s">
        <v>540</v>
      </c>
      <c r="D690" s="17" t="s">
        <v>1370</v>
      </c>
      <c r="E690" s="61" t="s">
        <v>9</v>
      </c>
      <c r="F690" s="17" t="s">
        <v>2498</v>
      </c>
      <c r="G690" s="40">
        <f t="shared" si="115"/>
        <v>31</v>
      </c>
      <c r="H690" s="40">
        <v>1</v>
      </c>
      <c r="I690" s="40">
        <v>0</v>
      </c>
      <c r="J690" s="40">
        <v>1</v>
      </c>
      <c r="K690" s="40">
        <v>9</v>
      </c>
      <c r="L690" s="40">
        <v>0</v>
      </c>
      <c r="M690" s="40">
        <v>0</v>
      </c>
      <c r="N690" s="19">
        <v>20</v>
      </c>
      <c r="O690" s="40">
        <f t="shared" si="116"/>
        <v>15.5</v>
      </c>
      <c r="P690" s="40">
        <f t="shared" si="117"/>
        <v>0.5</v>
      </c>
      <c r="Q690" s="40">
        <f t="shared" si="120"/>
        <v>0</v>
      </c>
      <c r="R690" s="40">
        <f t="shared" si="121"/>
        <v>0.5</v>
      </c>
      <c r="S690" s="40">
        <f t="shared" si="122"/>
        <v>4.5</v>
      </c>
      <c r="T690" s="40">
        <f t="shared" si="123"/>
        <v>0</v>
      </c>
      <c r="U690" s="40">
        <f t="shared" si="124"/>
        <v>0</v>
      </c>
      <c r="V690" s="40">
        <f t="shared" si="125"/>
        <v>10</v>
      </c>
      <c r="W690" s="40">
        <f t="shared" si="118"/>
        <v>15.5</v>
      </c>
      <c r="X690" s="40">
        <v>15.5</v>
      </c>
      <c r="Y690" s="40">
        <v>15.5</v>
      </c>
      <c r="Z690" s="40">
        <v>15.5</v>
      </c>
      <c r="AA690" s="40">
        <f t="shared" si="119"/>
        <v>62</v>
      </c>
    </row>
    <row r="691" spans="1:27" x14ac:dyDescent="0.3">
      <c r="A691" s="17" t="s">
        <v>35</v>
      </c>
      <c r="B691" s="17" t="s">
        <v>1366</v>
      </c>
      <c r="C691" s="61" t="s">
        <v>540</v>
      </c>
      <c r="D691" s="17" t="s">
        <v>2499</v>
      </c>
      <c r="E691" s="61" t="s">
        <v>77</v>
      </c>
      <c r="F691" s="17" t="s">
        <v>72</v>
      </c>
      <c r="G691" s="40">
        <f t="shared" si="115"/>
        <v>73</v>
      </c>
      <c r="H691" s="40">
        <v>0</v>
      </c>
      <c r="I691" s="40">
        <v>2</v>
      </c>
      <c r="J691" s="40">
        <v>16</v>
      </c>
      <c r="K691" s="40">
        <v>30</v>
      </c>
      <c r="L691" s="40">
        <v>0</v>
      </c>
      <c r="M691" s="40">
        <v>0</v>
      </c>
      <c r="N691" s="19">
        <v>25</v>
      </c>
      <c r="O691" s="40">
        <f t="shared" si="116"/>
        <v>36.5</v>
      </c>
      <c r="P691" s="40">
        <f t="shared" si="117"/>
        <v>0</v>
      </c>
      <c r="Q691" s="40">
        <f t="shared" si="120"/>
        <v>1</v>
      </c>
      <c r="R691" s="40">
        <f t="shared" si="121"/>
        <v>8</v>
      </c>
      <c r="S691" s="40">
        <f t="shared" si="122"/>
        <v>15</v>
      </c>
      <c r="T691" s="40">
        <f t="shared" si="123"/>
        <v>0</v>
      </c>
      <c r="U691" s="40">
        <f t="shared" si="124"/>
        <v>0</v>
      </c>
      <c r="V691" s="40">
        <f t="shared" si="125"/>
        <v>12.5</v>
      </c>
      <c r="W691" s="40">
        <f t="shared" si="118"/>
        <v>36.5</v>
      </c>
      <c r="X691" s="40">
        <v>36.5</v>
      </c>
      <c r="Y691" s="40">
        <v>36.5</v>
      </c>
      <c r="Z691" s="40">
        <v>36.5</v>
      </c>
      <c r="AA691" s="40">
        <f t="shared" si="119"/>
        <v>146</v>
      </c>
    </row>
    <row r="692" spans="1:27" x14ac:dyDescent="0.3">
      <c r="A692" s="17" t="s">
        <v>35</v>
      </c>
      <c r="B692" s="17" t="s">
        <v>1366</v>
      </c>
      <c r="C692" s="61" t="s">
        <v>540</v>
      </c>
      <c r="D692" s="17" t="s">
        <v>2500</v>
      </c>
      <c r="E692" s="61" t="s">
        <v>97</v>
      </c>
      <c r="F692" s="17" t="s">
        <v>72</v>
      </c>
      <c r="G692" s="40">
        <f t="shared" si="115"/>
        <v>142</v>
      </c>
      <c r="H692" s="40">
        <v>1</v>
      </c>
      <c r="I692" s="40">
        <v>0</v>
      </c>
      <c r="J692" s="40">
        <v>22</v>
      </c>
      <c r="K692" s="40">
        <v>49</v>
      </c>
      <c r="L692" s="40">
        <v>0</v>
      </c>
      <c r="M692" s="40">
        <v>0</v>
      </c>
      <c r="N692" s="19">
        <v>70</v>
      </c>
      <c r="O692" s="40">
        <f t="shared" si="116"/>
        <v>71</v>
      </c>
      <c r="P692" s="40">
        <f t="shared" si="117"/>
        <v>0.5</v>
      </c>
      <c r="Q692" s="40">
        <f t="shared" si="120"/>
        <v>0</v>
      </c>
      <c r="R692" s="40">
        <f t="shared" si="121"/>
        <v>11</v>
      </c>
      <c r="S692" s="40">
        <f t="shared" si="122"/>
        <v>24.5</v>
      </c>
      <c r="T692" s="40">
        <f t="shared" si="123"/>
        <v>0</v>
      </c>
      <c r="U692" s="40">
        <f t="shared" si="124"/>
        <v>0</v>
      </c>
      <c r="V692" s="40">
        <f t="shared" si="125"/>
        <v>35</v>
      </c>
      <c r="W692" s="40">
        <f t="shared" si="118"/>
        <v>71</v>
      </c>
      <c r="X692" s="40">
        <v>71</v>
      </c>
      <c r="Y692" s="40">
        <v>71</v>
      </c>
      <c r="Z692" s="40">
        <v>71</v>
      </c>
      <c r="AA692" s="40">
        <f t="shared" si="119"/>
        <v>284</v>
      </c>
    </row>
    <row r="693" spans="1:27" x14ac:dyDescent="0.3">
      <c r="A693" s="17" t="s">
        <v>35</v>
      </c>
      <c r="B693" s="17" t="s">
        <v>1366</v>
      </c>
      <c r="C693" s="61" t="s">
        <v>540</v>
      </c>
      <c r="D693" s="17" t="s">
        <v>2501</v>
      </c>
      <c r="E693" s="61" t="s">
        <v>220</v>
      </c>
      <c r="F693" s="17" t="s">
        <v>72</v>
      </c>
      <c r="G693" s="40">
        <f t="shared" si="115"/>
        <v>183</v>
      </c>
      <c r="H693" s="40">
        <v>0</v>
      </c>
      <c r="I693" s="40">
        <v>2</v>
      </c>
      <c r="J693" s="40">
        <v>15</v>
      </c>
      <c r="K693" s="40">
        <v>71</v>
      </c>
      <c r="L693" s="40">
        <v>0</v>
      </c>
      <c r="M693" s="40">
        <v>0</v>
      </c>
      <c r="N693" s="19">
        <v>95</v>
      </c>
      <c r="O693" s="40">
        <f t="shared" si="116"/>
        <v>91.5</v>
      </c>
      <c r="P693" s="40">
        <f t="shared" si="117"/>
        <v>0</v>
      </c>
      <c r="Q693" s="40">
        <f t="shared" si="120"/>
        <v>1</v>
      </c>
      <c r="R693" s="40">
        <f t="shared" si="121"/>
        <v>7.5</v>
      </c>
      <c r="S693" s="40">
        <f t="shared" si="122"/>
        <v>35.5</v>
      </c>
      <c r="T693" s="40">
        <f t="shared" si="123"/>
        <v>0</v>
      </c>
      <c r="U693" s="40">
        <f t="shared" si="124"/>
        <v>0</v>
      </c>
      <c r="V693" s="40">
        <f t="shared" si="125"/>
        <v>47.5</v>
      </c>
      <c r="W693" s="40">
        <f t="shared" si="118"/>
        <v>91.5</v>
      </c>
      <c r="X693" s="40">
        <v>91.5</v>
      </c>
      <c r="Y693" s="40">
        <v>91.5</v>
      </c>
      <c r="Z693" s="40">
        <v>91.5</v>
      </c>
      <c r="AA693" s="40">
        <f t="shared" si="119"/>
        <v>366</v>
      </c>
    </row>
    <row r="694" spans="1:27" ht="28.8" x14ac:dyDescent="0.3">
      <c r="A694" s="17" t="s">
        <v>35</v>
      </c>
      <c r="B694" s="17" t="s">
        <v>1366</v>
      </c>
      <c r="C694" s="61" t="s">
        <v>540</v>
      </c>
      <c r="D694" s="17" t="s">
        <v>2502</v>
      </c>
      <c r="E694" s="61" t="s">
        <v>100</v>
      </c>
      <c r="F694" s="17" t="s">
        <v>72</v>
      </c>
      <c r="G694" s="40">
        <f t="shared" si="115"/>
        <v>156</v>
      </c>
      <c r="H694" s="40">
        <v>0</v>
      </c>
      <c r="I694" s="40">
        <v>0</v>
      </c>
      <c r="J694" s="40">
        <v>23</v>
      </c>
      <c r="K694" s="40">
        <v>59</v>
      </c>
      <c r="L694" s="40">
        <v>0</v>
      </c>
      <c r="M694" s="40">
        <v>0</v>
      </c>
      <c r="N694" s="19">
        <v>74</v>
      </c>
      <c r="O694" s="40">
        <f t="shared" si="116"/>
        <v>78</v>
      </c>
      <c r="P694" s="40">
        <f t="shared" si="117"/>
        <v>0</v>
      </c>
      <c r="Q694" s="40">
        <f t="shared" si="120"/>
        <v>0</v>
      </c>
      <c r="R694" s="40">
        <f t="shared" si="121"/>
        <v>11.5</v>
      </c>
      <c r="S694" s="40">
        <f t="shared" si="122"/>
        <v>29.5</v>
      </c>
      <c r="T694" s="40">
        <f t="shared" si="123"/>
        <v>0</v>
      </c>
      <c r="U694" s="40">
        <f t="shared" si="124"/>
        <v>0</v>
      </c>
      <c r="V694" s="40">
        <f t="shared" si="125"/>
        <v>37</v>
      </c>
      <c r="W694" s="40">
        <f t="shared" si="118"/>
        <v>78</v>
      </c>
      <c r="X694" s="40">
        <v>78</v>
      </c>
      <c r="Y694" s="40">
        <v>78</v>
      </c>
      <c r="Z694" s="40">
        <v>78</v>
      </c>
      <c r="AA694" s="40">
        <f t="shared" si="119"/>
        <v>312</v>
      </c>
    </row>
    <row r="695" spans="1:27" x14ac:dyDescent="0.3">
      <c r="A695" s="17" t="s">
        <v>35</v>
      </c>
      <c r="B695" s="17" t="s">
        <v>1366</v>
      </c>
      <c r="C695" s="61" t="s">
        <v>540</v>
      </c>
      <c r="D695" s="17" t="s">
        <v>2503</v>
      </c>
      <c r="E695" s="61" t="s">
        <v>130</v>
      </c>
      <c r="F695" s="17" t="s">
        <v>72</v>
      </c>
      <c r="G695" s="40">
        <f t="shared" si="115"/>
        <v>189</v>
      </c>
      <c r="H695" s="40">
        <v>0</v>
      </c>
      <c r="I695" s="40">
        <v>2</v>
      </c>
      <c r="J695" s="40">
        <v>34</v>
      </c>
      <c r="K695" s="40">
        <v>47</v>
      </c>
      <c r="L695" s="40">
        <v>0</v>
      </c>
      <c r="M695" s="40">
        <v>0</v>
      </c>
      <c r="N695" s="19">
        <v>106</v>
      </c>
      <c r="O695" s="40">
        <f t="shared" si="116"/>
        <v>94.5</v>
      </c>
      <c r="P695" s="40">
        <f t="shared" si="117"/>
        <v>0</v>
      </c>
      <c r="Q695" s="40">
        <f t="shared" si="120"/>
        <v>1</v>
      </c>
      <c r="R695" s="40">
        <f t="shared" si="121"/>
        <v>17</v>
      </c>
      <c r="S695" s="40">
        <f t="shared" si="122"/>
        <v>23.5</v>
      </c>
      <c r="T695" s="40">
        <f t="shared" si="123"/>
        <v>0</v>
      </c>
      <c r="U695" s="40">
        <f t="shared" si="124"/>
        <v>0</v>
      </c>
      <c r="V695" s="40">
        <f t="shared" si="125"/>
        <v>53</v>
      </c>
      <c r="W695" s="40">
        <f t="shared" si="118"/>
        <v>94.5</v>
      </c>
      <c r="X695" s="40">
        <v>94.5</v>
      </c>
      <c r="Y695" s="40">
        <v>94.5</v>
      </c>
      <c r="Z695" s="40">
        <v>94.5</v>
      </c>
      <c r="AA695" s="40">
        <f t="shared" si="119"/>
        <v>378</v>
      </c>
    </row>
    <row r="696" spans="1:27" x14ac:dyDescent="0.3">
      <c r="A696" s="17" t="s">
        <v>35</v>
      </c>
      <c r="B696" s="17" t="s">
        <v>1366</v>
      </c>
      <c r="C696" s="61" t="s">
        <v>540</v>
      </c>
      <c r="D696" s="17" t="s">
        <v>2504</v>
      </c>
      <c r="E696" s="61" t="s">
        <v>168</v>
      </c>
      <c r="F696" s="17" t="s">
        <v>72</v>
      </c>
      <c r="G696" s="40">
        <f t="shared" si="115"/>
        <v>169</v>
      </c>
      <c r="H696" s="40">
        <v>0</v>
      </c>
      <c r="I696" s="40">
        <v>2</v>
      </c>
      <c r="J696" s="40">
        <v>28</v>
      </c>
      <c r="K696" s="40">
        <v>66</v>
      </c>
      <c r="L696" s="40">
        <v>0</v>
      </c>
      <c r="M696" s="40">
        <v>0</v>
      </c>
      <c r="N696" s="19">
        <v>73</v>
      </c>
      <c r="O696" s="40">
        <f t="shared" si="116"/>
        <v>84.5</v>
      </c>
      <c r="P696" s="40">
        <f t="shared" si="117"/>
        <v>0</v>
      </c>
      <c r="Q696" s="40">
        <f t="shared" si="120"/>
        <v>1</v>
      </c>
      <c r="R696" s="40">
        <f t="shared" si="121"/>
        <v>14</v>
      </c>
      <c r="S696" s="40">
        <f t="shared" si="122"/>
        <v>33</v>
      </c>
      <c r="T696" s="40">
        <f t="shared" si="123"/>
        <v>0</v>
      </c>
      <c r="U696" s="40">
        <f t="shared" si="124"/>
        <v>0</v>
      </c>
      <c r="V696" s="40">
        <f t="shared" si="125"/>
        <v>36.5</v>
      </c>
      <c r="W696" s="40">
        <f t="shared" si="118"/>
        <v>84.5</v>
      </c>
      <c r="X696" s="40">
        <v>84.5</v>
      </c>
      <c r="Y696" s="40">
        <v>84.5</v>
      </c>
      <c r="Z696" s="40">
        <v>84.5</v>
      </c>
      <c r="AA696" s="40">
        <f t="shared" si="119"/>
        <v>338</v>
      </c>
    </row>
    <row r="697" spans="1:27" x14ac:dyDescent="0.3">
      <c r="A697" s="17" t="s">
        <v>35</v>
      </c>
      <c r="B697" s="17" t="s">
        <v>1366</v>
      </c>
      <c r="C697" s="61" t="s">
        <v>540</v>
      </c>
      <c r="D697" s="17" t="s">
        <v>2505</v>
      </c>
      <c r="E697" s="61" t="s">
        <v>105</v>
      </c>
      <c r="F697" s="17" t="s">
        <v>72</v>
      </c>
      <c r="G697" s="40">
        <f t="shared" si="115"/>
        <v>78</v>
      </c>
      <c r="H697" s="40">
        <v>0</v>
      </c>
      <c r="I697" s="40">
        <v>2</v>
      </c>
      <c r="J697" s="40">
        <v>18</v>
      </c>
      <c r="K697" s="40">
        <v>33</v>
      </c>
      <c r="L697" s="40">
        <v>0</v>
      </c>
      <c r="M697" s="40">
        <v>0</v>
      </c>
      <c r="N697" s="19">
        <v>25</v>
      </c>
      <c r="O697" s="40">
        <f t="shared" si="116"/>
        <v>39</v>
      </c>
      <c r="P697" s="40">
        <f t="shared" si="117"/>
        <v>0</v>
      </c>
      <c r="Q697" s="40">
        <f t="shared" si="120"/>
        <v>1</v>
      </c>
      <c r="R697" s="40">
        <f t="shared" si="121"/>
        <v>9</v>
      </c>
      <c r="S697" s="40">
        <f t="shared" si="122"/>
        <v>16.5</v>
      </c>
      <c r="T697" s="40">
        <f t="shared" si="123"/>
        <v>0</v>
      </c>
      <c r="U697" s="40">
        <f t="shared" si="124"/>
        <v>0</v>
      </c>
      <c r="V697" s="40">
        <f t="shared" si="125"/>
        <v>12.5</v>
      </c>
      <c r="W697" s="40">
        <f t="shared" si="118"/>
        <v>39</v>
      </c>
      <c r="X697" s="40">
        <v>39</v>
      </c>
      <c r="Y697" s="40">
        <v>39</v>
      </c>
      <c r="Z697" s="40">
        <v>39</v>
      </c>
      <c r="AA697" s="40">
        <f t="shared" si="119"/>
        <v>156</v>
      </c>
    </row>
    <row r="698" spans="1:27" x14ac:dyDescent="0.3">
      <c r="A698" s="17" t="s">
        <v>35</v>
      </c>
      <c r="B698" s="17" t="s">
        <v>1366</v>
      </c>
      <c r="C698" s="61" t="s">
        <v>540</v>
      </c>
      <c r="D698" s="17" t="s">
        <v>2506</v>
      </c>
      <c r="E698" s="61" t="s">
        <v>149</v>
      </c>
      <c r="F698" s="17" t="s">
        <v>72</v>
      </c>
      <c r="G698" s="40">
        <f t="shared" si="115"/>
        <v>78</v>
      </c>
      <c r="H698" s="40">
        <v>0</v>
      </c>
      <c r="I698" s="40">
        <v>0</v>
      </c>
      <c r="J698" s="40">
        <v>7</v>
      </c>
      <c r="K698" s="40">
        <v>21</v>
      </c>
      <c r="L698" s="40">
        <v>0</v>
      </c>
      <c r="M698" s="40">
        <v>0</v>
      </c>
      <c r="N698" s="19">
        <v>50</v>
      </c>
      <c r="O698" s="40">
        <f t="shared" si="116"/>
        <v>39</v>
      </c>
      <c r="P698" s="40">
        <f t="shared" si="117"/>
        <v>0</v>
      </c>
      <c r="Q698" s="40">
        <f t="shared" si="120"/>
        <v>0</v>
      </c>
      <c r="R698" s="40">
        <f t="shared" si="121"/>
        <v>3.5</v>
      </c>
      <c r="S698" s="40">
        <f t="shared" si="122"/>
        <v>10.5</v>
      </c>
      <c r="T698" s="40">
        <f t="shared" si="123"/>
        <v>0</v>
      </c>
      <c r="U698" s="40">
        <f t="shared" si="124"/>
        <v>0</v>
      </c>
      <c r="V698" s="40">
        <f t="shared" si="125"/>
        <v>25</v>
      </c>
      <c r="W698" s="40">
        <f t="shared" si="118"/>
        <v>39</v>
      </c>
      <c r="X698" s="40">
        <v>39</v>
      </c>
      <c r="Y698" s="40">
        <v>39</v>
      </c>
      <c r="Z698" s="40">
        <v>39</v>
      </c>
      <c r="AA698" s="40">
        <f t="shared" si="119"/>
        <v>156</v>
      </c>
    </row>
    <row r="699" spans="1:27" x14ac:dyDescent="0.3">
      <c r="A699" s="17" t="s">
        <v>35</v>
      </c>
      <c r="B699" s="17" t="s">
        <v>1366</v>
      </c>
      <c r="C699" s="61" t="s">
        <v>540</v>
      </c>
      <c r="D699" s="17" t="s">
        <v>2507</v>
      </c>
      <c r="E699" s="61" t="s">
        <v>312</v>
      </c>
      <c r="F699" s="17" t="s">
        <v>72</v>
      </c>
      <c r="G699" s="40">
        <f t="shared" si="115"/>
        <v>68</v>
      </c>
      <c r="H699" s="40">
        <v>2</v>
      </c>
      <c r="I699" s="40">
        <v>2</v>
      </c>
      <c r="J699" s="40">
        <v>11</v>
      </c>
      <c r="K699" s="40">
        <v>22</v>
      </c>
      <c r="L699" s="40">
        <v>0</v>
      </c>
      <c r="M699" s="40">
        <v>0</v>
      </c>
      <c r="N699" s="19">
        <v>31</v>
      </c>
      <c r="O699" s="40">
        <f t="shared" si="116"/>
        <v>34</v>
      </c>
      <c r="P699" s="40">
        <f t="shared" si="117"/>
        <v>1</v>
      </c>
      <c r="Q699" s="40">
        <f t="shared" si="120"/>
        <v>1</v>
      </c>
      <c r="R699" s="40">
        <f t="shared" si="121"/>
        <v>5.5</v>
      </c>
      <c r="S699" s="40">
        <f t="shared" si="122"/>
        <v>11</v>
      </c>
      <c r="T699" s="40">
        <f t="shared" si="123"/>
        <v>0</v>
      </c>
      <c r="U699" s="40">
        <f t="shared" si="124"/>
        <v>0</v>
      </c>
      <c r="V699" s="40">
        <f t="shared" si="125"/>
        <v>15.5</v>
      </c>
      <c r="W699" s="40">
        <f t="shared" si="118"/>
        <v>34</v>
      </c>
      <c r="X699" s="40">
        <v>34</v>
      </c>
      <c r="Y699" s="40">
        <v>34</v>
      </c>
      <c r="Z699" s="40">
        <v>34</v>
      </c>
      <c r="AA699" s="40">
        <f t="shared" si="119"/>
        <v>136</v>
      </c>
    </row>
    <row r="700" spans="1:27" x14ac:dyDescent="0.3">
      <c r="A700" s="17" t="s">
        <v>35</v>
      </c>
      <c r="B700" s="17" t="s">
        <v>1366</v>
      </c>
      <c r="C700" s="61" t="s">
        <v>540</v>
      </c>
      <c r="D700" s="17" t="s">
        <v>2508</v>
      </c>
      <c r="E700" s="61" t="s">
        <v>82</v>
      </c>
      <c r="F700" s="17" t="s">
        <v>72</v>
      </c>
      <c r="G700" s="40">
        <f t="shared" si="115"/>
        <v>131</v>
      </c>
      <c r="H700" s="40">
        <v>0</v>
      </c>
      <c r="I700" s="40">
        <v>2</v>
      </c>
      <c r="J700" s="40">
        <v>26</v>
      </c>
      <c r="K700" s="40">
        <v>36</v>
      </c>
      <c r="L700" s="40">
        <v>0</v>
      </c>
      <c r="M700" s="40">
        <v>0</v>
      </c>
      <c r="N700" s="19">
        <v>67</v>
      </c>
      <c r="O700" s="40">
        <f t="shared" si="116"/>
        <v>65.5</v>
      </c>
      <c r="P700" s="40">
        <f t="shared" si="117"/>
        <v>0</v>
      </c>
      <c r="Q700" s="40">
        <f t="shared" si="120"/>
        <v>1</v>
      </c>
      <c r="R700" s="40">
        <f t="shared" si="121"/>
        <v>13</v>
      </c>
      <c r="S700" s="40">
        <f t="shared" si="122"/>
        <v>18</v>
      </c>
      <c r="T700" s="40">
        <f t="shared" si="123"/>
        <v>0</v>
      </c>
      <c r="U700" s="40">
        <f t="shared" si="124"/>
        <v>0</v>
      </c>
      <c r="V700" s="40">
        <f t="shared" si="125"/>
        <v>33.5</v>
      </c>
      <c r="W700" s="40">
        <f t="shared" si="118"/>
        <v>65.5</v>
      </c>
      <c r="X700" s="40">
        <v>65.5</v>
      </c>
      <c r="Y700" s="40">
        <v>65.5</v>
      </c>
      <c r="Z700" s="40">
        <v>65.5</v>
      </c>
      <c r="AA700" s="40">
        <f t="shared" si="119"/>
        <v>262</v>
      </c>
    </row>
    <row r="701" spans="1:27" x14ac:dyDescent="0.3">
      <c r="A701" s="17" t="s">
        <v>35</v>
      </c>
      <c r="B701" s="17" t="s">
        <v>1366</v>
      </c>
      <c r="C701" s="61" t="s">
        <v>540</v>
      </c>
      <c r="D701" s="17" t="s">
        <v>301</v>
      </c>
      <c r="E701" s="61" t="s">
        <v>396</v>
      </c>
      <c r="F701" s="17" t="s">
        <v>72</v>
      </c>
      <c r="G701" s="40">
        <f t="shared" si="115"/>
        <v>102</v>
      </c>
      <c r="H701" s="40">
        <v>1</v>
      </c>
      <c r="I701" s="40">
        <v>0</v>
      </c>
      <c r="J701" s="40">
        <v>12</v>
      </c>
      <c r="K701" s="40">
        <v>29</v>
      </c>
      <c r="L701" s="40">
        <v>0</v>
      </c>
      <c r="M701" s="40">
        <v>0</v>
      </c>
      <c r="N701" s="19">
        <v>60</v>
      </c>
      <c r="O701" s="40">
        <f t="shared" si="116"/>
        <v>51</v>
      </c>
      <c r="P701" s="40">
        <f t="shared" si="117"/>
        <v>0.5</v>
      </c>
      <c r="Q701" s="40">
        <f t="shared" si="120"/>
        <v>0</v>
      </c>
      <c r="R701" s="40">
        <f t="shared" si="121"/>
        <v>6</v>
      </c>
      <c r="S701" s="40">
        <f t="shared" si="122"/>
        <v>14.5</v>
      </c>
      <c r="T701" s="40">
        <f t="shared" si="123"/>
        <v>0</v>
      </c>
      <c r="U701" s="40">
        <f t="shared" si="124"/>
        <v>0</v>
      </c>
      <c r="V701" s="40">
        <f t="shared" si="125"/>
        <v>30</v>
      </c>
      <c r="W701" s="40">
        <f t="shared" si="118"/>
        <v>51</v>
      </c>
      <c r="X701" s="40">
        <v>51</v>
      </c>
      <c r="Y701" s="40">
        <v>51</v>
      </c>
      <c r="Z701" s="40">
        <v>51</v>
      </c>
      <c r="AA701" s="40">
        <f t="shared" si="119"/>
        <v>204</v>
      </c>
    </row>
    <row r="702" spans="1:27" x14ac:dyDescent="0.3">
      <c r="A702" s="17" t="s">
        <v>35</v>
      </c>
      <c r="B702" s="17" t="s">
        <v>1366</v>
      </c>
      <c r="C702" s="61" t="s">
        <v>540</v>
      </c>
      <c r="D702" s="17" t="s">
        <v>2509</v>
      </c>
      <c r="E702" s="61" t="s">
        <v>384</v>
      </c>
      <c r="F702" s="17" t="s">
        <v>72</v>
      </c>
      <c r="G702" s="40">
        <f t="shared" si="115"/>
        <v>95</v>
      </c>
      <c r="H702" s="40">
        <v>1</v>
      </c>
      <c r="I702" s="40">
        <v>0</v>
      </c>
      <c r="J702" s="40">
        <v>12</v>
      </c>
      <c r="K702" s="40">
        <v>26</v>
      </c>
      <c r="L702" s="40">
        <v>0</v>
      </c>
      <c r="M702" s="40">
        <v>0</v>
      </c>
      <c r="N702" s="19">
        <v>56</v>
      </c>
      <c r="O702" s="40">
        <f t="shared" si="116"/>
        <v>47.5</v>
      </c>
      <c r="P702" s="40">
        <f t="shared" si="117"/>
        <v>0.5</v>
      </c>
      <c r="Q702" s="40">
        <f t="shared" si="120"/>
        <v>0</v>
      </c>
      <c r="R702" s="40">
        <f t="shared" si="121"/>
        <v>6</v>
      </c>
      <c r="S702" s="40">
        <f t="shared" si="122"/>
        <v>13</v>
      </c>
      <c r="T702" s="40">
        <f t="shared" si="123"/>
        <v>0</v>
      </c>
      <c r="U702" s="40">
        <f t="shared" si="124"/>
        <v>0</v>
      </c>
      <c r="V702" s="40">
        <f t="shared" si="125"/>
        <v>28</v>
      </c>
      <c r="W702" s="40">
        <f t="shared" si="118"/>
        <v>47.5</v>
      </c>
      <c r="X702" s="40">
        <v>47.5</v>
      </c>
      <c r="Y702" s="40">
        <v>47.5</v>
      </c>
      <c r="Z702" s="40">
        <v>47.5</v>
      </c>
      <c r="AA702" s="40">
        <f t="shared" si="119"/>
        <v>190</v>
      </c>
    </row>
    <row r="703" spans="1:27" x14ac:dyDescent="0.3">
      <c r="A703" s="17" t="s">
        <v>35</v>
      </c>
      <c r="B703" s="17" t="s">
        <v>1366</v>
      </c>
      <c r="C703" s="61" t="s">
        <v>540</v>
      </c>
      <c r="D703" s="17" t="s">
        <v>1117</v>
      </c>
      <c r="E703" s="61" t="s">
        <v>223</v>
      </c>
      <c r="F703" s="17" t="s">
        <v>72</v>
      </c>
      <c r="G703" s="40">
        <f t="shared" si="115"/>
        <v>57</v>
      </c>
      <c r="H703" s="40">
        <v>0</v>
      </c>
      <c r="I703" s="40">
        <v>0</v>
      </c>
      <c r="J703" s="40">
        <v>8</v>
      </c>
      <c r="K703" s="40">
        <v>22</v>
      </c>
      <c r="L703" s="40">
        <v>0</v>
      </c>
      <c r="M703" s="40">
        <v>0</v>
      </c>
      <c r="N703" s="19">
        <v>27</v>
      </c>
      <c r="O703" s="40">
        <f t="shared" si="116"/>
        <v>28.5</v>
      </c>
      <c r="P703" s="40">
        <f t="shared" si="117"/>
        <v>0</v>
      </c>
      <c r="Q703" s="40">
        <f t="shared" si="120"/>
        <v>0</v>
      </c>
      <c r="R703" s="40">
        <f t="shared" si="121"/>
        <v>4</v>
      </c>
      <c r="S703" s="40">
        <f t="shared" si="122"/>
        <v>11</v>
      </c>
      <c r="T703" s="40">
        <f t="shared" si="123"/>
        <v>0</v>
      </c>
      <c r="U703" s="40">
        <f t="shared" si="124"/>
        <v>0</v>
      </c>
      <c r="V703" s="40">
        <f t="shared" si="125"/>
        <v>13.5</v>
      </c>
      <c r="W703" s="40">
        <f t="shared" si="118"/>
        <v>28.5</v>
      </c>
      <c r="X703" s="40">
        <v>28.5</v>
      </c>
      <c r="Y703" s="40">
        <v>28.5</v>
      </c>
      <c r="Z703" s="40">
        <v>28.5</v>
      </c>
      <c r="AA703" s="40">
        <f t="shared" si="119"/>
        <v>114</v>
      </c>
    </row>
    <row r="704" spans="1:27" x14ac:dyDescent="0.3">
      <c r="A704" s="17" t="s">
        <v>35</v>
      </c>
      <c r="B704" s="17" t="s">
        <v>1366</v>
      </c>
      <c r="C704" s="61" t="s">
        <v>540</v>
      </c>
      <c r="D704" s="17" t="s">
        <v>2510</v>
      </c>
      <c r="E704" s="61" t="s">
        <v>80</v>
      </c>
      <c r="F704" s="17" t="s">
        <v>72</v>
      </c>
      <c r="G704" s="40">
        <f t="shared" si="115"/>
        <v>72</v>
      </c>
      <c r="H704" s="40">
        <v>0</v>
      </c>
      <c r="I704" s="40">
        <v>0</v>
      </c>
      <c r="J704" s="40">
        <v>23</v>
      </c>
      <c r="K704" s="40">
        <v>3</v>
      </c>
      <c r="L704" s="40">
        <v>0</v>
      </c>
      <c r="M704" s="40">
        <v>0</v>
      </c>
      <c r="N704" s="19">
        <v>46</v>
      </c>
      <c r="O704" s="40">
        <f t="shared" si="116"/>
        <v>36</v>
      </c>
      <c r="P704" s="40">
        <f t="shared" si="117"/>
        <v>0</v>
      </c>
      <c r="Q704" s="40">
        <f t="shared" si="120"/>
        <v>0</v>
      </c>
      <c r="R704" s="40">
        <f t="shared" si="121"/>
        <v>11.5</v>
      </c>
      <c r="S704" s="40">
        <f t="shared" si="122"/>
        <v>1.5</v>
      </c>
      <c r="T704" s="40">
        <f t="shared" si="123"/>
        <v>0</v>
      </c>
      <c r="U704" s="40">
        <f t="shared" si="124"/>
        <v>0</v>
      </c>
      <c r="V704" s="40">
        <f t="shared" si="125"/>
        <v>23</v>
      </c>
      <c r="W704" s="40">
        <f t="shared" si="118"/>
        <v>36</v>
      </c>
      <c r="X704" s="40">
        <v>36</v>
      </c>
      <c r="Y704" s="40">
        <v>36</v>
      </c>
      <c r="Z704" s="40">
        <v>36</v>
      </c>
      <c r="AA704" s="40">
        <f t="shared" si="119"/>
        <v>144</v>
      </c>
    </row>
    <row r="705" spans="1:27" x14ac:dyDescent="0.3">
      <c r="A705" s="17" t="s">
        <v>35</v>
      </c>
      <c r="B705" s="17" t="s">
        <v>1366</v>
      </c>
      <c r="C705" s="61" t="s">
        <v>540</v>
      </c>
      <c r="D705" s="17" t="s">
        <v>2511</v>
      </c>
      <c r="E705" s="61" t="s">
        <v>409</v>
      </c>
      <c r="F705" s="17" t="s">
        <v>72</v>
      </c>
      <c r="G705" s="40">
        <f t="shared" si="115"/>
        <v>78</v>
      </c>
      <c r="H705" s="40">
        <v>0</v>
      </c>
      <c r="I705" s="40">
        <v>1</v>
      </c>
      <c r="J705" s="40">
        <v>17</v>
      </c>
      <c r="K705" s="40">
        <v>9</v>
      </c>
      <c r="L705" s="40">
        <v>0</v>
      </c>
      <c r="M705" s="40">
        <v>0</v>
      </c>
      <c r="N705" s="19">
        <v>51</v>
      </c>
      <c r="O705" s="40">
        <f t="shared" si="116"/>
        <v>39</v>
      </c>
      <c r="P705" s="40">
        <f t="shared" si="117"/>
        <v>0</v>
      </c>
      <c r="Q705" s="40">
        <f t="shared" si="120"/>
        <v>0.5</v>
      </c>
      <c r="R705" s="40">
        <f t="shared" si="121"/>
        <v>8.5</v>
      </c>
      <c r="S705" s="40">
        <f t="shared" si="122"/>
        <v>4.5</v>
      </c>
      <c r="T705" s="40">
        <f t="shared" si="123"/>
        <v>0</v>
      </c>
      <c r="U705" s="40">
        <f t="shared" si="124"/>
        <v>0</v>
      </c>
      <c r="V705" s="40">
        <f t="shared" si="125"/>
        <v>25.5</v>
      </c>
      <c r="W705" s="40">
        <f t="shared" si="118"/>
        <v>39</v>
      </c>
      <c r="X705" s="40">
        <v>39</v>
      </c>
      <c r="Y705" s="40">
        <v>39</v>
      </c>
      <c r="Z705" s="40">
        <v>39</v>
      </c>
      <c r="AA705" s="40">
        <f t="shared" si="119"/>
        <v>156</v>
      </c>
    </row>
    <row r="706" spans="1:27" x14ac:dyDescent="0.3">
      <c r="A706" s="17" t="s">
        <v>35</v>
      </c>
      <c r="B706" s="17" t="s">
        <v>2512</v>
      </c>
      <c r="C706" s="61" t="s">
        <v>570</v>
      </c>
      <c r="D706" s="17" t="s">
        <v>2512</v>
      </c>
      <c r="E706" s="61" t="s">
        <v>9</v>
      </c>
      <c r="F706" s="17" t="s">
        <v>72</v>
      </c>
      <c r="G706" s="40">
        <f t="shared" si="115"/>
        <v>93</v>
      </c>
      <c r="H706" s="40">
        <v>0</v>
      </c>
      <c r="I706" s="40">
        <v>2</v>
      </c>
      <c r="J706" s="40">
        <v>12</v>
      </c>
      <c r="K706" s="40">
        <v>14</v>
      </c>
      <c r="L706" s="40">
        <v>0</v>
      </c>
      <c r="M706" s="40">
        <v>10</v>
      </c>
      <c r="N706" s="19">
        <v>55</v>
      </c>
      <c r="O706" s="40">
        <f t="shared" si="116"/>
        <v>46.5</v>
      </c>
      <c r="P706" s="40">
        <f t="shared" si="117"/>
        <v>0</v>
      </c>
      <c r="Q706" s="40">
        <f t="shared" si="120"/>
        <v>1</v>
      </c>
      <c r="R706" s="40">
        <f t="shared" si="121"/>
        <v>6</v>
      </c>
      <c r="S706" s="40">
        <f t="shared" si="122"/>
        <v>7</v>
      </c>
      <c r="T706" s="40">
        <f t="shared" si="123"/>
        <v>0</v>
      </c>
      <c r="U706" s="40">
        <f t="shared" si="124"/>
        <v>5</v>
      </c>
      <c r="V706" s="40">
        <f t="shared" si="125"/>
        <v>27.5</v>
      </c>
      <c r="W706" s="40">
        <f t="shared" si="118"/>
        <v>46.5</v>
      </c>
      <c r="X706" s="40">
        <v>46.5</v>
      </c>
      <c r="Y706" s="40">
        <v>46.5</v>
      </c>
      <c r="Z706" s="40">
        <v>46.5</v>
      </c>
      <c r="AA706" s="40">
        <f t="shared" si="119"/>
        <v>186</v>
      </c>
    </row>
    <row r="707" spans="1:27" x14ac:dyDescent="0.3">
      <c r="A707" s="17" t="s">
        <v>35</v>
      </c>
      <c r="B707" s="17" t="s">
        <v>2513</v>
      </c>
      <c r="C707" s="61" t="s">
        <v>692</v>
      </c>
      <c r="D707" s="17" t="s">
        <v>2514</v>
      </c>
      <c r="E707" s="61" t="s">
        <v>80</v>
      </c>
      <c r="F707" s="17" t="s">
        <v>72</v>
      </c>
      <c r="G707" s="40">
        <f t="shared" si="115"/>
        <v>44</v>
      </c>
      <c r="H707" s="40">
        <v>0</v>
      </c>
      <c r="I707" s="40">
        <v>0</v>
      </c>
      <c r="J707" s="40">
        <v>8</v>
      </c>
      <c r="K707" s="40">
        <v>20</v>
      </c>
      <c r="L707" s="40">
        <v>0</v>
      </c>
      <c r="M707" s="40">
        <v>0</v>
      </c>
      <c r="N707" s="19">
        <v>16</v>
      </c>
      <c r="O707" s="40">
        <f t="shared" si="116"/>
        <v>22</v>
      </c>
      <c r="P707" s="40">
        <f t="shared" si="117"/>
        <v>0</v>
      </c>
      <c r="Q707" s="40">
        <f t="shared" si="120"/>
        <v>0</v>
      </c>
      <c r="R707" s="40">
        <f t="shared" si="121"/>
        <v>4</v>
      </c>
      <c r="S707" s="40">
        <f t="shared" si="122"/>
        <v>10</v>
      </c>
      <c r="T707" s="40">
        <f t="shared" si="123"/>
        <v>0</v>
      </c>
      <c r="U707" s="40">
        <f t="shared" si="124"/>
        <v>0</v>
      </c>
      <c r="V707" s="40">
        <f t="shared" si="125"/>
        <v>8</v>
      </c>
      <c r="W707" s="40">
        <f t="shared" si="118"/>
        <v>22</v>
      </c>
      <c r="X707" s="40">
        <v>22</v>
      </c>
      <c r="Y707" s="40">
        <v>22</v>
      </c>
      <c r="Z707" s="40">
        <v>22</v>
      </c>
      <c r="AA707" s="40">
        <f t="shared" si="119"/>
        <v>88</v>
      </c>
    </row>
    <row r="708" spans="1:27" x14ac:dyDescent="0.3">
      <c r="A708" s="17" t="s">
        <v>35</v>
      </c>
      <c r="B708" s="17" t="s">
        <v>1372</v>
      </c>
      <c r="C708" s="61" t="s">
        <v>683</v>
      </c>
      <c r="D708" s="17" t="s">
        <v>2515</v>
      </c>
      <c r="E708" s="61" t="s">
        <v>97</v>
      </c>
      <c r="F708" s="17" t="s">
        <v>72</v>
      </c>
      <c r="G708" s="40">
        <f t="shared" si="115"/>
        <v>84</v>
      </c>
      <c r="H708" s="40">
        <v>0</v>
      </c>
      <c r="I708" s="40">
        <v>0</v>
      </c>
      <c r="J708" s="40">
        <v>13</v>
      </c>
      <c r="K708" s="40">
        <v>18</v>
      </c>
      <c r="L708" s="40">
        <v>0</v>
      </c>
      <c r="M708" s="40">
        <v>0</v>
      </c>
      <c r="N708" s="19">
        <v>53</v>
      </c>
      <c r="O708" s="40">
        <f t="shared" si="116"/>
        <v>42</v>
      </c>
      <c r="P708" s="40">
        <f t="shared" si="117"/>
        <v>0</v>
      </c>
      <c r="Q708" s="40">
        <f t="shared" si="120"/>
        <v>0</v>
      </c>
      <c r="R708" s="40">
        <f t="shared" si="121"/>
        <v>6.5</v>
      </c>
      <c r="S708" s="40">
        <f t="shared" si="122"/>
        <v>9</v>
      </c>
      <c r="T708" s="40">
        <f t="shared" si="123"/>
        <v>0</v>
      </c>
      <c r="U708" s="40">
        <f t="shared" si="124"/>
        <v>0</v>
      </c>
      <c r="V708" s="40">
        <f t="shared" si="125"/>
        <v>26.5</v>
      </c>
      <c r="W708" s="40">
        <f t="shared" si="118"/>
        <v>42</v>
      </c>
      <c r="X708" s="40">
        <v>42</v>
      </c>
      <c r="Y708" s="40">
        <v>42</v>
      </c>
      <c r="Z708" s="40">
        <v>42</v>
      </c>
      <c r="AA708" s="40">
        <f t="shared" si="119"/>
        <v>168</v>
      </c>
    </row>
    <row r="709" spans="1:27" x14ac:dyDescent="0.3">
      <c r="A709" s="17" t="s">
        <v>35</v>
      </c>
      <c r="B709" s="17" t="s">
        <v>1375</v>
      </c>
      <c r="C709" s="61" t="s">
        <v>713</v>
      </c>
      <c r="D709" s="17" t="s">
        <v>781</v>
      </c>
      <c r="E709" s="61" t="s">
        <v>77</v>
      </c>
      <c r="F709" s="17" t="s">
        <v>72</v>
      </c>
      <c r="G709" s="40">
        <f t="shared" si="115"/>
        <v>75</v>
      </c>
      <c r="H709" s="40">
        <v>1</v>
      </c>
      <c r="I709" s="40">
        <v>3</v>
      </c>
      <c r="J709" s="40">
        <v>42</v>
      </c>
      <c r="K709" s="40">
        <v>2</v>
      </c>
      <c r="L709" s="40">
        <v>0</v>
      </c>
      <c r="M709" s="40">
        <v>0</v>
      </c>
      <c r="N709" s="19">
        <v>27</v>
      </c>
      <c r="O709" s="40">
        <f t="shared" si="116"/>
        <v>37.5</v>
      </c>
      <c r="P709" s="40">
        <f t="shared" si="117"/>
        <v>0.5</v>
      </c>
      <c r="Q709" s="40">
        <f t="shared" si="120"/>
        <v>1.5</v>
      </c>
      <c r="R709" s="40">
        <f t="shared" si="121"/>
        <v>21</v>
      </c>
      <c r="S709" s="40">
        <f t="shared" si="122"/>
        <v>1</v>
      </c>
      <c r="T709" s="40">
        <f t="shared" si="123"/>
        <v>0</v>
      </c>
      <c r="U709" s="40">
        <f t="shared" si="124"/>
        <v>0</v>
      </c>
      <c r="V709" s="40">
        <f t="shared" si="125"/>
        <v>13.5</v>
      </c>
      <c r="W709" s="40">
        <f t="shared" si="118"/>
        <v>37.5</v>
      </c>
      <c r="X709" s="40">
        <v>37.5</v>
      </c>
      <c r="Y709" s="40">
        <v>37.5</v>
      </c>
      <c r="Z709" s="40">
        <v>37.5</v>
      </c>
      <c r="AA709" s="40">
        <f t="shared" si="119"/>
        <v>150</v>
      </c>
    </row>
    <row r="710" spans="1:27" x14ac:dyDescent="0.3">
      <c r="A710" s="17" t="s">
        <v>35</v>
      </c>
      <c r="B710" s="17" t="s">
        <v>2516</v>
      </c>
      <c r="C710" s="61" t="s">
        <v>752</v>
      </c>
      <c r="D710" s="17" t="s">
        <v>1332</v>
      </c>
      <c r="E710" s="61" t="s">
        <v>97</v>
      </c>
      <c r="F710" s="17" t="s">
        <v>72</v>
      </c>
      <c r="G710" s="40">
        <f t="shared" si="115"/>
        <v>87</v>
      </c>
      <c r="H710" s="40">
        <v>0</v>
      </c>
      <c r="I710" s="40">
        <v>3</v>
      </c>
      <c r="J710" s="40">
        <v>19</v>
      </c>
      <c r="K710" s="40">
        <v>38</v>
      </c>
      <c r="L710" s="40">
        <v>0</v>
      </c>
      <c r="M710" s="40">
        <v>0</v>
      </c>
      <c r="N710" s="19">
        <v>27</v>
      </c>
      <c r="O710" s="40">
        <f t="shared" si="116"/>
        <v>43.5</v>
      </c>
      <c r="P710" s="40">
        <f t="shared" si="117"/>
        <v>0</v>
      </c>
      <c r="Q710" s="40">
        <f t="shared" si="120"/>
        <v>1.5</v>
      </c>
      <c r="R710" s="40">
        <f t="shared" si="121"/>
        <v>9.5</v>
      </c>
      <c r="S710" s="40">
        <f t="shared" si="122"/>
        <v>19</v>
      </c>
      <c r="T710" s="40">
        <f t="shared" si="123"/>
        <v>0</v>
      </c>
      <c r="U710" s="40">
        <f t="shared" si="124"/>
        <v>0</v>
      </c>
      <c r="V710" s="40">
        <f t="shared" si="125"/>
        <v>13.5</v>
      </c>
      <c r="W710" s="40">
        <f t="shared" si="118"/>
        <v>43.5</v>
      </c>
      <c r="X710" s="40">
        <v>43.5</v>
      </c>
      <c r="Y710" s="40">
        <v>43.5</v>
      </c>
      <c r="Z710" s="40">
        <v>43.5</v>
      </c>
      <c r="AA710" s="40">
        <f t="shared" si="119"/>
        <v>174</v>
      </c>
    </row>
    <row r="711" spans="1:27" x14ac:dyDescent="0.3">
      <c r="A711" s="17" t="s">
        <v>35</v>
      </c>
      <c r="B711" s="17" t="s">
        <v>2516</v>
      </c>
      <c r="C711" s="61" t="s">
        <v>752</v>
      </c>
      <c r="D711" s="17" t="s">
        <v>1449</v>
      </c>
      <c r="E711" s="61" t="s">
        <v>100</v>
      </c>
      <c r="F711" s="17" t="s">
        <v>72</v>
      </c>
      <c r="G711" s="40">
        <f t="shared" si="115"/>
        <v>63</v>
      </c>
      <c r="H711" s="40">
        <v>0</v>
      </c>
      <c r="I711" s="40">
        <v>2</v>
      </c>
      <c r="J711" s="40">
        <v>17</v>
      </c>
      <c r="K711" s="40">
        <v>21</v>
      </c>
      <c r="L711" s="40">
        <v>0</v>
      </c>
      <c r="M711" s="40">
        <v>0</v>
      </c>
      <c r="N711" s="19">
        <v>23</v>
      </c>
      <c r="O711" s="40">
        <f t="shared" si="116"/>
        <v>31.5</v>
      </c>
      <c r="P711" s="40">
        <f t="shared" si="117"/>
        <v>0</v>
      </c>
      <c r="Q711" s="40">
        <f t="shared" si="120"/>
        <v>1</v>
      </c>
      <c r="R711" s="40">
        <f t="shared" si="121"/>
        <v>8.5</v>
      </c>
      <c r="S711" s="40">
        <f t="shared" si="122"/>
        <v>10.5</v>
      </c>
      <c r="T711" s="40">
        <f t="shared" si="123"/>
        <v>0</v>
      </c>
      <c r="U711" s="40">
        <f t="shared" si="124"/>
        <v>0</v>
      </c>
      <c r="V711" s="40">
        <f t="shared" si="125"/>
        <v>11.5</v>
      </c>
      <c r="W711" s="40">
        <f t="shared" si="118"/>
        <v>31.5</v>
      </c>
      <c r="X711" s="40">
        <v>31.5</v>
      </c>
      <c r="Y711" s="40">
        <v>31.5</v>
      </c>
      <c r="Z711" s="40">
        <v>31.5</v>
      </c>
      <c r="AA711" s="40">
        <f t="shared" si="119"/>
        <v>126</v>
      </c>
    </row>
    <row r="712" spans="1:27" x14ac:dyDescent="0.3">
      <c r="A712" s="17" t="s">
        <v>35</v>
      </c>
      <c r="B712" s="17" t="s">
        <v>2516</v>
      </c>
      <c r="C712" s="61" t="s">
        <v>752</v>
      </c>
      <c r="D712" s="17" t="s">
        <v>2517</v>
      </c>
      <c r="E712" s="61" t="s">
        <v>130</v>
      </c>
      <c r="F712" s="17" t="s">
        <v>72</v>
      </c>
      <c r="G712" s="40">
        <f t="shared" si="115"/>
        <v>31</v>
      </c>
      <c r="H712" s="40">
        <v>0</v>
      </c>
      <c r="I712" s="40">
        <v>0</v>
      </c>
      <c r="J712" s="40">
        <v>6</v>
      </c>
      <c r="K712" s="40">
        <v>8</v>
      </c>
      <c r="L712" s="40">
        <v>0</v>
      </c>
      <c r="M712" s="40">
        <v>0</v>
      </c>
      <c r="N712" s="19">
        <v>17</v>
      </c>
      <c r="O712" s="40">
        <f t="shared" si="116"/>
        <v>15.5</v>
      </c>
      <c r="P712" s="40">
        <f t="shared" si="117"/>
        <v>0</v>
      </c>
      <c r="Q712" s="40">
        <f t="shared" si="120"/>
        <v>0</v>
      </c>
      <c r="R712" s="40">
        <f t="shared" si="121"/>
        <v>3</v>
      </c>
      <c r="S712" s="40">
        <f t="shared" si="122"/>
        <v>4</v>
      </c>
      <c r="T712" s="40">
        <f t="shared" si="123"/>
        <v>0</v>
      </c>
      <c r="U712" s="40">
        <f t="shared" si="124"/>
        <v>0</v>
      </c>
      <c r="V712" s="40">
        <f t="shared" si="125"/>
        <v>8.5</v>
      </c>
      <c r="W712" s="40">
        <f t="shared" si="118"/>
        <v>15.5</v>
      </c>
      <c r="X712" s="40">
        <v>15.5</v>
      </c>
      <c r="Y712" s="40">
        <v>15.5</v>
      </c>
      <c r="Z712" s="40">
        <v>15.5</v>
      </c>
      <c r="AA712" s="40">
        <f t="shared" si="119"/>
        <v>62</v>
      </c>
    </row>
    <row r="713" spans="1:27" x14ac:dyDescent="0.3">
      <c r="A713" s="17" t="s">
        <v>35</v>
      </c>
      <c r="B713" s="17" t="s">
        <v>2516</v>
      </c>
      <c r="C713" s="61" t="s">
        <v>752</v>
      </c>
      <c r="D713" s="17" t="s">
        <v>1392</v>
      </c>
      <c r="E713" s="61" t="s">
        <v>80</v>
      </c>
      <c r="F713" s="17" t="s">
        <v>72</v>
      </c>
      <c r="G713" s="40">
        <f t="shared" si="115"/>
        <v>59</v>
      </c>
      <c r="H713" s="40">
        <v>0</v>
      </c>
      <c r="I713" s="40">
        <v>2</v>
      </c>
      <c r="J713" s="40">
        <v>13</v>
      </c>
      <c r="K713" s="40">
        <v>12</v>
      </c>
      <c r="L713" s="40">
        <v>0</v>
      </c>
      <c r="M713" s="40">
        <v>0</v>
      </c>
      <c r="N713" s="19">
        <v>32</v>
      </c>
      <c r="O713" s="40">
        <f t="shared" si="116"/>
        <v>29.5</v>
      </c>
      <c r="P713" s="40">
        <f t="shared" si="117"/>
        <v>0</v>
      </c>
      <c r="Q713" s="40">
        <f t="shared" si="120"/>
        <v>1</v>
      </c>
      <c r="R713" s="40">
        <f t="shared" si="121"/>
        <v>6.5</v>
      </c>
      <c r="S713" s="40">
        <f t="shared" si="122"/>
        <v>6</v>
      </c>
      <c r="T713" s="40">
        <f t="shared" si="123"/>
        <v>0</v>
      </c>
      <c r="U713" s="40">
        <f t="shared" si="124"/>
        <v>0</v>
      </c>
      <c r="V713" s="40">
        <f t="shared" si="125"/>
        <v>16</v>
      </c>
      <c r="W713" s="40">
        <f t="shared" si="118"/>
        <v>29.5</v>
      </c>
      <c r="X713" s="40">
        <v>29.5</v>
      </c>
      <c r="Y713" s="40">
        <v>29.5</v>
      </c>
      <c r="Z713" s="40">
        <v>29.5</v>
      </c>
      <c r="AA713" s="40">
        <f t="shared" si="119"/>
        <v>118</v>
      </c>
    </row>
    <row r="714" spans="1:27" x14ac:dyDescent="0.3">
      <c r="A714" s="17" t="s">
        <v>35</v>
      </c>
      <c r="B714" s="17" t="s">
        <v>2516</v>
      </c>
      <c r="C714" s="61" t="s">
        <v>752</v>
      </c>
      <c r="D714" s="17" t="s">
        <v>2201</v>
      </c>
      <c r="E714" s="61" t="s">
        <v>168</v>
      </c>
      <c r="F714" s="17" t="s">
        <v>72</v>
      </c>
      <c r="G714" s="40">
        <f t="shared" ref="G714:G777" si="126">SUM(H714:N714)</f>
        <v>72</v>
      </c>
      <c r="H714" s="40">
        <v>0</v>
      </c>
      <c r="I714" s="40">
        <v>0</v>
      </c>
      <c r="J714" s="40">
        <v>17</v>
      </c>
      <c r="K714" s="40">
        <v>28</v>
      </c>
      <c r="L714" s="40">
        <v>0</v>
      </c>
      <c r="M714" s="40">
        <v>1</v>
      </c>
      <c r="N714" s="19">
        <v>26</v>
      </c>
      <c r="O714" s="40">
        <f t="shared" ref="O714:O777" si="127">SUM(P714:V714)</f>
        <v>36</v>
      </c>
      <c r="P714" s="40">
        <f t="shared" ref="P714:P777" si="128">SUM(H714/2,0)</f>
        <v>0</v>
      </c>
      <c r="Q714" s="40">
        <f t="shared" si="120"/>
        <v>0</v>
      </c>
      <c r="R714" s="40">
        <f t="shared" si="121"/>
        <v>8.5</v>
      </c>
      <c r="S714" s="40">
        <f t="shared" si="122"/>
        <v>14</v>
      </c>
      <c r="T714" s="40">
        <f t="shared" si="123"/>
        <v>0</v>
      </c>
      <c r="U714" s="40">
        <f t="shared" si="124"/>
        <v>0.5</v>
      </c>
      <c r="V714" s="40">
        <f t="shared" si="125"/>
        <v>13</v>
      </c>
      <c r="W714" s="40">
        <f t="shared" ref="W714:W777" si="129">SUM(O714)</f>
        <v>36</v>
      </c>
      <c r="X714" s="40">
        <v>36</v>
      </c>
      <c r="Y714" s="40">
        <v>36</v>
      </c>
      <c r="Z714" s="40">
        <v>36</v>
      </c>
      <c r="AA714" s="40">
        <f t="shared" ref="AA714:AA777" si="130">SUM(W714:Z714)</f>
        <v>144</v>
      </c>
    </row>
    <row r="715" spans="1:27" x14ac:dyDescent="0.3">
      <c r="A715" s="17" t="s">
        <v>35</v>
      </c>
      <c r="B715" s="17" t="s">
        <v>2516</v>
      </c>
      <c r="C715" s="61" t="s">
        <v>752</v>
      </c>
      <c r="D715" s="17" t="s">
        <v>2518</v>
      </c>
      <c r="E715" s="61" t="s">
        <v>220</v>
      </c>
      <c r="F715" s="17" t="s">
        <v>72</v>
      </c>
      <c r="G715" s="40">
        <f t="shared" si="126"/>
        <v>51</v>
      </c>
      <c r="H715" s="40">
        <v>1</v>
      </c>
      <c r="I715" s="40">
        <v>1</v>
      </c>
      <c r="J715" s="40">
        <v>29</v>
      </c>
      <c r="K715" s="40">
        <v>14</v>
      </c>
      <c r="L715" s="40">
        <v>0</v>
      </c>
      <c r="M715" s="40">
        <v>0</v>
      </c>
      <c r="N715" s="19">
        <v>6</v>
      </c>
      <c r="O715" s="40">
        <f t="shared" si="127"/>
        <v>25.5</v>
      </c>
      <c r="P715" s="40">
        <f t="shared" si="128"/>
        <v>0.5</v>
      </c>
      <c r="Q715" s="40">
        <f t="shared" si="120"/>
        <v>0.5</v>
      </c>
      <c r="R715" s="40">
        <f t="shared" si="121"/>
        <v>14.5</v>
      </c>
      <c r="S715" s="40">
        <f t="shared" si="122"/>
        <v>7</v>
      </c>
      <c r="T715" s="40">
        <f t="shared" si="123"/>
        <v>0</v>
      </c>
      <c r="U715" s="40">
        <f t="shared" si="124"/>
        <v>0</v>
      </c>
      <c r="V715" s="40">
        <f t="shared" si="125"/>
        <v>3</v>
      </c>
      <c r="W715" s="40">
        <f t="shared" si="129"/>
        <v>25.5</v>
      </c>
      <c r="X715" s="40">
        <v>25.5</v>
      </c>
      <c r="Y715" s="40">
        <v>25.5</v>
      </c>
      <c r="Z715" s="40">
        <v>25.5</v>
      </c>
      <c r="AA715" s="40">
        <f t="shared" si="130"/>
        <v>102</v>
      </c>
    </row>
    <row r="716" spans="1:27" x14ac:dyDescent="0.3">
      <c r="A716" s="17" t="s">
        <v>35</v>
      </c>
      <c r="B716" s="17" t="s">
        <v>2519</v>
      </c>
      <c r="C716" s="61" t="s">
        <v>850</v>
      </c>
      <c r="D716" s="17" t="s">
        <v>2520</v>
      </c>
      <c r="E716" s="61" t="s">
        <v>77</v>
      </c>
      <c r="F716" s="17" t="s">
        <v>72</v>
      </c>
      <c r="G716" s="40">
        <f t="shared" si="126"/>
        <v>86</v>
      </c>
      <c r="H716" s="40">
        <v>0</v>
      </c>
      <c r="I716" s="40">
        <v>0</v>
      </c>
      <c r="J716" s="40">
        <v>16</v>
      </c>
      <c r="K716" s="40">
        <v>37</v>
      </c>
      <c r="L716" s="40">
        <v>0</v>
      </c>
      <c r="M716" s="40">
        <v>0</v>
      </c>
      <c r="N716" s="19">
        <v>33</v>
      </c>
      <c r="O716" s="40">
        <f t="shared" si="127"/>
        <v>43</v>
      </c>
      <c r="P716" s="40">
        <f t="shared" si="128"/>
        <v>0</v>
      </c>
      <c r="Q716" s="40">
        <f t="shared" si="120"/>
        <v>0</v>
      </c>
      <c r="R716" s="40">
        <f t="shared" si="121"/>
        <v>8</v>
      </c>
      <c r="S716" s="40">
        <f t="shared" si="122"/>
        <v>18.5</v>
      </c>
      <c r="T716" s="40">
        <f t="shared" si="123"/>
        <v>0</v>
      </c>
      <c r="U716" s="40">
        <f t="shared" si="124"/>
        <v>0</v>
      </c>
      <c r="V716" s="40">
        <f t="shared" si="125"/>
        <v>16.5</v>
      </c>
      <c r="W716" s="40">
        <f t="shared" si="129"/>
        <v>43</v>
      </c>
      <c r="X716" s="40">
        <v>43</v>
      </c>
      <c r="Y716" s="40">
        <v>43</v>
      </c>
      <c r="Z716" s="40">
        <v>43</v>
      </c>
      <c r="AA716" s="40">
        <f t="shared" si="130"/>
        <v>172</v>
      </c>
    </row>
    <row r="717" spans="1:27" x14ac:dyDescent="0.3">
      <c r="A717" s="17" t="s">
        <v>35</v>
      </c>
      <c r="B717" s="17" t="s">
        <v>2519</v>
      </c>
      <c r="C717" s="61" t="s">
        <v>850</v>
      </c>
      <c r="D717" s="17" t="s">
        <v>2521</v>
      </c>
      <c r="E717" s="61" t="s">
        <v>97</v>
      </c>
      <c r="F717" s="17" t="s">
        <v>72</v>
      </c>
      <c r="G717" s="40">
        <f t="shared" si="126"/>
        <v>161</v>
      </c>
      <c r="H717" s="40">
        <v>0</v>
      </c>
      <c r="I717" s="40">
        <v>2</v>
      </c>
      <c r="J717" s="40">
        <v>24</v>
      </c>
      <c r="K717" s="40">
        <v>85</v>
      </c>
      <c r="L717" s="40">
        <v>0</v>
      </c>
      <c r="M717" s="40">
        <v>0</v>
      </c>
      <c r="N717" s="19">
        <v>50</v>
      </c>
      <c r="O717" s="40">
        <f t="shared" si="127"/>
        <v>80.5</v>
      </c>
      <c r="P717" s="40">
        <f t="shared" si="128"/>
        <v>0</v>
      </c>
      <c r="Q717" s="40">
        <f t="shared" si="120"/>
        <v>1</v>
      </c>
      <c r="R717" s="40">
        <f t="shared" si="121"/>
        <v>12</v>
      </c>
      <c r="S717" s="40">
        <f t="shared" si="122"/>
        <v>42.5</v>
      </c>
      <c r="T717" s="40">
        <f t="shared" si="123"/>
        <v>0</v>
      </c>
      <c r="U717" s="40">
        <f t="shared" si="124"/>
        <v>0</v>
      </c>
      <c r="V717" s="40">
        <f t="shared" si="125"/>
        <v>25</v>
      </c>
      <c r="W717" s="40">
        <f t="shared" si="129"/>
        <v>80.5</v>
      </c>
      <c r="X717" s="40">
        <v>80.5</v>
      </c>
      <c r="Y717" s="40">
        <v>80.5</v>
      </c>
      <c r="Z717" s="40">
        <v>80.5</v>
      </c>
      <c r="AA717" s="40">
        <f t="shared" si="130"/>
        <v>322</v>
      </c>
    </row>
    <row r="718" spans="1:27" x14ac:dyDescent="0.3">
      <c r="A718" s="17" t="s">
        <v>35</v>
      </c>
      <c r="B718" s="17" t="s">
        <v>2519</v>
      </c>
      <c r="C718" s="61" t="s">
        <v>850</v>
      </c>
      <c r="D718" s="17" t="s">
        <v>913</v>
      </c>
      <c r="E718" s="61" t="s">
        <v>220</v>
      </c>
      <c r="F718" s="17" t="s">
        <v>72</v>
      </c>
      <c r="G718" s="40">
        <f t="shared" si="126"/>
        <v>135</v>
      </c>
      <c r="H718" s="40">
        <v>0</v>
      </c>
      <c r="I718" s="40">
        <v>3</v>
      </c>
      <c r="J718" s="40">
        <v>34</v>
      </c>
      <c r="K718" s="40">
        <v>53</v>
      </c>
      <c r="L718" s="40">
        <v>0</v>
      </c>
      <c r="M718" s="40">
        <v>0</v>
      </c>
      <c r="N718" s="19">
        <v>45</v>
      </c>
      <c r="O718" s="40">
        <f t="shared" si="127"/>
        <v>67.5</v>
      </c>
      <c r="P718" s="40">
        <f t="shared" si="128"/>
        <v>0</v>
      </c>
      <c r="Q718" s="40">
        <f t="shared" si="120"/>
        <v>1.5</v>
      </c>
      <c r="R718" s="40">
        <f t="shared" si="121"/>
        <v>17</v>
      </c>
      <c r="S718" s="40">
        <f t="shared" si="122"/>
        <v>26.5</v>
      </c>
      <c r="T718" s="40">
        <f t="shared" si="123"/>
        <v>0</v>
      </c>
      <c r="U718" s="40">
        <f t="shared" si="124"/>
        <v>0</v>
      </c>
      <c r="V718" s="40">
        <f t="shared" si="125"/>
        <v>22.5</v>
      </c>
      <c r="W718" s="40">
        <f t="shared" si="129"/>
        <v>67.5</v>
      </c>
      <c r="X718" s="40">
        <v>67.5</v>
      </c>
      <c r="Y718" s="40">
        <v>67.5</v>
      </c>
      <c r="Z718" s="40">
        <v>67.5</v>
      </c>
      <c r="AA718" s="40">
        <f t="shared" si="130"/>
        <v>270</v>
      </c>
    </row>
    <row r="719" spans="1:27" x14ac:dyDescent="0.3">
      <c r="A719" s="17" t="s">
        <v>35</v>
      </c>
      <c r="B719" s="17" t="s">
        <v>2519</v>
      </c>
      <c r="C719" s="61" t="s">
        <v>850</v>
      </c>
      <c r="D719" s="17" t="s">
        <v>1933</v>
      </c>
      <c r="E719" s="61" t="s">
        <v>130</v>
      </c>
      <c r="F719" s="17" t="s">
        <v>72</v>
      </c>
      <c r="G719" s="40">
        <f t="shared" si="126"/>
        <v>50</v>
      </c>
      <c r="H719" s="40">
        <v>0</v>
      </c>
      <c r="I719" s="40">
        <v>0</v>
      </c>
      <c r="J719" s="40">
        <v>8</v>
      </c>
      <c r="K719" s="40">
        <v>26</v>
      </c>
      <c r="L719" s="40">
        <v>0</v>
      </c>
      <c r="M719" s="40">
        <v>0</v>
      </c>
      <c r="N719" s="19">
        <v>16</v>
      </c>
      <c r="O719" s="40">
        <f t="shared" si="127"/>
        <v>25</v>
      </c>
      <c r="P719" s="40">
        <f t="shared" si="128"/>
        <v>0</v>
      </c>
      <c r="Q719" s="40">
        <f t="shared" si="120"/>
        <v>0</v>
      </c>
      <c r="R719" s="40">
        <f t="shared" si="121"/>
        <v>4</v>
      </c>
      <c r="S719" s="40">
        <f t="shared" si="122"/>
        <v>13</v>
      </c>
      <c r="T719" s="40">
        <f t="shared" si="123"/>
        <v>0</v>
      </c>
      <c r="U719" s="40">
        <f t="shared" si="124"/>
        <v>0</v>
      </c>
      <c r="V719" s="40">
        <f t="shared" si="125"/>
        <v>8</v>
      </c>
      <c r="W719" s="40">
        <f t="shared" si="129"/>
        <v>25</v>
      </c>
      <c r="X719" s="40">
        <v>25</v>
      </c>
      <c r="Y719" s="40">
        <v>25</v>
      </c>
      <c r="Z719" s="40">
        <v>25</v>
      </c>
      <c r="AA719" s="40">
        <f t="shared" si="130"/>
        <v>100</v>
      </c>
    </row>
    <row r="720" spans="1:27" x14ac:dyDescent="0.3">
      <c r="A720" s="17" t="s">
        <v>35</v>
      </c>
      <c r="B720" s="17" t="s">
        <v>2519</v>
      </c>
      <c r="C720" s="61" t="s">
        <v>850</v>
      </c>
      <c r="D720" s="17" t="s">
        <v>2522</v>
      </c>
      <c r="E720" s="61" t="s">
        <v>168</v>
      </c>
      <c r="F720" s="17" t="s">
        <v>72</v>
      </c>
      <c r="G720" s="40">
        <f t="shared" si="126"/>
        <v>31</v>
      </c>
      <c r="H720" s="40">
        <v>0</v>
      </c>
      <c r="I720" s="40">
        <v>0</v>
      </c>
      <c r="J720" s="40">
        <v>6</v>
      </c>
      <c r="K720" s="40">
        <v>13</v>
      </c>
      <c r="L720" s="40">
        <v>0</v>
      </c>
      <c r="M720" s="40">
        <v>0</v>
      </c>
      <c r="N720" s="19">
        <v>12</v>
      </c>
      <c r="O720" s="40">
        <f t="shared" si="127"/>
        <v>15.5</v>
      </c>
      <c r="P720" s="40">
        <f t="shared" si="128"/>
        <v>0</v>
      </c>
      <c r="Q720" s="40">
        <f t="shared" si="120"/>
        <v>0</v>
      </c>
      <c r="R720" s="40">
        <f t="shared" si="121"/>
        <v>3</v>
      </c>
      <c r="S720" s="40">
        <f t="shared" si="122"/>
        <v>6.5</v>
      </c>
      <c r="T720" s="40">
        <f t="shared" si="123"/>
        <v>0</v>
      </c>
      <c r="U720" s="40">
        <f t="shared" si="124"/>
        <v>0</v>
      </c>
      <c r="V720" s="40">
        <f t="shared" si="125"/>
        <v>6</v>
      </c>
      <c r="W720" s="40">
        <f t="shared" si="129"/>
        <v>15.5</v>
      </c>
      <c r="X720" s="40">
        <v>15.5</v>
      </c>
      <c r="Y720" s="40">
        <v>15.5</v>
      </c>
      <c r="Z720" s="40">
        <v>15.5</v>
      </c>
      <c r="AA720" s="40">
        <f t="shared" si="130"/>
        <v>62</v>
      </c>
    </row>
    <row r="721" spans="1:27" ht="28.8" x14ac:dyDescent="0.3">
      <c r="A721" s="17" t="s">
        <v>35</v>
      </c>
      <c r="B721" s="17" t="s">
        <v>2519</v>
      </c>
      <c r="C721" s="61" t="s">
        <v>850</v>
      </c>
      <c r="D721" s="17" t="s">
        <v>1218</v>
      </c>
      <c r="E721" s="61" t="s">
        <v>149</v>
      </c>
      <c r="F721" s="17" t="s">
        <v>72</v>
      </c>
      <c r="G721" s="40">
        <f t="shared" si="126"/>
        <v>68</v>
      </c>
      <c r="H721" s="40">
        <v>0</v>
      </c>
      <c r="I721" s="40">
        <v>1</v>
      </c>
      <c r="J721" s="40">
        <v>13</v>
      </c>
      <c r="K721" s="40">
        <v>29</v>
      </c>
      <c r="L721" s="40">
        <v>0</v>
      </c>
      <c r="M721" s="40">
        <v>0</v>
      </c>
      <c r="N721" s="19">
        <v>25</v>
      </c>
      <c r="O721" s="40">
        <f t="shared" si="127"/>
        <v>34</v>
      </c>
      <c r="P721" s="40">
        <f t="shared" si="128"/>
        <v>0</v>
      </c>
      <c r="Q721" s="40">
        <f t="shared" si="120"/>
        <v>0.5</v>
      </c>
      <c r="R721" s="40">
        <f t="shared" si="121"/>
        <v>6.5</v>
      </c>
      <c r="S721" s="40">
        <f t="shared" si="122"/>
        <v>14.5</v>
      </c>
      <c r="T721" s="40">
        <f t="shared" si="123"/>
        <v>0</v>
      </c>
      <c r="U721" s="40">
        <f t="shared" si="124"/>
        <v>0</v>
      </c>
      <c r="V721" s="40">
        <f t="shared" si="125"/>
        <v>12.5</v>
      </c>
      <c r="W721" s="40">
        <f t="shared" si="129"/>
        <v>34</v>
      </c>
      <c r="X721" s="40">
        <v>34</v>
      </c>
      <c r="Y721" s="40">
        <v>34</v>
      </c>
      <c r="Z721" s="40">
        <v>34</v>
      </c>
      <c r="AA721" s="40">
        <f t="shared" si="130"/>
        <v>136</v>
      </c>
    </row>
    <row r="722" spans="1:27" x14ac:dyDescent="0.3">
      <c r="A722" s="17" t="s">
        <v>35</v>
      </c>
      <c r="B722" s="17" t="s">
        <v>2519</v>
      </c>
      <c r="C722" s="61" t="s">
        <v>850</v>
      </c>
      <c r="D722" s="17" t="s">
        <v>1104</v>
      </c>
      <c r="E722" s="61" t="s">
        <v>312</v>
      </c>
      <c r="F722" s="17" t="s">
        <v>72</v>
      </c>
      <c r="G722" s="40">
        <f t="shared" si="126"/>
        <v>54</v>
      </c>
      <c r="H722" s="40">
        <v>0</v>
      </c>
      <c r="I722" s="40">
        <v>0</v>
      </c>
      <c r="J722" s="40">
        <v>8</v>
      </c>
      <c r="K722" s="40">
        <v>24</v>
      </c>
      <c r="L722" s="40">
        <v>0</v>
      </c>
      <c r="M722" s="40">
        <v>0</v>
      </c>
      <c r="N722" s="19">
        <v>22</v>
      </c>
      <c r="O722" s="40">
        <f t="shared" si="127"/>
        <v>27</v>
      </c>
      <c r="P722" s="40">
        <f t="shared" si="128"/>
        <v>0</v>
      </c>
      <c r="Q722" s="40">
        <f t="shared" si="120"/>
        <v>0</v>
      </c>
      <c r="R722" s="40">
        <f t="shared" si="121"/>
        <v>4</v>
      </c>
      <c r="S722" s="40">
        <f t="shared" si="122"/>
        <v>12</v>
      </c>
      <c r="T722" s="40">
        <f t="shared" si="123"/>
        <v>0</v>
      </c>
      <c r="U722" s="40">
        <f t="shared" si="124"/>
        <v>0</v>
      </c>
      <c r="V722" s="40">
        <f t="shared" si="125"/>
        <v>11</v>
      </c>
      <c r="W722" s="40">
        <f t="shared" si="129"/>
        <v>27</v>
      </c>
      <c r="X722" s="40">
        <v>27</v>
      </c>
      <c r="Y722" s="40">
        <v>27</v>
      </c>
      <c r="Z722" s="40">
        <v>27</v>
      </c>
      <c r="AA722" s="40">
        <f t="shared" si="130"/>
        <v>108</v>
      </c>
    </row>
    <row r="723" spans="1:27" x14ac:dyDescent="0.3">
      <c r="A723" s="17" t="s">
        <v>35</v>
      </c>
      <c r="B723" s="17" t="s">
        <v>1382</v>
      </c>
      <c r="C723" s="61" t="s">
        <v>888</v>
      </c>
      <c r="D723" s="17" t="s">
        <v>2523</v>
      </c>
      <c r="E723" s="61" t="s">
        <v>77</v>
      </c>
      <c r="F723" s="17" t="s">
        <v>72</v>
      </c>
      <c r="G723" s="40">
        <f t="shared" si="126"/>
        <v>96</v>
      </c>
      <c r="H723" s="40">
        <v>0</v>
      </c>
      <c r="I723" s="40">
        <v>0</v>
      </c>
      <c r="J723" s="40">
        <v>7</v>
      </c>
      <c r="K723" s="40">
        <v>27</v>
      </c>
      <c r="L723" s="40">
        <v>0</v>
      </c>
      <c r="M723" s="40">
        <v>0</v>
      </c>
      <c r="N723" s="19">
        <v>62</v>
      </c>
      <c r="O723" s="40">
        <f t="shared" si="127"/>
        <v>48</v>
      </c>
      <c r="P723" s="40">
        <f t="shared" si="128"/>
        <v>0</v>
      </c>
      <c r="Q723" s="40">
        <f t="shared" si="120"/>
        <v>0</v>
      </c>
      <c r="R723" s="40">
        <f t="shared" si="121"/>
        <v>3.5</v>
      </c>
      <c r="S723" s="40">
        <f t="shared" si="122"/>
        <v>13.5</v>
      </c>
      <c r="T723" s="40">
        <f t="shared" si="123"/>
        <v>0</v>
      </c>
      <c r="U723" s="40">
        <f t="shared" si="124"/>
        <v>0</v>
      </c>
      <c r="V723" s="40">
        <f t="shared" si="125"/>
        <v>31</v>
      </c>
      <c r="W723" s="40">
        <f t="shared" si="129"/>
        <v>48</v>
      </c>
      <c r="X723" s="40">
        <v>48</v>
      </c>
      <c r="Y723" s="40">
        <v>48</v>
      </c>
      <c r="Z723" s="40">
        <v>48</v>
      </c>
      <c r="AA723" s="40">
        <f t="shared" si="130"/>
        <v>192</v>
      </c>
    </row>
    <row r="724" spans="1:27" x14ac:dyDescent="0.3">
      <c r="A724" s="17" t="s">
        <v>35</v>
      </c>
      <c r="B724" s="17" t="s">
        <v>1382</v>
      </c>
      <c r="C724" s="61" t="s">
        <v>888</v>
      </c>
      <c r="D724" s="17" t="s">
        <v>2524</v>
      </c>
      <c r="E724" s="61" t="s">
        <v>97</v>
      </c>
      <c r="F724" s="17" t="s">
        <v>72</v>
      </c>
      <c r="G724" s="40">
        <f t="shared" si="126"/>
        <v>35</v>
      </c>
      <c r="H724" s="40">
        <v>0</v>
      </c>
      <c r="I724" s="40">
        <v>0</v>
      </c>
      <c r="J724" s="40">
        <v>4</v>
      </c>
      <c r="K724" s="40">
        <v>9</v>
      </c>
      <c r="L724" s="40">
        <v>0</v>
      </c>
      <c r="M724" s="40">
        <v>0</v>
      </c>
      <c r="N724" s="19">
        <v>22</v>
      </c>
      <c r="O724" s="40">
        <f t="shared" si="127"/>
        <v>17.5</v>
      </c>
      <c r="P724" s="40">
        <f t="shared" si="128"/>
        <v>0</v>
      </c>
      <c r="Q724" s="40">
        <f t="shared" si="120"/>
        <v>0</v>
      </c>
      <c r="R724" s="40">
        <f t="shared" si="121"/>
        <v>2</v>
      </c>
      <c r="S724" s="40">
        <f t="shared" si="122"/>
        <v>4.5</v>
      </c>
      <c r="T724" s="40">
        <f t="shared" si="123"/>
        <v>0</v>
      </c>
      <c r="U724" s="40">
        <f t="shared" si="124"/>
        <v>0</v>
      </c>
      <c r="V724" s="40">
        <f t="shared" si="125"/>
        <v>11</v>
      </c>
      <c r="W724" s="40">
        <f t="shared" si="129"/>
        <v>17.5</v>
      </c>
      <c r="X724" s="40">
        <v>17.5</v>
      </c>
      <c r="Y724" s="40">
        <v>17.5</v>
      </c>
      <c r="Z724" s="40">
        <v>17.5</v>
      </c>
      <c r="AA724" s="40">
        <f t="shared" si="130"/>
        <v>70</v>
      </c>
    </row>
    <row r="725" spans="1:27" x14ac:dyDescent="0.3">
      <c r="A725" s="17" t="s">
        <v>35</v>
      </c>
      <c r="B725" s="17" t="s">
        <v>2525</v>
      </c>
      <c r="C725" s="61" t="s">
        <v>892</v>
      </c>
      <c r="D725" s="17" t="s">
        <v>2525</v>
      </c>
      <c r="E725" s="61" t="s">
        <v>9</v>
      </c>
      <c r="F725" s="17" t="s">
        <v>72</v>
      </c>
      <c r="G725" s="40">
        <f t="shared" si="126"/>
        <v>48</v>
      </c>
      <c r="H725" s="40">
        <v>0</v>
      </c>
      <c r="I725" s="40">
        <v>0</v>
      </c>
      <c r="J725" s="40">
        <v>10</v>
      </c>
      <c r="K725" s="40">
        <v>27</v>
      </c>
      <c r="L725" s="40">
        <v>0</v>
      </c>
      <c r="M725" s="40">
        <v>0</v>
      </c>
      <c r="N725" s="19">
        <v>11</v>
      </c>
      <c r="O725" s="40">
        <f t="shared" si="127"/>
        <v>24</v>
      </c>
      <c r="P725" s="40">
        <f t="shared" si="128"/>
        <v>0</v>
      </c>
      <c r="Q725" s="40">
        <f t="shared" si="120"/>
        <v>0</v>
      </c>
      <c r="R725" s="40">
        <f t="shared" si="121"/>
        <v>5</v>
      </c>
      <c r="S725" s="40">
        <f t="shared" si="122"/>
        <v>13.5</v>
      </c>
      <c r="T725" s="40">
        <f t="shared" si="123"/>
        <v>0</v>
      </c>
      <c r="U725" s="40">
        <f t="shared" si="124"/>
        <v>0</v>
      </c>
      <c r="V725" s="40">
        <f t="shared" si="125"/>
        <v>5.5</v>
      </c>
      <c r="W725" s="40">
        <f t="shared" si="129"/>
        <v>24</v>
      </c>
      <c r="X725" s="40">
        <v>24</v>
      </c>
      <c r="Y725" s="40">
        <v>24</v>
      </c>
      <c r="Z725" s="40">
        <v>24</v>
      </c>
      <c r="AA725" s="40">
        <f t="shared" si="130"/>
        <v>96</v>
      </c>
    </row>
    <row r="726" spans="1:27" x14ac:dyDescent="0.3">
      <c r="A726" s="17" t="s">
        <v>35</v>
      </c>
      <c r="B726" s="17" t="s">
        <v>2525</v>
      </c>
      <c r="C726" s="61" t="s">
        <v>892</v>
      </c>
      <c r="D726" s="17" t="s">
        <v>2526</v>
      </c>
      <c r="E726" s="61" t="s">
        <v>77</v>
      </c>
      <c r="F726" s="17" t="s">
        <v>72</v>
      </c>
      <c r="G726" s="40">
        <f t="shared" si="126"/>
        <v>50</v>
      </c>
      <c r="H726" s="40">
        <v>0</v>
      </c>
      <c r="I726" s="40">
        <v>0</v>
      </c>
      <c r="J726" s="40">
        <v>8</v>
      </c>
      <c r="K726" s="40">
        <v>23</v>
      </c>
      <c r="L726" s="40">
        <v>0</v>
      </c>
      <c r="M726" s="40">
        <v>0</v>
      </c>
      <c r="N726" s="19">
        <v>19</v>
      </c>
      <c r="O726" s="40">
        <f t="shared" si="127"/>
        <v>25</v>
      </c>
      <c r="P726" s="40">
        <f t="shared" si="128"/>
        <v>0</v>
      </c>
      <c r="Q726" s="40">
        <f t="shared" si="120"/>
        <v>0</v>
      </c>
      <c r="R726" s="40">
        <f t="shared" si="121"/>
        <v>4</v>
      </c>
      <c r="S726" s="40">
        <f t="shared" si="122"/>
        <v>11.5</v>
      </c>
      <c r="T726" s="40">
        <f t="shared" si="123"/>
        <v>0</v>
      </c>
      <c r="U726" s="40">
        <f t="shared" si="124"/>
        <v>0</v>
      </c>
      <c r="V726" s="40">
        <f t="shared" si="125"/>
        <v>9.5</v>
      </c>
      <c r="W726" s="40">
        <f t="shared" si="129"/>
        <v>25</v>
      </c>
      <c r="X726" s="40">
        <v>25</v>
      </c>
      <c r="Y726" s="40">
        <v>25</v>
      </c>
      <c r="Z726" s="40">
        <v>25</v>
      </c>
      <c r="AA726" s="40">
        <f t="shared" si="130"/>
        <v>100</v>
      </c>
    </row>
    <row r="727" spans="1:27" x14ac:dyDescent="0.3">
      <c r="A727" s="17" t="s">
        <v>35</v>
      </c>
      <c r="B727" s="17" t="s">
        <v>1384</v>
      </c>
      <c r="C727" s="61" t="s">
        <v>1041</v>
      </c>
      <c r="D727" s="17" t="s">
        <v>2175</v>
      </c>
      <c r="E727" s="61" t="s">
        <v>77</v>
      </c>
      <c r="F727" s="17" t="s">
        <v>72</v>
      </c>
      <c r="G727" s="40">
        <f t="shared" si="126"/>
        <v>30</v>
      </c>
      <c r="H727" s="40">
        <v>0</v>
      </c>
      <c r="I727" s="40">
        <v>0</v>
      </c>
      <c r="J727" s="40">
        <v>5</v>
      </c>
      <c r="K727" s="40">
        <v>16</v>
      </c>
      <c r="L727" s="40">
        <v>0</v>
      </c>
      <c r="M727" s="40">
        <v>0</v>
      </c>
      <c r="N727" s="19">
        <v>9</v>
      </c>
      <c r="O727" s="40">
        <f t="shared" si="127"/>
        <v>15</v>
      </c>
      <c r="P727" s="40">
        <f t="shared" si="128"/>
        <v>0</v>
      </c>
      <c r="Q727" s="40">
        <f t="shared" si="120"/>
        <v>0</v>
      </c>
      <c r="R727" s="40">
        <f t="shared" si="121"/>
        <v>2.5</v>
      </c>
      <c r="S727" s="40">
        <f t="shared" si="122"/>
        <v>8</v>
      </c>
      <c r="T727" s="40">
        <f t="shared" si="123"/>
        <v>0</v>
      </c>
      <c r="U727" s="40">
        <f t="shared" si="124"/>
        <v>0</v>
      </c>
      <c r="V727" s="40">
        <f t="shared" si="125"/>
        <v>4.5</v>
      </c>
      <c r="W727" s="40">
        <f t="shared" si="129"/>
        <v>15</v>
      </c>
      <c r="X727" s="40">
        <v>15</v>
      </c>
      <c r="Y727" s="40">
        <v>15</v>
      </c>
      <c r="Z727" s="40">
        <v>15</v>
      </c>
      <c r="AA727" s="40">
        <f t="shared" si="130"/>
        <v>60</v>
      </c>
    </row>
    <row r="728" spans="1:27" ht="72" x14ac:dyDescent="0.3">
      <c r="A728" s="17" t="s">
        <v>35</v>
      </c>
      <c r="B728" s="17" t="s">
        <v>1384</v>
      </c>
      <c r="C728" s="61" t="s">
        <v>1041</v>
      </c>
      <c r="D728" s="17" t="s">
        <v>1384</v>
      </c>
      <c r="E728" s="61" t="s">
        <v>9</v>
      </c>
      <c r="F728" s="17" t="s">
        <v>2527</v>
      </c>
      <c r="G728" s="40">
        <f t="shared" si="126"/>
        <v>31</v>
      </c>
      <c r="H728" s="40">
        <v>0</v>
      </c>
      <c r="I728" s="40">
        <v>0</v>
      </c>
      <c r="J728" s="40">
        <v>0</v>
      </c>
      <c r="K728" s="40">
        <v>0</v>
      </c>
      <c r="L728" s="40">
        <v>0</v>
      </c>
      <c r="M728" s="40">
        <v>0</v>
      </c>
      <c r="N728" s="19">
        <v>31</v>
      </c>
      <c r="O728" s="40">
        <f t="shared" si="127"/>
        <v>15.5</v>
      </c>
      <c r="P728" s="40">
        <f t="shared" si="128"/>
        <v>0</v>
      </c>
      <c r="Q728" s="40">
        <f t="shared" si="120"/>
        <v>0</v>
      </c>
      <c r="R728" s="40">
        <f t="shared" si="121"/>
        <v>0</v>
      </c>
      <c r="S728" s="40">
        <f t="shared" si="122"/>
        <v>0</v>
      </c>
      <c r="T728" s="40">
        <f t="shared" si="123"/>
        <v>0</v>
      </c>
      <c r="U728" s="40">
        <f t="shared" si="124"/>
        <v>0</v>
      </c>
      <c r="V728" s="40">
        <f t="shared" si="125"/>
        <v>15.5</v>
      </c>
      <c r="W728" s="40">
        <f t="shared" si="129"/>
        <v>15.5</v>
      </c>
      <c r="X728" s="40">
        <v>15.5</v>
      </c>
      <c r="Y728" s="40">
        <v>15.5</v>
      </c>
      <c r="Z728" s="40">
        <v>15.5</v>
      </c>
      <c r="AA728" s="40">
        <f t="shared" si="130"/>
        <v>62</v>
      </c>
    </row>
    <row r="729" spans="1:27" x14ac:dyDescent="0.3">
      <c r="A729" s="17" t="s">
        <v>35</v>
      </c>
      <c r="B729" s="17" t="s">
        <v>1385</v>
      </c>
      <c r="C729" s="61" t="s">
        <v>1045</v>
      </c>
      <c r="D729" s="17" t="s">
        <v>2528</v>
      </c>
      <c r="E729" s="61" t="s">
        <v>9</v>
      </c>
      <c r="F729" s="17" t="s">
        <v>72</v>
      </c>
      <c r="G729" s="40">
        <f t="shared" si="126"/>
        <v>161</v>
      </c>
      <c r="H729" s="40">
        <v>1</v>
      </c>
      <c r="I729" s="40">
        <v>3</v>
      </c>
      <c r="J729" s="40">
        <v>31</v>
      </c>
      <c r="K729" s="40">
        <v>60</v>
      </c>
      <c r="L729" s="40">
        <v>0</v>
      </c>
      <c r="M729" s="40">
        <v>0</v>
      </c>
      <c r="N729" s="19">
        <v>66</v>
      </c>
      <c r="O729" s="40">
        <f t="shared" si="127"/>
        <v>80.5</v>
      </c>
      <c r="P729" s="40">
        <f t="shared" si="128"/>
        <v>0.5</v>
      </c>
      <c r="Q729" s="40">
        <f t="shared" ref="Q729:Q792" si="131">SUM(I729/2,0)</f>
        <v>1.5</v>
      </c>
      <c r="R729" s="40">
        <f t="shared" ref="R729:R792" si="132">SUM(J729/2,0)</f>
        <v>15.5</v>
      </c>
      <c r="S729" s="40">
        <f t="shared" ref="S729:S792" si="133">SUM(K729/2,0)</f>
        <v>30</v>
      </c>
      <c r="T729" s="40">
        <f t="shared" ref="T729:T792" si="134">SUM(L729/2,0)</f>
        <v>0</v>
      </c>
      <c r="U729" s="40">
        <f t="shared" ref="U729:U792" si="135">SUM(M729/2,0)</f>
        <v>0</v>
      </c>
      <c r="V729" s="40">
        <f t="shared" ref="V729:V792" si="136">SUM(N729/2,0)</f>
        <v>33</v>
      </c>
      <c r="W729" s="40">
        <f t="shared" si="129"/>
        <v>80.5</v>
      </c>
      <c r="X729" s="40">
        <v>80.5</v>
      </c>
      <c r="Y729" s="40">
        <v>80.5</v>
      </c>
      <c r="Z729" s="40">
        <v>80.5</v>
      </c>
      <c r="AA729" s="40">
        <f t="shared" si="130"/>
        <v>322</v>
      </c>
    </row>
    <row r="730" spans="1:27" x14ac:dyDescent="0.3">
      <c r="A730" s="17" t="s">
        <v>35</v>
      </c>
      <c r="B730" s="17" t="s">
        <v>1394</v>
      </c>
      <c r="C730" s="61" t="s">
        <v>1095</v>
      </c>
      <c r="D730" s="17" t="s">
        <v>2529</v>
      </c>
      <c r="E730" s="61" t="s">
        <v>77</v>
      </c>
      <c r="F730" s="17" t="s">
        <v>72</v>
      </c>
      <c r="G730" s="40">
        <f t="shared" si="126"/>
        <v>70</v>
      </c>
      <c r="H730" s="40">
        <v>0</v>
      </c>
      <c r="I730" s="40">
        <v>0</v>
      </c>
      <c r="J730" s="40">
        <v>9</v>
      </c>
      <c r="K730" s="40">
        <v>29</v>
      </c>
      <c r="L730" s="40">
        <v>0</v>
      </c>
      <c r="M730" s="40">
        <v>0</v>
      </c>
      <c r="N730" s="19">
        <v>32</v>
      </c>
      <c r="O730" s="40">
        <f t="shared" si="127"/>
        <v>35</v>
      </c>
      <c r="P730" s="40">
        <f t="shared" si="128"/>
        <v>0</v>
      </c>
      <c r="Q730" s="40">
        <f t="shared" si="131"/>
        <v>0</v>
      </c>
      <c r="R730" s="40">
        <f t="shared" si="132"/>
        <v>4.5</v>
      </c>
      <c r="S730" s="40">
        <f t="shared" si="133"/>
        <v>14.5</v>
      </c>
      <c r="T730" s="40">
        <f t="shared" si="134"/>
        <v>0</v>
      </c>
      <c r="U730" s="40">
        <f t="shared" si="135"/>
        <v>0</v>
      </c>
      <c r="V730" s="40">
        <f t="shared" si="136"/>
        <v>16</v>
      </c>
      <c r="W730" s="40">
        <f t="shared" si="129"/>
        <v>35</v>
      </c>
      <c r="X730" s="40">
        <v>35</v>
      </c>
      <c r="Y730" s="40">
        <v>35</v>
      </c>
      <c r="Z730" s="40">
        <v>35</v>
      </c>
      <c r="AA730" s="40">
        <f t="shared" si="130"/>
        <v>140</v>
      </c>
    </row>
    <row r="731" spans="1:27" x14ac:dyDescent="0.3">
      <c r="A731" s="17" t="s">
        <v>35</v>
      </c>
      <c r="B731" s="17" t="s">
        <v>1394</v>
      </c>
      <c r="C731" s="61" t="s">
        <v>1095</v>
      </c>
      <c r="D731" s="17" t="s">
        <v>2467</v>
      </c>
      <c r="E731" s="61" t="s">
        <v>97</v>
      </c>
      <c r="F731" s="17" t="s">
        <v>72</v>
      </c>
      <c r="G731" s="40">
        <f t="shared" si="126"/>
        <v>123</v>
      </c>
      <c r="H731" s="40">
        <v>0</v>
      </c>
      <c r="I731" s="40">
        <v>0</v>
      </c>
      <c r="J731" s="40">
        <v>13</v>
      </c>
      <c r="K731" s="40">
        <v>54</v>
      </c>
      <c r="L731" s="40">
        <v>0</v>
      </c>
      <c r="M731" s="40">
        <v>0</v>
      </c>
      <c r="N731" s="19">
        <v>56</v>
      </c>
      <c r="O731" s="40">
        <f t="shared" si="127"/>
        <v>61.5</v>
      </c>
      <c r="P731" s="40">
        <f t="shared" si="128"/>
        <v>0</v>
      </c>
      <c r="Q731" s="40">
        <f t="shared" si="131"/>
        <v>0</v>
      </c>
      <c r="R731" s="40">
        <f t="shared" si="132"/>
        <v>6.5</v>
      </c>
      <c r="S731" s="40">
        <f t="shared" si="133"/>
        <v>27</v>
      </c>
      <c r="T731" s="40">
        <f t="shared" si="134"/>
        <v>0</v>
      </c>
      <c r="U731" s="40">
        <f t="shared" si="135"/>
        <v>0</v>
      </c>
      <c r="V731" s="40">
        <f t="shared" si="136"/>
        <v>28</v>
      </c>
      <c r="W731" s="40">
        <f t="shared" si="129"/>
        <v>61.5</v>
      </c>
      <c r="X731" s="40">
        <v>61.5</v>
      </c>
      <c r="Y731" s="40">
        <v>61.5</v>
      </c>
      <c r="Z731" s="40">
        <v>61.5</v>
      </c>
      <c r="AA731" s="40">
        <f t="shared" si="130"/>
        <v>246</v>
      </c>
    </row>
    <row r="732" spans="1:27" ht="43.2" x14ac:dyDescent="0.3">
      <c r="A732" s="17" t="s">
        <v>35</v>
      </c>
      <c r="B732" s="17" t="s">
        <v>1394</v>
      </c>
      <c r="C732" s="61" t="s">
        <v>1095</v>
      </c>
      <c r="D732" s="17" t="s">
        <v>1394</v>
      </c>
      <c r="E732" s="61" t="s">
        <v>9</v>
      </c>
      <c r="F732" s="17" t="s">
        <v>2530</v>
      </c>
      <c r="G732" s="40">
        <f t="shared" si="126"/>
        <v>71</v>
      </c>
      <c r="H732" s="40">
        <v>0</v>
      </c>
      <c r="I732" s="40">
        <v>0</v>
      </c>
      <c r="J732" s="40">
        <v>0</v>
      </c>
      <c r="K732" s="40">
        <v>0</v>
      </c>
      <c r="L732" s="40">
        <v>15</v>
      </c>
      <c r="M732" s="40">
        <v>0</v>
      </c>
      <c r="N732" s="19">
        <v>56</v>
      </c>
      <c r="O732" s="40">
        <f t="shared" si="127"/>
        <v>35.5</v>
      </c>
      <c r="P732" s="40">
        <f t="shared" si="128"/>
        <v>0</v>
      </c>
      <c r="Q732" s="40">
        <f t="shared" si="131"/>
        <v>0</v>
      </c>
      <c r="R732" s="40">
        <f t="shared" si="132"/>
        <v>0</v>
      </c>
      <c r="S732" s="40">
        <f t="shared" si="133"/>
        <v>0</v>
      </c>
      <c r="T732" s="40">
        <f t="shared" si="134"/>
        <v>7.5</v>
      </c>
      <c r="U732" s="40">
        <f t="shared" si="135"/>
        <v>0</v>
      </c>
      <c r="V732" s="40">
        <f t="shared" si="136"/>
        <v>28</v>
      </c>
      <c r="W732" s="40">
        <f t="shared" si="129"/>
        <v>35.5</v>
      </c>
      <c r="X732" s="40">
        <v>46</v>
      </c>
      <c r="Y732" s="40">
        <v>46</v>
      </c>
      <c r="Z732" s="40">
        <v>46</v>
      </c>
      <c r="AA732" s="40">
        <f t="shared" si="130"/>
        <v>173.5</v>
      </c>
    </row>
    <row r="733" spans="1:27" x14ac:dyDescent="0.3">
      <c r="A733" s="17" t="s">
        <v>35</v>
      </c>
      <c r="B733" s="17" t="s">
        <v>41</v>
      </c>
      <c r="C733" s="61" t="s">
        <v>42</v>
      </c>
      <c r="D733" s="17" t="s">
        <v>41</v>
      </c>
      <c r="E733" s="61" t="s">
        <v>9</v>
      </c>
      <c r="F733" s="17" t="s">
        <v>72</v>
      </c>
      <c r="G733" s="40">
        <f t="shared" si="126"/>
        <v>191</v>
      </c>
      <c r="H733" s="40">
        <v>0</v>
      </c>
      <c r="I733" s="40">
        <v>2</v>
      </c>
      <c r="J733" s="40">
        <v>33</v>
      </c>
      <c r="K733" s="40">
        <v>84</v>
      </c>
      <c r="L733" s="40">
        <v>0</v>
      </c>
      <c r="M733" s="40">
        <v>3</v>
      </c>
      <c r="N733" s="19">
        <v>69</v>
      </c>
      <c r="O733" s="40">
        <f t="shared" si="127"/>
        <v>95.5</v>
      </c>
      <c r="P733" s="40">
        <f t="shared" si="128"/>
        <v>0</v>
      </c>
      <c r="Q733" s="40">
        <f t="shared" si="131"/>
        <v>1</v>
      </c>
      <c r="R733" s="40">
        <f t="shared" si="132"/>
        <v>16.5</v>
      </c>
      <c r="S733" s="40">
        <f t="shared" si="133"/>
        <v>42</v>
      </c>
      <c r="T733" s="40">
        <f t="shared" si="134"/>
        <v>0</v>
      </c>
      <c r="U733" s="40">
        <f t="shared" si="135"/>
        <v>1.5</v>
      </c>
      <c r="V733" s="40">
        <f t="shared" si="136"/>
        <v>34.5</v>
      </c>
      <c r="W733" s="40">
        <f t="shared" si="129"/>
        <v>95.5</v>
      </c>
      <c r="X733" s="40">
        <v>95.5</v>
      </c>
      <c r="Y733" s="40">
        <v>95.5</v>
      </c>
      <c r="Z733" s="40">
        <v>95.5</v>
      </c>
      <c r="AA733" s="40">
        <f t="shared" si="130"/>
        <v>382</v>
      </c>
    </row>
    <row r="734" spans="1:27" x14ac:dyDescent="0.3">
      <c r="A734" s="17" t="s">
        <v>35</v>
      </c>
      <c r="B734" s="17" t="s">
        <v>41</v>
      </c>
      <c r="C734" s="61" t="s">
        <v>42</v>
      </c>
      <c r="D734" s="17" t="s">
        <v>2452</v>
      </c>
      <c r="E734" s="61" t="s">
        <v>77</v>
      </c>
      <c r="F734" s="17" t="s">
        <v>72</v>
      </c>
      <c r="G734" s="40">
        <f t="shared" si="126"/>
        <v>66</v>
      </c>
      <c r="H734" s="40">
        <v>0</v>
      </c>
      <c r="I734" s="40">
        <v>0</v>
      </c>
      <c r="J734" s="40">
        <v>14</v>
      </c>
      <c r="K734" s="40">
        <v>30</v>
      </c>
      <c r="L734" s="40">
        <v>0</v>
      </c>
      <c r="M734" s="40">
        <v>0</v>
      </c>
      <c r="N734" s="19">
        <v>22</v>
      </c>
      <c r="O734" s="40">
        <f t="shared" si="127"/>
        <v>33</v>
      </c>
      <c r="P734" s="40">
        <f t="shared" si="128"/>
        <v>0</v>
      </c>
      <c r="Q734" s="40">
        <f t="shared" si="131"/>
        <v>0</v>
      </c>
      <c r="R734" s="40">
        <f t="shared" si="132"/>
        <v>7</v>
      </c>
      <c r="S734" s="40">
        <f t="shared" si="133"/>
        <v>15</v>
      </c>
      <c r="T734" s="40">
        <f t="shared" si="134"/>
        <v>0</v>
      </c>
      <c r="U734" s="40">
        <f t="shared" si="135"/>
        <v>0</v>
      </c>
      <c r="V734" s="40">
        <f t="shared" si="136"/>
        <v>11</v>
      </c>
      <c r="W734" s="40">
        <f t="shared" si="129"/>
        <v>33</v>
      </c>
      <c r="X734" s="40">
        <v>33</v>
      </c>
      <c r="Y734" s="40">
        <v>33</v>
      </c>
      <c r="Z734" s="40">
        <v>33</v>
      </c>
      <c r="AA734" s="40">
        <f t="shared" si="130"/>
        <v>132</v>
      </c>
    </row>
    <row r="735" spans="1:27" x14ac:dyDescent="0.3">
      <c r="A735" s="17" t="s">
        <v>35</v>
      </c>
      <c r="B735" s="17" t="s">
        <v>43</v>
      </c>
      <c r="C735" s="61" t="s">
        <v>44</v>
      </c>
      <c r="D735" s="17" t="s">
        <v>2531</v>
      </c>
      <c r="E735" s="61" t="s">
        <v>77</v>
      </c>
      <c r="F735" s="17" t="s">
        <v>72</v>
      </c>
      <c r="G735" s="40">
        <f t="shared" si="126"/>
        <v>63</v>
      </c>
      <c r="H735" s="40">
        <v>0</v>
      </c>
      <c r="I735" s="40">
        <v>0</v>
      </c>
      <c r="J735" s="40">
        <v>10</v>
      </c>
      <c r="K735" s="40">
        <v>33</v>
      </c>
      <c r="L735" s="40">
        <v>0</v>
      </c>
      <c r="M735" s="40">
        <v>0</v>
      </c>
      <c r="N735" s="19">
        <v>20</v>
      </c>
      <c r="O735" s="40">
        <f t="shared" si="127"/>
        <v>31.5</v>
      </c>
      <c r="P735" s="40">
        <f t="shared" si="128"/>
        <v>0</v>
      </c>
      <c r="Q735" s="40">
        <f t="shared" si="131"/>
        <v>0</v>
      </c>
      <c r="R735" s="40">
        <f t="shared" si="132"/>
        <v>5</v>
      </c>
      <c r="S735" s="40">
        <f t="shared" si="133"/>
        <v>16.5</v>
      </c>
      <c r="T735" s="40">
        <f t="shared" si="134"/>
        <v>0</v>
      </c>
      <c r="U735" s="40">
        <f t="shared" si="135"/>
        <v>0</v>
      </c>
      <c r="V735" s="40">
        <f t="shared" si="136"/>
        <v>10</v>
      </c>
      <c r="W735" s="40">
        <f t="shared" si="129"/>
        <v>31.5</v>
      </c>
      <c r="X735" s="40">
        <v>31.5</v>
      </c>
      <c r="Y735" s="40">
        <v>31.5</v>
      </c>
      <c r="Z735" s="40">
        <v>31.5</v>
      </c>
      <c r="AA735" s="40">
        <f t="shared" si="130"/>
        <v>126</v>
      </c>
    </row>
    <row r="736" spans="1:27" x14ac:dyDescent="0.3">
      <c r="A736" s="17" t="s">
        <v>35</v>
      </c>
      <c r="B736" s="17" t="s">
        <v>43</v>
      </c>
      <c r="C736" s="61" t="s">
        <v>44</v>
      </c>
      <c r="D736" s="17" t="s">
        <v>2532</v>
      </c>
      <c r="E736" s="61" t="s">
        <v>97</v>
      </c>
      <c r="F736" s="17" t="s">
        <v>72</v>
      </c>
      <c r="G736" s="40">
        <f t="shared" si="126"/>
        <v>44</v>
      </c>
      <c r="H736" s="40">
        <v>0</v>
      </c>
      <c r="I736" s="40">
        <v>0</v>
      </c>
      <c r="J736" s="40">
        <v>3</v>
      </c>
      <c r="K736" s="40">
        <v>35</v>
      </c>
      <c r="L736" s="40">
        <v>0</v>
      </c>
      <c r="M736" s="40">
        <v>0</v>
      </c>
      <c r="N736" s="19">
        <v>6</v>
      </c>
      <c r="O736" s="40">
        <f t="shared" si="127"/>
        <v>22</v>
      </c>
      <c r="P736" s="40">
        <f t="shared" si="128"/>
        <v>0</v>
      </c>
      <c r="Q736" s="40">
        <f t="shared" si="131"/>
        <v>0</v>
      </c>
      <c r="R736" s="40">
        <f t="shared" si="132"/>
        <v>1.5</v>
      </c>
      <c r="S736" s="40">
        <f t="shared" si="133"/>
        <v>17.5</v>
      </c>
      <c r="T736" s="40">
        <f t="shared" si="134"/>
        <v>0</v>
      </c>
      <c r="U736" s="40">
        <f t="shared" si="135"/>
        <v>0</v>
      </c>
      <c r="V736" s="40">
        <f t="shared" si="136"/>
        <v>3</v>
      </c>
      <c r="W736" s="40">
        <f t="shared" si="129"/>
        <v>22</v>
      </c>
      <c r="X736" s="40">
        <v>22</v>
      </c>
      <c r="Y736" s="40">
        <v>22</v>
      </c>
      <c r="Z736" s="40">
        <v>22</v>
      </c>
      <c r="AA736" s="40">
        <f t="shared" si="130"/>
        <v>88</v>
      </c>
    </row>
    <row r="737" spans="1:27" x14ac:dyDescent="0.3">
      <c r="A737" s="17" t="s">
        <v>35</v>
      </c>
      <c r="B737" s="17" t="s">
        <v>43</v>
      </c>
      <c r="C737" s="61" t="s">
        <v>44</v>
      </c>
      <c r="D737" s="17" t="s">
        <v>2533</v>
      </c>
      <c r="E737" s="61" t="s">
        <v>130</v>
      </c>
      <c r="F737" s="17" t="s">
        <v>72</v>
      </c>
      <c r="G737" s="40">
        <f t="shared" si="126"/>
        <v>69</v>
      </c>
      <c r="H737" s="40">
        <v>0</v>
      </c>
      <c r="I737" s="40">
        <v>0</v>
      </c>
      <c r="J737" s="40">
        <v>11</v>
      </c>
      <c r="K737" s="40">
        <v>30</v>
      </c>
      <c r="L737" s="40">
        <v>0</v>
      </c>
      <c r="M737" s="40">
        <v>0</v>
      </c>
      <c r="N737" s="19">
        <v>28</v>
      </c>
      <c r="O737" s="40">
        <f t="shared" si="127"/>
        <v>34.5</v>
      </c>
      <c r="P737" s="40">
        <f t="shared" si="128"/>
        <v>0</v>
      </c>
      <c r="Q737" s="40">
        <f t="shared" si="131"/>
        <v>0</v>
      </c>
      <c r="R737" s="40">
        <f t="shared" si="132"/>
        <v>5.5</v>
      </c>
      <c r="S737" s="40">
        <f t="shared" si="133"/>
        <v>15</v>
      </c>
      <c r="T737" s="40">
        <f t="shared" si="134"/>
        <v>0</v>
      </c>
      <c r="U737" s="40">
        <f t="shared" si="135"/>
        <v>0</v>
      </c>
      <c r="V737" s="40">
        <f t="shared" si="136"/>
        <v>14</v>
      </c>
      <c r="W737" s="40">
        <f t="shared" si="129"/>
        <v>34.5</v>
      </c>
      <c r="X737" s="40">
        <v>34.5</v>
      </c>
      <c r="Y737" s="40">
        <v>34.5</v>
      </c>
      <c r="Z737" s="40">
        <v>34.5</v>
      </c>
      <c r="AA737" s="40">
        <f t="shared" si="130"/>
        <v>138</v>
      </c>
    </row>
    <row r="738" spans="1:27" x14ac:dyDescent="0.3">
      <c r="A738" s="17" t="s">
        <v>35</v>
      </c>
      <c r="B738" s="17" t="s">
        <v>43</v>
      </c>
      <c r="C738" s="61" t="s">
        <v>44</v>
      </c>
      <c r="D738" s="17" t="s">
        <v>2534</v>
      </c>
      <c r="E738" s="61" t="s">
        <v>309</v>
      </c>
      <c r="F738" s="17" t="s">
        <v>72</v>
      </c>
      <c r="G738" s="40">
        <f t="shared" si="126"/>
        <v>46</v>
      </c>
      <c r="H738" s="40">
        <v>0</v>
      </c>
      <c r="I738" s="40">
        <v>0</v>
      </c>
      <c r="J738" s="40">
        <v>9</v>
      </c>
      <c r="K738" s="40">
        <v>12</v>
      </c>
      <c r="L738" s="40">
        <v>0</v>
      </c>
      <c r="M738" s="40">
        <v>0</v>
      </c>
      <c r="N738" s="19">
        <v>25</v>
      </c>
      <c r="O738" s="40">
        <f t="shared" si="127"/>
        <v>23</v>
      </c>
      <c r="P738" s="40">
        <f t="shared" si="128"/>
        <v>0</v>
      </c>
      <c r="Q738" s="40">
        <f t="shared" si="131"/>
        <v>0</v>
      </c>
      <c r="R738" s="40">
        <f t="shared" si="132"/>
        <v>4.5</v>
      </c>
      <c r="S738" s="40">
        <f t="shared" si="133"/>
        <v>6</v>
      </c>
      <c r="T738" s="40">
        <f t="shared" si="134"/>
        <v>0</v>
      </c>
      <c r="U738" s="40">
        <f t="shared" si="135"/>
        <v>0</v>
      </c>
      <c r="V738" s="40">
        <f t="shared" si="136"/>
        <v>12.5</v>
      </c>
      <c r="W738" s="40">
        <f t="shared" si="129"/>
        <v>23</v>
      </c>
      <c r="X738" s="40">
        <v>23</v>
      </c>
      <c r="Y738" s="40">
        <v>23</v>
      </c>
      <c r="Z738" s="40">
        <v>23</v>
      </c>
      <c r="AA738" s="40">
        <f t="shared" si="130"/>
        <v>92</v>
      </c>
    </row>
    <row r="739" spans="1:27" x14ac:dyDescent="0.3">
      <c r="A739" s="17" t="s">
        <v>35</v>
      </c>
      <c r="B739" s="17" t="s">
        <v>43</v>
      </c>
      <c r="C739" s="61" t="s">
        <v>44</v>
      </c>
      <c r="D739" s="17" t="s">
        <v>2535</v>
      </c>
      <c r="E739" s="61" t="s">
        <v>396</v>
      </c>
      <c r="F739" s="17" t="s">
        <v>72</v>
      </c>
      <c r="G739" s="40">
        <f t="shared" si="126"/>
        <v>70</v>
      </c>
      <c r="H739" s="40">
        <v>0</v>
      </c>
      <c r="I739" s="40">
        <v>0</v>
      </c>
      <c r="J739" s="40">
        <v>8</v>
      </c>
      <c r="K739" s="40">
        <v>29</v>
      </c>
      <c r="L739" s="40">
        <v>0</v>
      </c>
      <c r="M739" s="40">
        <v>0</v>
      </c>
      <c r="N739" s="19">
        <v>33</v>
      </c>
      <c r="O739" s="40">
        <f t="shared" si="127"/>
        <v>35</v>
      </c>
      <c r="P739" s="40">
        <f t="shared" si="128"/>
        <v>0</v>
      </c>
      <c r="Q739" s="40">
        <f t="shared" si="131"/>
        <v>0</v>
      </c>
      <c r="R739" s="40">
        <f t="shared" si="132"/>
        <v>4</v>
      </c>
      <c r="S739" s="40">
        <f t="shared" si="133"/>
        <v>14.5</v>
      </c>
      <c r="T739" s="40">
        <f t="shared" si="134"/>
        <v>0</v>
      </c>
      <c r="U739" s="40">
        <f t="shared" si="135"/>
        <v>0</v>
      </c>
      <c r="V739" s="40">
        <f t="shared" si="136"/>
        <v>16.5</v>
      </c>
      <c r="W739" s="40">
        <f t="shared" si="129"/>
        <v>35</v>
      </c>
      <c r="X739" s="40">
        <v>35</v>
      </c>
      <c r="Y739" s="40">
        <v>35</v>
      </c>
      <c r="Z739" s="40">
        <v>35</v>
      </c>
      <c r="AA739" s="40">
        <f t="shared" si="130"/>
        <v>140</v>
      </c>
    </row>
    <row r="740" spans="1:27" x14ac:dyDescent="0.3">
      <c r="A740" s="17" t="s">
        <v>35</v>
      </c>
      <c r="B740" s="17" t="s">
        <v>43</v>
      </c>
      <c r="C740" s="61" t="s">
        <v>44</v>
      </c>
      <c r="D740" s="17" t="s">
        <v>2467</v>
      </c>
      <c r="E740" s="61" t="s">
        <v>384</v>
      </c>
      <c r="F740" s="17" t="s">
        <v>72</v>
      </c>
      <c r="G740" s="40">
        <f t="shared" si="126"/>
        <v>62</v>
      </c>
      <c r="H740" s="40">
        <v>0</v>
      </c>
      <c r="I740" s="40">
        <v>0</v>
      </c>
      <c r="J740" s="40">
        <v>9</v>
      </c>
      <c r="K740" s="40">
        <v>29</v>
      </c>
      <c r="L740" s="40">
        <v>0</v>
      </c>
      <c r="M740" s="40">
        <v>0</v>
      </c>
      <c r="N740" s="19">
        <v>24</v>
      </c>
      <c r="O740" s="40">
        <f t="shared" si="127"/>
        <v>31</v>
      </c>
      <c r="P740" s="40">
        <f t="shared" si="128"/>
        <v>0</v>
      </c>
      <c r="Q740" s="40">
        <f t="shared" si="131"/>
        <v>0</v>
      </c>
      <c r="R740" s="40">
        <f t="shared" si="132"/>
        <v>4.5</v>
      </c>
      <c r="S740" s="40">
        <f t="shared" si="133"/>
        <v>14.5</v>
      </c>
      <c r="T740" s="40">
        <f t="shared" si="134"/>
        <v>0</v>
      </c>
      <c r="U740" s="40">
        <f t="shared" si="135"/>
        <v>0</v>
      </c>
      <c r="V740" s="40">
        <f t="shared" si="136"/>
        <v>12</v>
      </c>
      <c r="W740" s="40">
        <f t="shared" si="129"/>
        <v>31</v>
      </c>
      <c r="X740" s="40">
        <v>31</v>
      </c>
      <c r="Y740" s="40">
        <v>31</v>
      </c>
      <c r="Z740" s="40">
        <v>31</v>
      </c>
      <c r="AA740" s="40">
        <f t="shared" si="130"/>
        <v>124</v>
      </c>
    </row>
    <row r="741" spans="1:27" ht="28.8" x14ac:dyDescent="0.3">
      <c r="A741" s="17" t="s">
        <v>35</v>
      </c>
      <c r="B741" s="17" t="s">
        <v>43</v>
      </c>
      <c r="C741" s="61" t="s">
        <v>44</v>
      </c>
      <c r="D741" s="17" t="s">
        <v>1426</v>
      </c>
      <c r="E741" s="61" t="s">
        <v>421</v>
      </c>
      <c r="F741" s="17" t="s">
        <v>2536</v>
      </c>
      <c r="G741" s="40">
        <f t="shared" si="126"/>
        <v>46</v>
      </c>
      <c r="H741" s="40">
        <v>0</v>
      </c>
      <c r="I741" s="40">
        <v>0</v>
      </c>
      <c r="J741" s="40">
        <v>8</v>
      </c>
      <c r="K741" s="40">
        <v>13</v>
      </c>
      <c r="L741" s="40">
        <v>0</v>
      </c>
      <c r="M741" s="40">
        <v>0</v>
      </c>
      <c r="N741" s="19">
        <v>25</v>
      </c>
      <c r="O741" s="40">
        <f t="shared" si="127"/>
        <v>23</v>
      </c>
      <c r="P741" s="40">
        <f t="shared" si="128"/>
        <v>0</v>
      </c>
      <c r="Q741" s="40">
        <f t="shared" si="131"/>
        <v>0</v>
      </c>
      <c r="R741" s="40">
        <f t="shared" si="132"/>
        <v>4</v>
      </c>
      <c r="S741" s="40">
        <f t="shared" si="133"/>
        <v>6.5</v>
      </c>
      <c r="T741" s="40">
        <f t="shared" si="134"/>
        <v>0</v>
      </c>
      <c r="U741" s="40">
        <f t="shared" si="135"/>
        <v>0</v>
      </c>
      <c r="V741" s="40">
        <f t="shared" si="136"/>
        <v>12.5</v>
      </c>
      <c r="W741" s="40">
        <f t="shared" si="129"/>
        <v>23</v>
      </c>
      <c r="X741" s="40">
        <v>23</v>
      </c>
      <c r="Y741" s="40">
        <v>23</v>
      </c>
      <c r="Z741" s="40">
        <v>23</v>
      </c>
      <c r="AA741" s="40">
        <f t="shared" si="130"/>
        <v>92</v>
      </c>
    </row>
    <row r="742" spans="1:27" x14ac:dyDescent="0.3">
      <c r="A742" s="17" t="s">
        <v>35</v>
      </c>
      <c r="B742" s="17" t="s">
        <v>43</v>
      </c>
      <c r="C742" s="61" t="s">
        <v>44</v>
      </c>
      <c r="D742" s="17" t="s">
        <v>2537</v>
      </c>
      <c r="E742" s="61" t="s">
        <v>115</v>
      </c>
      <c r="F742" s="17" t="s">
        <v>72</v>
      </c>
      <c r="G742" s="40">
        <f t="shared" si="126"/>
        <v>53</v>
      </c>
      <c r="H742" s="40">
        <v>0</v>
      </c>
      <c r="I742" s="40">
        <v>0</v>
      </c>
      <c r="J742" s="40">
        <v>10</v>
      </c>
      <c r="K742" s="40">
        <v>26</v>
      </c>
      <c r="L742" s="40">
        <v>0</v>
      </c>
      <c r="M742" s="40">
        <v>0</v>
      </c>
      <c r="N742" s="19">
        <v>17</v>
      </c>
      <c r="O742" s="40">
        <f t="shared" si="127"/>
        <v>26.5</v>
      </c>
      <c r="P742" s="40">
        <f t="shared" si="128"/>
        <v>0</v>
      </c>
      <c r="Q742" s="40">
        <f t="shared" si="131"/>
        <v>0</v>
      </c>
      <c r="R742" s="40">
        <f t="shared" si="132"/>
        <v>5</v>
      </c>
      <c r="S742" s="40">
        <f t="shared" si="133"/>
        <v>13</v>
      </c>
      <c r="T742" s="40">
        <f t="shared" si="134"/>
        <v>0</v>
      </c>
      <c r="U742" s="40">
        <f t="shared" si="135"/>
        <v>0</v>
      </c>
      <c r="V742" s="40">
        <f t="shared" si="136"/>
        <v>8.5</v>
      </c>
      <c r="W742" s="40">
        <f t="shared" si="129"/>
        <v>26.5</v>
      </c>
      <c r="X742" s="40">
        <v>26.5</v>
      </c>
      <c r="Y742" s="40">
        <v>26.5</v>
      </c>
      <c r="Z742" s="40">
        <v>26.5</v>
      </c>
      <c r="AA742" s="40">
        <f t="shared" si="130"/>
        <v>106</v>
      </c>
    </row>
    <row r="743" spans="1:27" x14ac:dyDescent="0.3">
      <c r="A743" s="17" t="s">
        <v>35</v>
      </c>
      <c r="B743" s="17" t="s">
        <v>43</v>
      </c>
      <c r="C743" s="61" t="s">
        <v>44</v>
      </c>
      <c r="D743" s="17" t="s">
        <v>2538</v>
      </c>
      <c r="E743" s="61" t="s">
        <v>880</v>
      </c>
      <c r="F743" s="17" t="s">
        <v>72</v>
      </c>
      <c r="G743" s="40">
        <f t="shared" si="126"/>
        <v>75</v>
      </c>
      <c r="H743" s="40">
        <v>0</v>
      </c>
      <c r="I743" s="40">
        <v>0</v>
      </c>
      <c r="J743" s="40">
        <v>11</v>
      </c>
      <c r="K743" s="40">
        <v>30</v>
      </c>
      <c r="L743" s="40">
        <v>0</v>
      </c>
      <c r="M743" s="40">
        <v>0</v>
      </c>
      <c r="N743" s="19">
        <v>34</v>
      </c>
      <c r="O743" s="40">
        <f t="shared" si="127"/>
        <v>37.5</v>
      </c>
      <c r="P743" s="40">
        <f t="shared" si="128"/>
        <v>0</v>
      </c>
      <c r="Q743" s="40">
        <f t="shared" si="131"/>
        <v>0</v>
      </c>
      <c r="R743" s="40">
        <f t="shared" si="132"/>
        <v>5.5</v>
      </c>
      <c r="S743" s="40">
        <f t="shared" si="133"/>
        <v>15</v>
      </c>
      <c r="T743" s="40">
        <f t="shared" si="134"/>
        <v>0</v>
      </c>
      <c r="U743" s="40">
        <f t="shared" si="135"/>
        <v>0</v>
      </c>
      <c r="V743" s="40">
        <f t="shared" si="136"/>
        <v>17</v>
      </c>
      <c r="W743" s="40">
        <f t="shared" si="129"/>
        <v>37.5</v>
      </c>
      <c r="X743" s="40">
        <v>37.5</v>
      </c>
      <c r="Y743" s="40">
        <v>37.5</v>
      </c>
      <c r="Z743" s="40">
        <v>37.5</v>
      </c>
      <c r="AA743" s="40">
        <f t="shared" si="130"/>
        <v>150</v>
      </c>
    </row>
    <row r="744" spans="1:27" x14ac:dyDescent="0.3">
      <c r="A744" s="17" t="s">
        <v>35</v>
      </c>
      <c r="B744" s="17" t="s">
        <v>43</v>
      </c>
      <c r="C744" s="61" t="s">
        <v>44</v>
      </c>
      <c r="D744" s="17" t="s">
        <v>2539</v>
      </c>
      <c r="E744" s="61" t="s">
        <v>698</v>
      </c>
      <c r="F744" s="17" t="s">
        <v>72</v>
      </c>
      <c r="G744" s="40">
        <f t="shared" si="126"/>
        <v>33</v>
      </c>
      <c r="H744" s="40">
        <v>0</v>
      </c>
      <c r="I744" s="40">
        <v>0</v>
      </c>
      <c r="J744" s="40">
        <v>5</v>
      </c>
      <c r="K744" s="40">
        <v>14</v>
      </c>
      <c r="L744" s="40">
        <v>0</v>
      </c>
      <c r="M744" s="40">
        <v>0</v>
      </c>
      <c r="N744" s="19">
        <v>14</v>
      </c>
      <c r="O744" s="40">
        <f t="shared" si="127"/>
        <v>16.5</v>
      </c>
      <c r="P744" s="40">
        <f t="shared" si="128"/>
        <v>0</v>
      </c>
      <c r="Q744" s="40">
        <f t="shared" si="131"/>
        <v>0</v>
      </c>
      <c r="R744" s="40">
        <f t="shared" si="132"/>
        <v>2.5</v>
      </c>
      <c r="S744" s="40">
        <f t="shared" si="133"/>
        <v>7</v>
      </c>
      <c r="T744" s="40">
        <f t="shared" si="134"/>
        <v>0</v>
      </c>
      <c r="U744" s="40">
        <f t="shared" si="135"/>
        <v>0</v>
      </c>
      <c r="V744" s="40">
        <f t="shared" si="136"/>
        <v>7</v>
      </c>
      <c r="W744" s="40">
        <f t="shared" si="129"/>
        <v>16.5</v>
      </c>
      <c r="X744" s="40">
        <v>16.5</v>
      </c>
      <c r="Y744" s="40">
        <v>16.5</v>
      </c>
      <c r="Z744" s="40">
        <v>16.5</v>
      </c>
      <c r="AA744" s="40">
        <f t="shared" si="130"/>
        <v>66</v>
      </c>
    </row>
    <row r="745" spans="1:27" x14ac:dyDescent="0.3">
      <c r="A745" s="17" t="s">
        <v>35</v>
      </c>
      <c r="B745" s="17" t="s">
        <v>43</v>
      </c>
      <c r="C745" s="61" t="s">
        <v>44</v>
      </c>
      <c r="D745" s="17" t="s">
        <v>2540</v>
      </c>
      <c r="E745" s="61" t="s">
        <v>107</v>
      </c>
      <c r="F745" s="17" t="s">
        <v>72</v>
      </c>
      <c r="G745" s="40">
        <f t="shared" si="126"/>
        <v>71</v>
      </c>
      <c r="H745" s="40">
        <v>0</v>
      </c>
      <c r="I745" s="40">
        <v>0</v>
      </c>
      <c r="J745" s="40">
        <v>10</v>
      </c>
      <c r="K745" s="40">
        <v>28</v>
      </c>
      <c r="L745" s="40">
        <v>0</v>
      </c>
      <c r="M745" s="40">
        <v>0</v>
      </c>
      <c r="N745" s="19">
        <v>33</v>
      </c>
      <c r="O745" s="40">
        <f t="shared" si="127"/>
        <v>35.5</v>
      </c>
      <c r="P745" s="40">
        <f t="shared" si="128"/>
        <v>0</v>
      </c>
      <c r="Q745" s="40">
        <f t="shared" si="131"/>
        <v>0</v>
      </c>
      <c r="R745" s="40">
        <f t="shared" si="132"/>
        <v>5</v>
      </c>
      <c r="S745" s="40">
        <f t="shared" si="133"/>
        <v>14</v>
      </c>
      <c r="T745" s="40">
        <f t="shared" si="134"/>
        <v>0</v>
      </c>
      <c r="U745" s="40">
        <f t="shared" si="135"/>
        <v>0</v>
      </c>
      <c r="V745" s="40">
        <f t="shared" si="136"/>
        <v>16.5</v>
      </c>
      <c r="W745" s="40">
        <f t="shared" si="129"/>
        <v>35.5</v>
      </c>
      <c r="X745" s="40">
        <v>35.5</v>
      </c>
      <c r="Y745" s="40">
        <v>35.5</v>
      </c>
      <c r="Z745" s="40">
        <v>35.5</v>
      </c>
      <c r="AA745" s="40">
        <f t="shared" si="130"/>
        <v>142</v>
      </c>
    </row>
    <row r="746" spans="1:27" ht="28.8" x14ac:dyDescent="0.3">
      <c r="A746" s="17" t="s">
        <v>35</v>
      </c>
      <c r="B746" s="17" t="s">
        <v>43</v>
      </c>
      <c r="C746" s="61" t="s">
        <v>44</v>
      </c>
      <c r="D746" s="17" t="s">
        <v>2541</v>
      </c>
      <c r="E746" s="61" t="s">
        <v>2065</v>
      </c>
      <c r="F746" s="17" t="s">
        <v>72</v>
      </c>
      <c r="G746" s="40">
        <f t="shared" si="126"/>
        <v>58</v>
      </c>
      <c r="H746" s="40">
        <v>0</v>
      </c>
      <c r="I746" s="40">
        <v>0</v>
      </c>
      <c r="J746" s="40">
        <v>8</v>
      </c>
      <c r="K746" s="40">
        <v>23</v>
      </c>
      <c r="L746" s="40">
        <v>0</v>
      </c>
      <c r="M746" s="40">
        <v>0</v>
      </c>
      <c r="N746" s="19">
        <v>27</v>
      </c>
      <c r="O746" s="40">
        <f t="shared" si="127"/>
        <v>29</v>
      </c>
      <c r="P746" s="40">
        <f t="shared" si="128"/>
        <v>0</v>
      </c>
      <c r="Q746" s="40">
        <f t="shared" si="131"/>
        <v>0</v>
      </c>
      <c r="R746" s="40">
        <f t="shared" si="132"/>
        <v>4</v>
      </c>
      <c r="S746" s="40">
        <f t="shared" si="133"/>
        <v>11.5</v>
      </c>
      <c r="T746" s="40">
        <f t="shared" si="134"/>
        <v>0</v>
      </c>
      <c r="U746" s="40">
        <f t="shared" si="135"/>
        <v>0</v>
      </c>
      <c r="V746" s="40">
        <f t="shared" si="136"/>
        <v>13.5</v>
      </c>
      <c r="W746" s="40">
        <f t="shared" si="129"/>
        <v>29</v>
      </c>
      <c r="X746" s="40">
        <v>29</v>
      </c>
      <c r="Y746" s="40">
        <v>29</v>
      </c>
      <c r="Z746" s="40">
        <v>29</v>
      </c>
      <c r="AA746" s="40">
        <f t="shared" si="130"/>
        <v>116</v>
      </c>
    </row>
    <row r="747" spans="1:27" x14ac:dyDescent="0.3">
      <c r="A747" s="17" t="s">
        <v>35</v>
      </c>
      <c r="B747" s="17" t="s">
        <v>43</v>
      </c>
      <c r="C747" s="61" t="s">
        <v>44</v>
      </c>
      <c r="D747" s="17" t="s">
        <v>2542</v>
      </c>
      <c r="E747" s="61" t="s">
        <v>2543</v>
      </c>
      <c r="F747" s="17" t="s">
        <v>72</v>
      </c>
      <c r="G747" s="40">
        <f t="shared" si="126"/>
        <v>32</v>
      </c>
      <c r="H747" s="40">
        <v>0</v>
      </c>
      <c r="I747" s="40">
        <v>0</v>
      </c>
      <c r="J747" s="40">
        <v>0</v>
      </c>
      <c r="K747" s="40">
        <v>20</v>
      </c>
      <c r="L747" s="40">
        <v>0</v>
      </c>
      <c r="M747" s="40">
        <v>0</v>
      </c>
      <c r="N747" s="19">
        <v>12</v>
      </c>
      <c r="O747" s="40">
        <f t="shared" si="127"/>
        <v>16</v>
      </c>
      <c r="P747" s="40">
        <f t="shared" si="128"/>
        <v>0</v>
      </c>
      <c r="Q747" s="40">
        <f t="shared" si="131"/>
        <v>0</v>
      </c>
      <c r="R747" s="40">
        <f t="shared" si="132"/>
        <v>0</v>
      </c>
      <c r="S747" s="40">
        <f t="shared" si="133"/>
        <v>10</v>
      </c>
      <c r="T747" s="40">
        <f t="shared" si="134"/>
        <v>0</v>
      </c>
      <c r="U747" s="40">
        <f t="shared" si="135"/>
        <v>0</v>
      </c>
      <c r="V747" s="40">
        <f t="shared" si="136"/>
        <v>6</v>
      </c>
      <c r="W747" s="40">
        <f t="shared" si="129"/>
        <v>16</v>
      </c>
      <c r="X747" s="40">
        <v>16</v>
      </c>
      <c r="Y747" s="40">
        <v>16</v>
      </c>
      <c r="Z747" s="40">
        <v>16</v>
      </c>
      <c r="AA747" s="40">
        <f t="shared" si="130"/>
        <v>64</v>
      </c>
    </row>
    <row r="748" spans="1:27" x14ac:dyDescent="0.3">
      <c r="A748" s="17" t="s">
        <v>35</v>
      </c>
      <c r="B748" s="17" t="s">
        <v>1431</v>
      </c>
      <c r="C748" s="61" t="s">
        <v>1432</v>
      </c>
      <c r="D748" s="17" t="s">
        <v>2544</v>
      </c>
      <c r="E748" s="61" t="s">
        <v>77</v>
      </c>
      <c r="F748" s="17" t="s">
        <v>72</v>
      </c>
      <c r="G748" s="40">
        <f t="shared" si="126"/>
        <v>59</v>
      </c>
      <c r="H748" s="40">
        <v>0</v>
      </c>
      <c r="I748" s="40">
        <v>0</v>
      </c>
      <c r="J748" s="40">
        <v>18</v>
      </c>
      <c r="K748" s="40">
        <v>25</v>
      </c>
      <c r="L748" s="40">
        <v>0</v>
      </c>
      <c r="M748" s="40">
        <v>0</v>
      </c>
      <c r="N748" s="19">
        <v>16</v>
      </c>
      <c r="O748" s="40">
        <f t="shared" si="127"/>
        <v>29.5</v>
      </c>
      <c r="P748" s="40">
        <f t="shared" si="128"/>
        <v>0</v>
      </c>
      <c r="Q748" s="40">
        <f t="shared" si="131"/>
        <v>0</v>
      </c>
      <c r="R748" s="40">
        <f t="shared" si="132"/>
        <v>9</v>
      </c>
      <c r="S748" s="40">
        <f t="shared" si="133"/>
        <v>12.5</v>
      </c>
      <c r="T748" s="40">
        <f t="shared" si="134"/>
        <v>0</v>
      </c>
      <c r="U748" s="40">
        <f t="shared" si="135"/>
        <v>0</v>
      </c>
      <c r="V748" s="40">
        <f t="shared" si="136"/>
        <v>8</v>
      </c>
      <c r="W748" s="40">
        <f t="shared" si="129"/>
        <v>29.5</v>
      </c>
      <c r="X748" s="40">
        <v>29.5</v>
      </c>
      <c r="Y748" s="40">
        <v>29.5</v>
      </c>
      <c r="Z748" s="40">
        <v>29.5</v>
      </c>
      <c r="AA748" s="40">
        <f t="shared" si="130"/>
        <v>118</v>
      </c>
    </row>
    <row r="749" spans="1:27" x14ac:dyDescent="0.3">
      <c r="A749" s="17" t="s">
        <v>35</v>
      </c>
      <c r="B749" s="17" t="s">
        <v>2545</v>
      </c>
      <c r="C749" s="61" t="s">
        <v>2546</v>
      </c>
      <c r="D749" s="17" t="s">
        <v>2547</v>
      </c>
      <c r="E749" s="61" t="s">
        <v>9</v>
      </c>
      <c r="F749" s="17" t="s">
        <v>72</v>
      </c>
      <c r="G749" s="40">
        <f t="shared" si="126"/>
        <v>52</v>
      </c>
      <c r="H749" s="40">
        <v>0</v>
      </c>
      <c r="I749" s="40">
        <v>0</v>
      </c>
      <c r="J749" s="40">
        <v>5</v>
      </c>
      <c r="K749" s="40">
        <v>14</v>
      </c>
      <c r="L749" s="40">
        <v>0</v>
      </c>
      <c r="M749" s="40">
        <v>0</v>
      </c>
      <c r="N749" s="19">
        <v>33</v>
      </c>
      <c r="O749" s="40">
        <f t="shared" si="127"/>
        <v>26</v>
      </c>
      <c r="P749" s="40">
        <f t="shared" si="128"/>
        <v>0</v>
      </c>
      <c r="Q749" s="40">
        <f t="shared" si="131"/>
        <v>0</v>
      </c>
      <c r="R749" s="40">
        <f t="shared" si="132"/>
        <v>2.5</v>
      </c>
      <c r="S749" s="40">
        <f t="shared" si="133"/>
        <v>7</v>
      </c>
      <c r="T749" s="40">
        <f t="shared" si="134"/>
        <v>0</v>
      </c>
      <c r="U749" s="40">
        <f t="shared" si="135"/>
        <v>0</v>
      </c>
      <c r="V749" s="40">
        <f t="shared" si="136"/>
        <v>16.5</v>
      </c>
      <c r="W749" s="40">
        <f t="shared" si="129"/>
        <v>26</v>
      </c>
      <c r="X749" s="40">
        <v>26</v>
      </c>
      <c r="Y749" s="40">
        <v>26</v>
      </c>
      <c r="Z749" s="40">
        <v>26</v>
      </c>
      <c r="AA749" s="40">
        <f t="shared" si="130"/>
        <v>104</v>
      </c>
    </row>
    <row r="750" spans="1:27" x14ac:dyDescent="0.3">
      <c r="A750" s="17" t="s">
        <v>35</v>
      </c>
      <c r="B750" s="17" t="s">
        <v>2545</v>
      </c>
      <c r="C750" s="61" t="s">
        <v>2546</v>
      </c>
      <c r="D750" s="17" t="s">
        <v>301</v>
      </c>
      <c r="E750" s="61" t="s">
        <v>77</v>
      </c>
      <c r="F750" s="17" t="s">
        <v>72</v>
      </c>
      <c r="G750" s="40">
        <f t="shared" si="126"/>
        <v>215</v>
      </c>
      <c r="H750" s="40">
        <v>0</v>
      </c>
      <c r="I750" s="40">
        <v>3</v>
      </c>
      <c r="J750" s="40">
        <v>27</v>
      </c>
      <c r="K750" s="40">
        <v>81</v>
      </c>
      <c r="L750" s="40">
        <v>0</v>
      </c>
      <c r="M750" s="40">
        <v>1</v>
      </c>
      <c r="N750" s="19">
        <v>103</v>
      </c>
      <c r="O750" s="40">
        <f t="shared" si="127"/>
        <v>107.5</v>
      </c>
      <c r="P750" s="40">
        <f t="shared" si="128"/>
        <v>0</v>
      </c>
      <c r="Q750" s="40">
        <f t="shared" si="131"/>
        <v>1.5</v>
      </c>
      <c r="R750" s="40">
        <f t="shared" si="132"/>
        <v>13.5</v>
      </c>
      <c r="S750" s="40">
        <f t="shared" si="133"/>
        <v>40.5</v>
      </c>
      <c r="T750" s="40">
        <f t="shared" si="134"/>
        <v>0</v>
      </c>
      <c r="U750" s="40">
        <f t="shared" si="135"/>
        <v>0.5</v>
      </c>
      <c r="V750" s="40">
        <f t="shared" si="136"/>
        <v>51.5</v>
      </c>
      <c r="W750" s="40">
        <f t="shared" si="129"/>
        <v>107.5</v>
      </c>
      <c r="X750" s="40">
        <v>107.5</v>
      </c>
      <c r="Y750" s="40">
        <v>107.5</v>
      </c>
      <c r="Z750" s="40">
        <v>107.5</v>
      </c>
      <c r="AA750" s="40">
        <f t="shared" si="130"/>
        <v>430</v>
      </c>
    </row>
    <row r="751" spans="1:27" x14ac:dyDescent="0.3">
      <c r="A751" s="17" t="s">
        <v>35</v>
      </c>
      <c r="B751" s="17" t="s">
        <v>2545</v>
      </c>
      <c r="C751" s="61" t="s">
        <v>2546</v>
      </c>
      <c r="D751" s="17" t="s">
        <v>2548</v>
      </c>
      <c r="E751" s="61" t="s">
        <v>97</v>
      </c>
      <c r="F751" s="17" t="s">
        <v>72</v>
      </c>
      <c r="G751" s="40">
        <f t="shared" si="126"/>
        <v>146</v>
      </c>
      <c r="H751" s="40">
        <v>0</v>
      </c>
      <c r="I751" s="40">
        <v>2</v>
      </c>
      <c r="J751" s="40">
        <v>27</v>
      </c>
      <c r="K751" s="40">
        <v>48</v>
      </c>
      <c r="L751" s="40">
        <v>0</v>
      </c>
      <c r="M751" s="40">
        <v>0</v>
      </c>
      <c r="N751" s="19">
        <v>69</v>
      </c>
      <c r="O751" s="40">
        <f t="shared" si="127"/>
        <v>73</v>
      </c>
      <c r="P751" s="40">
        <f t="shared" si="128"/>
        <v>0</v>
      </c>
      <c r="Q751" s="40">
        <f t="shared" si="131"/>
        <v>1</v>
      </c>
      <c r="R751" s="40">
        <f t="shared" si="132"/>
        <v>13.5</v>
      </c>
      <c r="S751" s="40">
        <f t="shared" si="133"/>
        <v>24</v>
      </c>
      <c r="T751" s="40">
        <f t="shared" si="134"/>
        <v>0</v>
      </c>
      <c r="U751" s="40">
        <f t="shared" si="135"/>
        <v>0</v>
      </c>
      <c r="V751" s="40">
        <f t="shared" si="136"/>
        <v>34.5</v>
      </c>
      <c r="W751" s="40">
        <f t="shared" si="129"/>
        <v>73</v>
      </c>
      <c r="X751" s="40">
        <v>73</v>
      </c>
      <c r="Y751" s="40">
        <v>73</v>
      </c>
      <c r="Z751" s="40">
        <v>73</v>
      </c>
      <c r="AA751" s="40">
        <f t="shared" si="130"/>
        <v>292</v>
      </c>
    </row>
    <row r="752" spans="1:27" x14ac:dyDescent="0.3">
      <c r="A752" s="17" t="s">
        <v>35</v>
      </c>
      <c r="B752" s="17" t="s">
        <v>2545</v>
      </c>
      <c r="C752" s="61" t="s">
        <v>2546</v>
      </c>
      <c r="D752" s="17" t="s">
        <v>1353</v>
      </c>
      <c r="E752" s="61" t="s">
        <v>220</v>
      </c>
      <c r="F752" s="17" t="s">
        <v>72</v>
      </c>
      <c r="G752" s="40">
        <f t="shared" si="126"/>
        <v>111</v>
      </c>
      <c r="H752" s="40">
        <v>0</v>
      </c>
      <c r="I752" s="40">
        <v>0</v>
      </c>
      <c r="J752" s="40">
        <v>18</v>
      </c>
      <c r="K752" s="40">
        <v>46</v>
      </c>
      <c r="L752" s="40">
        <v>0</v>
      </c>
      <c r="M752" s="40">
        <v>4</v>
      </c>
      <c r="N752" s="19">
        <v>43</v>
      </c>
      <c r="O752" s="40">
        <f t="shared" si="127"/>
        <v>55.5</v>
      </c>
      <c r="P752" s="40">
        <f t="shared" si="128"/>
        <v>0</v>
      </c>
      <c r="Q752" s="40">
        <f t="shared" si="131"/>
        <v>0</v>
      </c>
      <c r="R752" s="40">
        <f t="shared" si="132"/>
        <v>9</v>
      </c>
      <c r="S752" s="40">
        <f t="shared" si="133"/>
        <v>23</v>
      </c>
      <c r="T752" s="40">
        <f t="shared" si="134"/>
        <v>0</v>
      </c>
      <c r="U752" s="40">
        <f t="shared" si="135"/>
        <v>2</v>
      </c>
      <c r="V752" s="40">
        <f t="shared" si="136"/>
        <v>21.5</v>
      </c>
      <c r="W752" s="40">
        <f t="shared" si="129"/>
        <v>55.5</v>
      </c>
      <c r="X752" s="40">
        <v>55.5</v>
      </c>
      <c r="Y752" s="40">
        <v>55.5</v>
      </c>
      <c r="Z752" s="40">
        <v>55.5</v>
      </c>
      <c r="AA752" s="40">
        <f t="shared" si="130"/>
        <v>222</v>
      </c>
    </row>
    <row r="753" spans="1:27" x14ac:dyDescent="0.3">
      <c r="A753" s="17" t="s">
        <v>35</v>
      </c>
      <c r="B753" s="17" t="s">
        <v>2549</v>
      </c>
      <c r="C753" s="61" t="s">
        <v>2550</v>
      </c>
      <c r="D753" s="17" t="s">
        <v>2551</v>
      </c>
      <c r="E753" s="61" t="s">
        <v>9</v>
      </c>
      <c r="F753" s="17" t="s">
        <v>72</v>
      </c>
      <c r="G753" s="40">
        <f t="shared" si="126"/>
        <v>117</v>
      </c>
      <c r="H753" s="40">
        <v>0</v>
      </c>
      <c r="I753" s="40">
        <v>2</v>
      </c>
      <c r="J753" s="40">
        <v>14</v>
      </c>
      <c r="K753" s="40">
        <v>45</v>
      </c>
      <c r="L753" s="40">
        <v>0</v>
      </c>
      <c r="M753" s="40">
        <v>0</v>
      </c>
      <c r="N753" s="19">
        <v>56</v>
      </c>
      <c r="O753" s="40">
        <f t="shared" si="127"/>
        <v>58.5</v>
      </c>
      <c r="P753" s="40">
        <f t="shared" si="128"/>
        <v>0</v>
      </c>
      <c r="Q753" s="40">
        <f t="shared" si="131"/>
        <v>1</v>
      </c>
      <c r="R753" s="40">
        <f t="shared" si="132"/>
        <v>7</v>
      </c>
      <c r="S753" s="40">
        <f t="shared" si="133"/>
        <v>22.5</v>
      </c>
      <c r="T753" s="40">
        <f t="shared" si="134"/>
        <v>0</v>
      </c>
      <c r="U753" s="40">
        <f t="shared" si="135"/>
        <v>0</v>
      </c>
      <c r="V753" s="40">
        <f t="shared" si="136"/>
        <v>28</v>
      </c>
      <c r="W753" s="40">
        <f t="shared" si="129"/>
        <v>58.5</v>
      </c>
      <c r="X753" s="40">
        <v>58.5</v>
      </c>
      <c r="Y753" s="40">
        <v>58.5</v>
      </c>
      <c r="Z753" s="40">
        <v>58.5</v>
      </c>
      <c r="AA753" s="40">
        <f t="shared" si="130"/>
        <v>234</v>
      </c>
    </row>
    <row r="754" spans="1:27" x14ac:dyDescent="0.3">
      <c r="A754" s="17" t="s">
        <v>35</v>
      </c>
      <c r="B754" s="17" t="s">
        <v>2549</v>
      </c>
      <c r="C754" s="61" t="s">
        <v>2550</v>
      </c>
      <c r="D754" s="17" t="s">
        <v>2552</v>
      </c>
      <c r="E754" s="61" t="s">
        <v>77</v>
      </c>
      <c r="F754" s="17" t="s">
        <v>72</v>
      </c>
      <c r="G754" s="40">
        <f t="shared" si="126"/>
        <v>178</v>
      </c>
      <c r="H754" s="40">
        <v>0</v>
      </c>
      <c r="I754" s="40">
        <v>2</v>
      </c>
      <c r="J754" s="40">
        <v>27</v>
      </c>
      <c r="K754" s="40">
        <v>84</v>
      </c>
      <c r="L754" s="40">
        <v>0</v>
      </c>
      <c r="M754" s="40">
        <v>7</v>
      </c>
      <c r="N754" s="19">
        <v>58</v>
      </c>
      <c r="O754" s="40">
        <f t="shared" si="127"/>
        <v>89</v>
      </c>
      <c r="P754" s="40">
        <f t="shared" si="128"/>
        <v>0</v>
      </c>
      <c r="Q754" s="40">
        <f t="shared" si="131"/>
        <v>1</v>
      </c>
      <c r="R754" s="40">
        <f t="shared" si="132"/>
        <v>13.5</v>
      </c>
      <c r="S754" s="40">
        <f t="shared" si="133"/>
        <v>42</v>
      </c>
      <c r="T754" s="40">
        <f t="shared" si="134"/>
        <v>0</v>
      </c>
      <c r="U754" s="40">
        <f t="shared" si="135"/>
        <v>3.5</v>
      </c>
      <c r="V754" s="40">
        <f t="shared" si="136"/>
        <v>29</v>
      </c>
      <c r="W754" s="40">
        <f t="shared" si="129"/>
        <v>89</v>
      </c>
      <c r="X754" s="40">
        <v>89</v>
      </c>
      <c r="Y754" s="40">
        <v>89</v>
      </c>
      <c r="Z754" s="40">
        <v>89</v>
      </c>
      <c r="AA754" s="40">
        <f t="shared" si="130"/>
        <v>356</v>
      </c>
    </row>
    <row r="755" spans="1:27" x14ac:dyDescent="0.3">
      <c r="A755" s="17" t="s">
        <v>35</v>
      </c>
      <c r="B755" s="17" t="s">
        <v>2549</v>
      </c>
      <c r="C755" s="61" t="s">
        <v>2550</v>
      </c>
      <c r="D755" s="17" t="s">
        <v>655</v>
      </c>
      <c r="E755" s="61" t="s">
        <v>97</v>
      </c>
      <c r="F755" s="17" t="s">
        <v>72</v>
      </c>
      <c r="G755" s="40">
        <f t="shared" si="126"/>
        <v>230</v>
      </c>
      <c r="H755" s="40">
        <v>0</v>
      </c>
      <c r="I755" s="40">
        <v>2</v>
      </c>
      <c r="J755" s="40">
        <v>51</v>
      </c>
      <c r="K755" s="40">
        <v>121</v>
      </c>
      <c r="L755" s="40">
        <v>0</v>
      </c>
      <c r="M755" s="40">
        <v>0</v>
      </c>
      <c r="N755" s="19">
        <v>56</v>
      </c>
      <c r="O755" s="40">
        <f t="shared" si="127"/>
        <v>115</v>
      </c>
      <c r="P755" s="40">
        <f t="shared" si="128"/>
        <v>0</v>
      </c>
      <c r="Q755" s="40">
        <f t="shared" si="131"/>
        <v>1</v>
      </c>
      <c r="R755" s="40">
        <f t="shared" si="132"/>
        <v>25.5</v>
      </c>
      <c r="S755" s="40">
        <f t="shared" si="133"/>
        <v>60.5</v>
      </c>
      <c r="T755" s="40">
        <f t="shared" si="134"/>
        <v>0</v>
      </c>
      <c r="U755" s="40">
        <f t="shared" si="135"/>
        <v>0</v>
      </c>
      <c r="V755" s="40">
        <f t="shared" si="136"/>
        <v>28</v>
      </c>
      <c r="W755" s="40">
        <f t="shared" si="129"/>
        <v>115</v>
      </c>
      <c r="X755" s="40">
        <v>115</v>
      </c>
      <c r="Y755" s="40">
        <v>115</v>
      </c>
      <c r="Z755" s="40">
        <v>115</v>
      </c>
      <c r="AA755" s="40">
        <f t="shared" si="130"/>
        <v>460</v>
      </c>
    </row>
    <row r="756" spans="1:27" ht="28.8" x14ac:dyDescent="0.3">
      <c r="A756" s="17" t="s">
        <v>35</v>
      </c>
      <c r="B756" s="17" t="s">
        <v>2549</v>
      </c>
      <c r="C756" s="61" t="s">
        <v>2550</v>
      </c>
      <c r="D756" s="17" t="s">
        <v>2553</v>
      </c>
      <c r="E756" s="61" t="s">
        <v>220</v>
      </c>
      <c r="F756" s="17" t="s">
        <v>72</v>
      </c>
      <c r="G756" s="40">
        <f t="shared" si="126"/>
        <v>130</v>
      </c>
      <c r="H756" s="40">
        <v>0</v>
      </c>
      <c r="I756" s="40">
        <v>0</v>
      </c>
      <c r="J756" s="40">
        <v>26</v>
      </c>
      <c r="K756" s="40">
        <v>56</v>
      </c>
      <c r="L756" s="40">
        <v>0</v>
      </c>
      <c r="M756" s="40">
        <v>0</v>
      </c>
      <c r="N756" s="19">
        <v>48</v>
      </c>
      <c r="O756" s="40">
        <f t="shared" si="127"/>
        <v>65</v>
      </c>
      <c r="P756" s="40">
        <f t="shared" si="128"/>
        <v>0</v>
      </c>
      <c r="Q756" s="40">
        <f t="shared" si="131"/>
        <v>0</v>
      </c>
      <c r="R756" s="40">
        <f t="shared" si="132"/>
        <v>13</v>
      </c>
      <c r="S756" s="40">
        <f t="shared" si="133"/>
        <v>28</v>
      </c>
      <c r="T756" s="40">
        <f t="shared" si="134"/>
        <v>0</v>
      </c>
      <c r="U756" s="40">
        <f t="shared" si="135"/>
        <v>0</v>
      </c>
      <c r="V756" s="40">
        <f t="shared" si="136"/>
        <v>24</v>
      </c>
      <c r="W756" s="40">
        <f t="shared" si="129"/>
        <v>65</v>
      </c>
      <c r="X756" s="40">
        <v>65</v>
      </c>
      <c r="Y756" s="40">
        <v>65</v>
      </c>
      <c r="Z756" s="40">
        <v>65</v>
      </c>
      <c r="AA756" s="40">
        <f t="shared" si="130"/>
        <v>260</v>
      </c>
    </row>
    <row r="757" spans="1:27" x14ac:dyDescent="0.3">
      <c r="A757" s="17" t="s">
        <v>35</v>
      </c>
      <c r="B757" s="17" t="s">
        <v>2549</v>
      </c>
      <c r="C757" s="61" t="s">
        <v>2550</v>
      </c>
      <c r="D757" s="17" t="s">
        <v>2554</v>
      </c>
      <c r="E757" s="61" t="s">
        <v>100</v>
      </c>
      <c r="F757" s="17" t="s">
        <v>72</v>
      </c>
      <c r="G757" s="40">
        <f t="shared" si="126"/>
        <v>102</v>
      </c>
      <c r="H757" s="40">
        <v>0</v>
      </c>
      <c r="I757" s="40">
        <v>0</v>
      </c>
      <c r="J757" s="40">
        <v>23</v>
      </c>
      <c r="K757" s="40">
        <v>51</v>
      </c>
      <c r="L757" s="40">
        <v>0</v>
      </c>
      <c r="M757" s="40">
        <v>0</v>
      </c>
      <c r="N757" s="19">
        <v>28</v>
      </c>
      <c r="O757" s="40">
        <f t="shared" si="127"/>
        <v>51</v>
      </c>
      <c r="P757" s="40">
        <f t="shared" si="128"/>
        <v>0</v>
      </c>
      <c r="Q757" s="40">
        <f t="shared" si="131"/>
        <v>0</v>
      </c>
      <c r="R757" s="40">
        <f t="shared" si="132"/>
        <v>11.5</v>
      </c>
      <c r="S757" s="40">
        <f t="shared" si="133"/>
        <v>25.5</v>
      </c>
      <c r="T757" s="40">
        <f t="shared" si="134"/>
        <v>0</v>
      </c>
      <c r="U757" s="40">
        <f t="shared" si="135"/>
        <v>0</v>
      </c>
      <c r="V757" s="40">
        <f t="shared" si="136"/>
        <v>14</v>
      </c>
      <c r="W757" s="40">
        <f t="shared" si="129"/>
        <v>51</v>
      </c>
      <c r="X757" s="40">
        <v>51</v>
      </c>
      <c r="Y757" s="40">
        <v>51</v>
      </c>
      <c r="Z757" s="40">
        <v>51</v>
      </c>
      <c r="AA757" s="40">
        <f t="shared" si="130"/>
        <v>204</v>
      </c>
    </row>
    <row r="758" spans="1:27" x14ac:dyDescent="0.3">
      <c r="A758" s="17" t="s">
        <v>35</v>
      </c>
      <c r="B758" s="17" t="s">
        <v>2549</v>
      </c>
      <c r="C758" s="61" t="s">
        <v>2550</v>
      </c>
      <c r="D758" s="17" t="s">
        <v>2555</v>
      </c>
      <c r="E758" s="61" t="s">
        <v>130</v>
      </c>
      <c r="F758" s="17" t="s">
        <v>72</v>
      </c>
      <c r="G758" s="40">
        <f t="shared" si="126"/>
        <v>106</v>
      </c>
      <c r="H758" s="40">
        <v>0</v>
      </c>
      <c r="I758" s="40">
        <v>0</v>
      </c>
      <c r="J758" s="40">
        <v>12</v>
      </c>
      <c r="K758" s="40">
        <v>62</v>
      </c>
      <c r="L758" s="40">
        <v>0</v>
      </c>
      <c r="M758" s="40">
        <v>0</v>
      </c>
      <c r="N758" s="19">
        <v>32</v>
      </c>
      <c r="O758" s="40">
        <f t="shared" si="127"/>
        <v>53</v>
      </c>
      <c r="P758" s="40">
        <f t="shared" si="128"/>
        <v>0</v>
      </c>
      <c r="Q758" s="40">
        <f t="shared" si="131"/>
        <v>0</v>
      </c>
      <c r="R758" s="40">
        <f t="shared" si="132"/>
        <v>6</v>
      </c>
      <c r="S758" s="40">
        <f t="shared" si="133"/>
        <v>31</v>
      </c>
      <c r="T758" s="40">
        <f t="shared" si="134"/>
        <v>0</v>
      </c>
      <c r="U758" s="40">
        <f t="shared" si="135"/>
        <v>0</v>
      </c>
      <c r="V758" s="40">
        <f t="shared" si="136"/>
        <v>16</v>
      </c>
      <c r="W758" s="40">
        <f t="shared" si="129"/>
        <v>53</v>
      </c>
      <c r="X758" s="40">
        <v>53</v>
      </c>
      <c r="Y758" s="40">
        <v>53</v>
      </c>
      <c r="Z758" s="40">
        <v>53</v>
      </c>
      <c r="AA758" s="40">
        <f t="shared" si="130"/>
        <v>212</v>
      </c>
    </row>
    <row r="759" spans="1:27" x14ac:dyDescent="0.3">
      <c r="A759" s="17" t="s">
        <v>35</v>
      </c>
      <c r="B759" s="17" t="s">
        <v>2549</v>
      </c>
      <c r="C759" s="61" t="s">
        <v>2550</v>
      </c>
      <c r="D759" s="17" t="s">
        <v>2556</v>
      </c>
      <c r="E759" s="61" t="s">
        <v>80</v>
      </c>
      <c r="F759" s="17" t="s">
        <v>72</v>
      </c>
      <c r="G759" s="40">
        <f t="shared" si="126"/>
        <v>168</v>
      </c>
      <c r="H759" s="40">
        <v>0</v>
      </c>
      <c r="I759" s="40">
        <v>3</v>
      </c>
      <c r="J759" s="40">
        <v>29</v>
      </c>
      <c r="K759" s="40">
        <v>77</v>
      </c>
      <c r="L759" s="40">
        <v>0</v>
      </c>
      <c r="M759" s="40">
        <v>0</v>
      </c>
      <c r="N759" s="19">
        <v>59</v>
      </c>
      <c r="O759" s="40">
        <f t="shared" si="127"/>
        <v>84</v>
      </c>
      <c r="P759" s="40">
        <f t="shared" si="128"/>
        <v>0</v>
      </c>
      <c r="Q759" s="40">
        <f t="shared" si="131"/>
        <v>1.5</v>
      </c>
      <c r="R759" s="40">
        <f t="shared" si="132"/>
        <v>14.5</v>
      </c>
      <c r="S759" s="40">
        <f t="shared" si="133"/>
        <v>38.5</v>
      </c>
      <c r="T759" s="40">
        <f t="shared" si="134"/>
        <v>0</v>
      </c>
      <c r="U759" s="40">
        <f t="shared" si="135"/>
        <v>0</v>
      </c>
      <c r="V759" s="40">
        <f t="shared" si="136"/>
        <v>29.5</v>
      </c>
      <c r="W759" s="40">
        <f t="shared" si="129"/>
        <v>84</v>
      </c>
      <c r="X759" s="40">
        <v>84</v>
      </c>
      <c r="Y759" s="40">
        <v>84</v>
      </c>
      <c r="Z759" s="40">
        <v>84</v>
      </c>
      <c r="AA759" s="40">
        <f t="shared" si="130"/>
        <v>336</v>
      </c>
    </row>
    <row r="760" spans="1:27" x14ac:dyDescent="0.3">
      <c r="A760" s="17" t="s">
        <v>35</v>
      </c>
      <c r="B760" s="17" t="s">
        <v>2549</v>
      </c>
      <c r="C760" s="61" t="s">
        <v>2550</v>
      </c>
      <c r="D760" s="17" t="s">
        <v>214</v>
      </c>
      <c r="E760" s="61" t="s">
        <v>168</v>
      </c>
      <c r="F760" s="17" t="s">
        <v>72</v>
      </c>
      <c r="G760" s="40">
        <f t="shared" si="126"/>
        <v>123</v>
      </c>
      <c r="H760" s="40">
        <v>0</v>
      </c>
      <c r="I760" s="40">
        <v>3</v>
      </c>
      <c r="J760" s="40">
        <v>27</v>
      </c>
      <c r="K760" s="40">
        <v>61</v>
      </c>
      <c r="L760" s="40">
        <v>0</v>
      </c>
      <c r="M760" s="40">
        <v>2</v>
      </c>
      <c r="N760" s="19">
        <v>30</v>
      </c>
      <c r="O760" s="40">
        <f t="shared" si="127"/>
        <v>61.5</v>
      </c>
      <c r="P760" s="40">
        <f t="shared" si="128"/>
        <v>0</v>
      </c>
      <c r="Q760" s="40">
        <f t="shared" si="131"/>
        <v>1.5</v>
      </c>
      <c r="R760" s="40">
        <f t="shared" si="132"/>
        <v>13.5</v>
      </c>
      <c r="S760" s="40">
        <f t="shared" si="133"/>
        <v>30.5</v>
      </c>
      <c r="T760" s="40">
        <f t="shared" si="134"/>
        <v>0</v>
      </c>
      <c r="U760" s="40">
        <f t="shared" si="135"/>
        <v>1</v>
      </c>
      <c r="V760" s="40">
        <f t="shared" si="136"/>
        <v>15</v>
      </c>
      <c r="W760" s="40">
        <f t="shared" si="129"/>
        <v>61.5</v>
      </c>
      <c r="X760" s="40">
        <v>61.5</v>
      </c>
      <c r="Y760" s="40">
        <v>61.5</v>
      </c>
      <c r="Z760" s="40">
        <v>61.5</v>
      </c>
      <c r="AA760" s="40">
        <f t="shared" si="130"/>
        <v>246</v>
      </c>
    </row>
    <row r="761" spans="1:27" x14ac:dyDescent="0.3">
      <c r="A761" s="17" t="s">
        <v>35</v>
      </c>
      <c r="B761" s="17" t="s">
        <v>2549</v>
      </c>
      <c r="C761" s="61" t="s">
        <v>2550</v>
      </c>
      <c r="D761" s="17" t="s">
        <v>2557</v>
      </c>
      <c r="E761" s="61" t="s">
        <v>105</v>
      </c>
      <c r="F761" s="17" t="s">
        <v>72</v>
      </c>
      <c r="G761" s="40">
        <f t="shared" si="126"/>
        <v>100</v>
      </c>
      <c r="H761" s="40">
        <v>0</v>
      </c>
      <c r="I761" s="40">
        <v>0</v>
      </c>
      <c r="J761" s="40">
        <v>28</v>
      </c>
      <c r="K761" s="40">
        <v>38</v>
      </c>
      <c r="L761" s="40">
        <v>0</v>
      </c>
      <c r="M761" s="40">
        <v>0</v>
      </c>
      <c r="N761" s="19">
        <v>34</v>
      </c>
      <c r="O761" s="40">
        <f t="shared" si="127"/>
        <v>50</v>
      </c>
      <c r="P761" s="40">
        <f t="shared" si="128"/>
        <v>0</v>
      </c>
      <c r="Q761" s="40">
        <f t="shared" si="131"/>
        <v>0</v>
      </c>
      <c r="R761" s="40">
        <f t="shared" si="132"/>
        <v>14</v>
      </c>
      <c r="S761" s="40">
        <f t="shared" si="133"/>
        <v>19</v>
      </c>
      <c r="T761" s="40">
        <f t="shared" si="134"/>
        <v>0</v>
      </c>
      <c r="U761" s="40">
        <f t="shared" si="135"/>
        <v>0</v>
      </c>
      <c r="V761" s="40">
        <f t="shared" si="136"/>
        <v>17</v>
      </c>
      <c r="W761" s="40">
        <f t="shared" si="129"/>
        <v>50</v>
      </c>
      <c r="X761" s="40">
        <v>50</v>
      </c>
      <c r="Y761" s="40">
        <v>50</v>
      </c>
      <c r="Z761" s="40">
        <v>50</v>
      </c>
      <c r="AA761" s="40">
        <f t="shared" si="130"/>
        <v>200</v>
      </c>
    </row>
    <row r="762" spans="1:27" x14ac:dyDescent="0.3">
      <c r="A762" s="17" t="s">
        <v>35</v>
      </c>
      <c r="B762" s="17" t="s">
        <v>2549</v>
      </c>
      <c r="C762" s="61" t="s">
        <v>2550</v>
      </c>
      <c r="D762" s="17" t="s">
        <v>2558</v>
      </c>
      <c r="E762" s="61" t="s">
        <v>395</v>
      </c>
      <c r="F762" s="17" t="s">
        <v>72</v>
      </c>
      <c r="G762" s="40">
        <f t="shared" si="126"/>
        <v>52</v>
      </c>
      <c r="H762" s="40">
        <v>0</v>
      </c>
      <c r="I762" s="40">
        <v>0</v>
      </c>
      <c r="J762" s="40">
        <v>13</v>
      </c>
      <c r="K762" s="40">
        <v>19</v>
      </c>
      <c r="L762" s="40">
        <v>0</v>
      </c>
      <c r="M762" s="40">
        <v>0</v>
      </c>
      <c r="N762" s="19">
        <v>20</v>
      </c>
      <c r="O762" s="40">
        <f t="shared" si="127"/>
        <v>26</v>
      </c>
      <c r="P762" s="40">
        <f t="shared" si="128"/>
        <v>0</v>
      </c>
      <c r="Q762" s="40">
        <f t="shared" si="131"/>
        <v>0</v>
      </c>
      <c r="R762" s="40">
        <f t="shared" si="132"/>
        <v>6.5</v>
      </c>
      <c r="S762" s="40">
        <f t="shared" si="133"/>
        <v>9.5</v>
      </c>
      <c r="T762" s="40">
        <f t="shared" si="134"/>
        <v>0</v>
      </c>
      <c r="U762" s="40">
        <f t="shared" si="135"/>
        <v>0</v>
      </c>
      <c r="V762" s="40">
        <f t="shared" si="136"/>
        <v>10</v>
      </c>
      <c r="W762" s="40">
        <f t="shared" si="129"/>
        <v>26</v>
      </c>
      <c r="X762" s="40">
        <v>26</v>
      </c>
      <c r="Y762" s="40">
        <v>26</v>
      </c>
      <c r="Z762" s="40">
        <v>26</v>
      </c>
      <c r="AA762" s="40">
        <f t="shared" si="130"/>
        <v>104</v>
      </c>
    </row>
    <row r="763" spans="1:27" ht="57.6" x14ac:dyDescent="0.3">
      <c r="A763" s="17" t="s">
        <v>35</v>
      </c>
      <c r="B763" s="17" t="s">
        <v>2549</v>
      </c>
      <c r="C763" s="61" t="s">
        <v>2550</v>
      </c>
      <c r="D763" s="17" t="s">
        <v>2551</v>
      </c>
      <c r="E763" s="61" t="s">
        <v>9</v>
      </c>
      <c r="F763" s="17" t="s">
        <v>2559</v>
      </c>
      <c r="G763" s="40">
        <f t="shared" si="126"/>
        <v>118</v>
      </c>
      <c r="H763" s="40">
        <v>0</v>
      </c>
      <c r="I763" s="40">
        <v>0</v>
      </c>
      <c r="J763" s="40">
        <v>0</v>
      </c>
      <c r="K763" s="40">
        <v>0</v>
      </c>
      <c r="L763" s="40">
        <v>10</v>
      </c>
      <c r="M763" s="40">
        <v>0</v>
      </c>
      <c r="N763" s="19">
        <v>108</v>
      </c>
      <c r="O763" s="40">
        <f t="shared" si="127"/>
        <v>59</v>
      </c>
      <c r="P763" s="40">
        <f t="shared" si="128"/>
        <v>0</v>
      </c>
      <c r="Q763" s="40">
        <f t="shared" si="131"/>
        <v>0</v>
      </c>
      <c r="R763" s="40">
        <f t="shared" si="132"/>
        <v>0</v>
      </c>
      <c r="S763" s="40">
        <f t="shared" si="133"/>
        <v>0</v>
      </c>
      <c r="T763" s="40">
        <f t="shared" si="134"/>
        <v>5</v>
      </c>
      <c r="U763" s="40">
        <f t="shared" si="135"/>
        <v>0</v>
      </c>
      <c r="V763" s="40">
        <f t="shared" si="136"/>
        <v>54</v>
      </c>
      <c r="W763" s="40">
        <f t="shared" si="129"/>
        <v>59</v>
      </c>
      <c r="X763" s="40">
        <v>101</v>
      </c>
      <c r="Y763" s="40">
        <v>101</v>
      </c>
      <c r="Z763" s="40">
        <v>101</v>
      </c>
      <c r="AA763" s="40">
        <f t="shared" si="130"/>
        <v>362</v>
      </c>
    </row>
    <row r="764" spans="1:27" x14ac:dyDescent="0.3">
      <c r="A764" s="17" t="s">
        <v>35</v>
      </c>
      <c r="B764" s="17" t="s">
        <v>2560</v>
      </c>
      <c r="C764" s="61" t="s">
        <v>1208</v>
      </c>
      <c r="D764" s="17" t="s">
        <v>1392</v>
      </c>
      <c r="E764" s="61" t="s">
        <v>100</v>
      </c>
      <c r="F764" s="17" t="s">
        <v>72</v>
      </c>
      <c r="G764" s="40">
        <f t="shared" si="126"/>
        <v>34</v>
      </c>
      <c r="H764" s="40">
        <v>0</v>
      </c>
      <c r="I764" s="40">
        <v>0</v>
      </c>
      <c r="J764" s="40">
        <v>6</v>
      </c>
      <c r="K764" s="40">
        <v>5</v>
      </c>
      <c r="L764" s="40">
        <v>0</v>
      </c>
      <c r="M764" s="40">
        <v>0</v>
      </c>
      <c r="N764" s="19">
        <v>23</v>
      </c>
      <c r="O764" s="40">
        <f t="shared" si="127"/>
        <v>17</v>
      </c>
      <c r="P764" s="40">
        <f t="shared" si="128"/>
        <v>0</v>
      </c>
      <c r="Q764" s="40">
        <f t="shared" si="131"/>
        <v>0</v>
      </c>
      <c r="R764" s="40">
        <f t="shared" si="132"/>
        <v>3</v>
      </c>
      <c r="S764" s="40">
        <f t="shared" si="133"/>
        <v>2.5</v>
      </c>
      <c r="T764" s="40">
        <f t="shared" si="134"/>
        <v>0</v>
      </c>
      <c r="U764" s="40">
        <f t="shared" si="135"/>
        <v>0</v>
      </c>
      <c r="V764" s="40">
        <f t="shared" si="136"/>
        <v>11.5</v>
      </c>
      <c r="W764" s="40">
        <f t="shared" si="129"/>
        <v>17</v>
      </c>
      <c r="X764" s="40">
        <v>17</v>
      </c>
      <c r="Y764" s="40">
        <v>17</v>
      </c>
      <c r="Z764" s="40">
        <v>17</v>
      </c>
      <c r="AA764" s="40">
        <f t="shared" si="130"/>
        <v>68</v>
      </c>
    </row>
    <row r="765" spans="1:27" x14ac:dyDescent="0.3">
      <c r="A765" s="17" t="s">
        <v>35</v>
      </c>
      <c r="B765" s="17" t="s">
        <v>2560</v>
      </c>
      <c r="C765" s="61" t="s">
        <v>1208</v>
      </c>
      <c r="D765" s="17" t="s">
        <v>2561</v>
      </c>
      <c r="E765" s="61" t="s">
        <v>227</v>
      </c>
      <c r="F765" s="17" t="s">
        <v>72</v>
      </c>
      <c r="G765" s="40">
        <f t="shared" si="126"/>
        <v>50</v>
      </c>
      <c r="H765" s="40">
        <v>0</v>
      </c>
      <c r="I765" s="40">
        <v>0</v>
      </c>
      <c r="J765" s="40">
        <v>11</v>
      </c>
      <c r="K765" s="40">
        <v>12</v>
      </c>
      <c r="L765" s="40">
        <v>0</v>
      </c>
      <c r="M765" s="40">
        <v>0</v>
      </c>
      <c r="N765" s="19">
        <v>27</v>
      </c>
      <c r="O765" s="40">
        <f t="shared" si="127"/>
        <v>25</v>
      </c>
      <c r="P765" s="40">
        <f t="shared" si="128"/>
        <v>0</v>
      </c>
      <c r="Q765" s="40">
        <f t="shared" si="131"/>
        <v>0</v>
      </c>
      <c r="R765" s="40">
        <f t="shared" si="132"/>
        <v>5.5</v>
      </c>
      <c r="S765" s="40">
        <f t="shared" si="133"/>
        <v>6</v>
      </c>
      <c r="T765" s="40">
        <f t="shared" si="134"/>
        <v>0</v>
      </c>
      <c r="U765" s="40">
        <f t="shared" si="135"/>
        <v>0</v>
      </c>
      <c r="V765" s="40">
        <f t="shared" si="136"/>
        <v>13.5</v>
      </c>
      <c r="W765" s="40">
        <f t="shared" si="129"/>
        <v>25</v>
      </c>
      <c r="X765" s="40">
        <v>25</v>
      </c>
      <c r="Y765" s="40">
        <v>25</v>
      </c>
      <c r="Z765" s="40">
        <v>25</v>
      </c>
      <c r="AA765" s="40">
        <f t="shared" si="130"/>
        <v>100</v>
      </c>
    </row>
    <row r="766" spans="1:27" x14ac:dyDescent="0.3">
      <c r="A766" s="17" t="s">
        <v>35</v>
      </c>
      <c r="B766" s="17" t="s">
        <v>1433</v>
      </c>
      <c r="C766" s="61" t="s">
        <v>1204</v>
      </c>
      <c r="D766" s="17" t="s">
        <v>2562</v>
      </c>
      <c r="E766" s="61" t="s">
        <v>77</v>
      </c>
      <c r="F766" s="17" t="s">
        <v>72</v>
      </c>
      <c r="G766" s="40">
        <f t="shared" si="126"/>
        <v>57</v>
      </c>
      <c r="H766" s="40">
        <v>0</v>
      </c>
      <c r="I766" s="40">
        <v>2</v>
      </c>
      <c r="J766" s="40">
        <v>5</v>
      </c>
      <c r="K766" s="40">
        <v>34</v>
      </c>
      <c r="L766" s="40">
        <v>0</v>
      </c>
      <c r="M766" s="40">
        <v>0</v>
      </c>
      <c r="N766" s="19">
        <v>16</v>
      </c>
      <c r="O766" s="40">
        <f t="shared" si="127"/>
        <v>28.5</v>
      </c>
      <c r="P766" s="40">
        <f t="shared" si="128"/>
        <v>0</v>
      </c>
      <c r="Q766" s="40">
        <f t="shared" si="131"/>
        <v>1</v>
      </c>
      <c r="R766" s="40">
        <f t="shared" si="132"/>
        <v>2.5</v>
      </c>
      <c r="S766" s="40">
        <f t="shared" si="133"/>
        <v>17</v>
      </c>
      <c r="T766" s="40">
        <f t="shared" si="134"/>
        <v>0</v>
      </c>
      <c r="U766" s="40">
        <f t="shared" si="135"/>
        <v>0</v>
      </c>
      <c r="V766" s="40">
        <f t="shared" si="136"/>
        <v>8</v>
      </c>
      <c r="W766" s="40">
        <f t="shared" si="129"/>
        <v>28.5</v>
      </c>
      <c r="X766" s="40">
        <v>28.5</v>
      </c>
      <c r="Y766" s="40">
        <v>28.5</v>
      </c>
      <c r="Z766" s="40">
        <v>28.5</v>
      </c>
      <c r="AA766" s="40">
        <f t="shared" si="130"/>
        <v>114</v>
      </c>
    </row>
    <row r="767" spans="1:27" x14ac:dyDescent="0.3">
      <c r="A767" s="17" t="s">
        <v>35</v>
      </c>
      <c r="B767" s="17" t="s">
        <v>1433</v>
      </c>
      <c r="C767" s="61" t="s">
        <v>1204</v>
      </c>
      <c r="D767" s="17" t="s">
        <v>1595</v>
      </c>
      <c r="E767" s="61" t="s">
        <v>97</v>
      </c>
      <c r="F767" s="17" t="s">
        <v>72</v>
      </c>
      <c r="G767" s="40">
        <f t="shared" si="126"/>
        <v>54</v>
      </c>
      <c r="H767" s="40">
        <v>0</v>
      </c>
      <c r="I767" s="40">
        <v>0</v>
      </c>
      <c r="J767" s="40">
        <v>14</v>
      </c>
      <c r="K767" s="40">
        <v>22</v>
      </c>
      <c r="L767" s="40">
        <v>0</v>
      </c>
      <c r="M767" s="40">
        <v>0</v>
      </c>
      <c r="N767" s="19">
        <v>18</v>
      </c>
      <c r="O767" s="40">
        <f t="shared" si="127"/>
        <v>27</v>
      </c>
      <c r="P767" s="40">
        <f t="shared" si="128"/>
        <v>0</v>
      </c>
      <c r="Q767" s="40">
        <f t="shared" si="131"/>
        <v>0</v>
      </c>
      <c r="R767" s="40">
        <f t="shared" si="132"/>
        <v>7</v>
      </c>
      <c r="S767" s="40">
        <f t="shared" si="133"/>
        <v>11</v>
      </c>
      <c r="T767" s="40">
        <f t="shared" si="134"/>
        <v>0</v>
      </c>
      <c r="U767" s="40">
        <f t="shared" si="135"/>
        <v>0</v>
      </c>
      <c r="V767" s="40">
        <f t="shared" si="136"/>
        <v>9</v>
      </c>
      <c r="W767" s="40">
        <f t="shared" si="129"/>
        <v>27</v>
      </c>
      <c r="X767" s="40">
        <v>27</v>
      </c>
      <c r="Y767" s="40">
        <v>27</v>
      </c>
      <c r="Z767" s="40">
        <v>27</v>
      </c>
      <c r="AA767" s="40">
        <f t="shared" si="130"/>
        <v>108</v>
      </c>
    </row>
    <row r="768" spans="1:27" x14ac:dyDescent="0.3">
      <c r="A768" s="17" t="s">
        <v>35</v>
      </c>
      <c r="B768" s="17" t="s">
        <v>1433</v>
      </c>
      <c r="C768" s="61" t="s">
        <v>1204</v>
      </c>
      <c r="D768" s="17" t="s">
        <v>2563</v>
      </c>
      <c r="E768" s="61" t="s">
        <v>100</v>
      </c>
      <c r="F768" s="17" t="s">
        <v>72</v>
      </c>
      <c r="G768" s="40">
        <f t="shared" si="126"/>
        <v>56</v>
      </c>
      <c r="H768" s="40">
        <v>0</v>
      </c>
      <c r="I768" s="40">
        <v>0</v>
      </c>
      <c r="J768" s="40">
        <v>4</v>
      </c>
      <c r="K768" s="40">
        <v>20</v>
      </c>
      <c r="L768" s="40">
        <v>0</v>
      </c>
      <c r="M768" s="40">
        <v>1</v>
      </c>
      <c r="N768" s="19">
        <v>31</v>
      </c>
      <c r="O768" s="40">
        <f t="shared" si="127"/>
        <v>28</v>
      </c>
      <c r="P768" s="40">
        <f t="shared" si="128"/>
        <v>0</v>
      </c>
      <c r="Q768" s="40">
        <f t="shared" si="131"/>
        <v>0</v>
      </c>
      <c r="R768" s="40">
        <f t="shared" si="132"/>
        <v>2</v>
      </c>
      <c r="S768" s="40">
        <f t="shared" si="133"/>
        <v>10</v>
      </c>
      <c r="T768" s="40">
        <f t="shared" si="134"/>
        <v>0</v>
      </c>
      <c r="U768" s="40">
        <f t="shared" si="135"/>
        <v>0.5</v>
      </c>
      <c r="V768" s="40">
        <f t="shared" si="136"/>
        <v>15.5</v>
      </c>
      <c r="W768" s="40">
        <f t="shared" si="129"/>
        <v>28</v>
      </c>
      <c r="X768" s="40">
        <v>28</v>
      </c>
      <c r="Y768" s="40">
        <v>28</v>
      </c>
      <c r="Z768" s="40">
        <v>28</v>
      </c>
      <c r="AA768" s="40">
        <f t="shared" si="130"/>
        <v>112</v>
      </c>
    </row>
    <row r="769" spans="1:27" x14ac:dyDescent="0.3">
      <c r="A769" s="17" t="s">
        <v>35</v>
      </c>
      <c r="B769" s="17" t="s">
        <v>1433</v>
      </c>
      <c r="C769" s="61" t="s">
        <v>1204</v>
      </c>
      <c r="D769" s="17" t="s">
        <v>1361</v>
      </c>
      <c r="E769" s="61" t="s">
        <v>130</v>
      </c>
      <c r="F769" s="17" t="s">
        <v>72</v>
      </c>
      <c r="G769" s="40">
        <f t="shared" si="126"/>
        <v>40</v>
      </c>
      <c r="H769" s="40">
        <v>0</v>
      </c>
      <c r="I769" s="40">
        <v>0</v>
      </c>
      <c r="J769" s="40">
        <v>5</v>
      </c>
      <c r="K769" s="40">
        <v>20</v>
      </c>
      <c r="L769" s="40">
        <v>0</v>
      </c>
      <c r="M769" s="40">
        <v>1</v>
      </c>
      <c r="N769" s="19">
        <v>14</v>
      </c>
      <c r="O769" s="40">
        <f t="shared" si="127"/>
        <v>20</v>
      </c>
      <c r="P769" s="40">
        <f t="shared" si="128"/>
        <v>0</v>
      </c>
      <c r="Q769" s="40">
        <f t="shared" si="131"/>
        <v>0</v>
      </c>
      <c r="R769" s="40">
        <f t="shared" si="132"/>
        <v>2.5</v>
      </c>
      <c r="S769" s="40">
        <f t="shared" si="133"/>
        <v>10</v>
      </c>
      <c r="T769" s="40">
        <f t="shared" si="134"/>
        <v>0</v>
      </c>
      <c r="U769" s="40">
        <f t="shared" si="135"/>
        <v>0.5</v>
      </c>
      <c r="V769" s="40">
        <f t="shared" si="136"/>
        <v>7</v>
      </c>
      <c r="W769" s="40">
        <f t="shared" si="129"/>
        <v>20</v>
      </c>
      <c r="X769" s="40">
        <v>20</v>
      </c>
      <c r="Y769" s="40">
        <v>20</v>
      </c>
      <c r="Z769" s="40">
        <v>20</v>
      </c>
      <c r="AA769" s="40">
        <f t="shared" si="130"/>
        <v>80</v>
      </c>
    </row>
    <row r="770" spans="1:27" x14ac:dyDescent="0.3">
      <c r="A770" s="17" t="s">
        <v>35</v>
      </c>
      <c r="B770" s="17" t="s">
        <v>1433</v>
      </c>
      <c r="C770" s="61" t="s">
        <v>1204</v>
      </c>
      <c r="D770" s="17" t="s">
        <v>2564</v>
      </c>
      <c r="E770" s="61" t="s">
        <v>80</v>
      </c>
      <c r="F770" s="17" t="s">
        <v>72</v>
      </c>
      <c r="G770" s="40">
        <f t="shared" si="126"/>
        <v>31</v>
      </c>
      <c r="H770" s="40">
        <v>0</v>
      </c>
      <c r="I770" s="40">
        <v>0</v>
      </c>
      <c r="J770" s="40">
        <v>4</v>
      </c>
      <c r="K770" s="40">
        <v>11</v>
      </c>
      <c r="L770" s="40">
        <v>0</v>
      </c>
      <c r="M770" s="40">
        <v>0</v>
      </c>
      <c r="N770" s="19">
        <v>16</v>
      </c>
      <c r="O770" s="40">
        <f t="shared" si="127"/>
        <v>15.5</v>
      </c>
      <c r="P770" s="40">
        <f t="shared" si="128"/>
        <v>0</v>
      </c>
      <c r="Q770" s="40">
        <f t="shared" si="131"/>
        <v>0</v>
      </c>
      <c r="R770" s="40">
        <f t="shared" si="132"/>
        <v>2</v>
      </c>
      <c r="S770" s="40">
        <f t="shared" si="133"/>
        <v>5.5</v>
      </c>
      <c r="T770" s="40">
        <f t="shared" si="134"/>
        <v>0</v>
      </c>
      <c r="U770" s="40">
        <f t="shared" si="135"/>
        <v>0</v>
      </c>
      <c r="V770" s="40">
        <f t="shared" si="136"/>
        <v>8</v>
      </c>
      <c r="W770" s="40">
        <f t="shared" si="129"/>
        <v>15.5</v>
      </c>
      <c r="X770" s="40">
        <v>15.5</v>
      </c>
      <c r="Y770" s="40">
        <v>15.5</v>
      </c>
      <c r="Z770" s="40">
        <v>15.5</v>
      </c>
      <c r="AA770" s="40">
        <f t="shared" si="130"/>
        <v>62</v>
      </c>
    </row>
    <row r="771" spans="1:27" ht="43.2" x14ac:dyDescent="0.3">
      <c r="A771" s="17" t="s">
        <v>35</v>
      </c>
      <c r="B771" s="17" t="s">
        <v>1433</v>
      </c>
      <c r="C771" s="61" t="s">
        <v>1204</v>
      </c>
      <c r="D771" s="17" t="s">
        <v>1434</v>
      </c>
      <c r="E771" s="61" t="s">
        <v>9</v>
      </c>
      <c r="F771" s="17" t="s">
        <v>2565</v>
      </c>
      <c r="G771" s="40">
        <f t="shared" si="126"/>
        <v>114</v>
      </c>
      <c r="H771" s="40">
        <v>0</v>
      </c>
      <c r="I771" s="40">
        <v>0</v>
      </c>
      <c r="J771" s="40">
        <v>0</v>
      </c>
      <c r="K771" s="40">
        <v>0</v>
      </c>
      <c r="L771" s="40">
        <v>10</v>
      </c>
      <c r="M771" s="40">
        <v>0</v>
      </c>
      <c r="N771" s="19">
        <v>104</v>
      </c>
      <c r="O771" s="40">
        <f t="shared" si="127"/>
        <v>57</v>
      </c>
      <c r="P771" s="40">
        <f t="shared" si="128"/>
        <v>0</v>
      </c>
      <c r="Q771" s="40">
        <f t="shared" si="131"/>
        <v>0</v>
      </c>
      <c r="R771" s="40">
        <f t="shared" si="132"/>
        <v>0</v>
      </c>
      <c r="S771" s="40">
        <f t="shared" si="133"/>
        <v>0</v>
      </c>
      <c r="T771" s="40">
        <f t="shared" si="134"/>
        <v>5</v>
      </c>
      <c r="U771" s="40">
        <f t="shared" si="135"/>
        <v>0</v>
      </c>
      <c r="V771" s="40">
        <f t="shared" si="136"/>
        <v>52</v>
      </c>
      <c r="W771" s="40">
        <f t="shared" si="129"/>
        <v>57</v>
      </c>
      <c r="X771" s="40">
        <v>99</v>
      </c>
      <c r="Y771" s="40">
        <v>99</v>
      </c>
      <c r="Z771" s="40">
        <v>99</v>
      </c>
      <c r="AA771" s="40">
        <f t="shared" si="130"/>
        <v>354</v>
      </c>
    </row>
    <row r="772" spans="1:27" ht="28.8" x14ac:dyDescent="0.3">
      <c r="A772" s="17" t="s">
        <v>35</v>
      </c>
      <c r="B772" s="17" t="s">
        <v>1437</v>
      </c>
      <c r="C772" s="61" t="s">
        <v>1302</v>
      </c>
      <c r="D772" s="17" t="s">
        <v>1439</v>
      </c>
      <c r="E772" s="61" t="s">
        <v>100</v>
      </c>
      <c r="F772" s="17" t="s">
        <v>2566</v>
      </c>
      <c r="G772" s="40">
        <f t="shared" si="126"/>
        <v>45</v>
      </c>
      <c r="H772" s="40">
        <v>0</v>
      </c>
      <c r="I772" s="40">
        <v>0</v>
      </c>
      <c r="J772" s="40">
        <v>10</v>
      </c>
      <c r="K772" s="40">
        <v>24</v>
      </c>
      <c r="L772" s="40">
        <v>0</v>
      </c>
      <c r="M772" s="40">
        <v>0</v>
      </c>
      <c r="N772" s="19">
        <v>11</v>
      </c>
      <c r="O772" s="40">
        <f t="shared" si="127"/>
        <v>22.5</v>
      </c>
      <c r="P772" s="40">
        <f t="shared" si="128"/>
        <v>0</v>
      </c>
      <c r="Q772" s="40">
        <f t="shared" si="131"/>
        <v>0</v>
      </c>
      <c r="R772" s="40">
        <f t="shared" si="132"/>
        <v>5</v>
      </c>
      <c r="S772" s="40">
        <f t="shared" si="133"/>
        <v>12</v>
      </c>
      <c r="T772" s="40">
        <f t="shared" si="134"/>
        <v>0</v>
      </c>
      <c r="U772" s="40">
        <f t="shared" si="135"/>
        <v>0</v>
      </c>
      <c r="V772" s="40">
        <f t="shared" si="136"/>
        <v>5.5</v>
      </c>
      <c r="W772" s="40">
        <f t="shared" si="129"/>
        <v>22.5</v>
      </c>
      <c r="X772" s="40">
        <v>22.5</v>
      </c>
      <c r="Y772" s="40">
        <v>22.5</v>
      </c>
      <c r="Z772" s="40">
        <v>22.5</v>
      </c>
      <c r="AA772" s="40">
        <f t="shared" si="130"/>
        <v>90</v>
      </c>
    </row>
    <row r="773" spans="1:27" x14ac:dyDescent="0.3">
      <c r="A773" s="17" t="s">
        <v>35</v>
      </c>
      <c r="B773" s="17" t="s">
        <v>1437</v>
      </c>
      <c r="C773" s="61" t="s">
        <v>1302</v>
      </c>
      <c r="D773" s="17" t="s">
        <v>2567</v>
      </c>
      <c r="E773" s="61" t="s">
        <v>168</v>
      </c>
      <c r="F773" s="17" t="s">
        <v>72</v>
      </c>
      <c r="G773" s="40">
        <f t="shared" si="126"/>
        <v>55</v>
      </c>
      <c r="H773" s="40">
        <v>0</v>
      </c>
      <c r="I773" s="40">
        <v>0</v>
      </c>
      <c r="J773" s="40">
        <v>11</v>
      </c>
      <c r="K773" s="40">
        <v>10</v>
      </c>
      <c r="L773" s="40">
        <v>0</v>
      </c>
      <c r="M773" s="40">
        <v>0</v>
      </c>
      <c r="N773" s="19">
        <v>34</v>
      </c>
      <c r="O773" s="40">
        <f t="shared" si="127"/>
        <v>27.5</v>
      </c>
      <c r="P773" s="40">
        <f t="shared" si="128"/>
        <v>0</v>
      </c>
      <c r="Q773" s="40">
        <f t="shared" si="131"/>
        <v>0</v>
      </c>
      <c r="R773" s="40">
        <f t="shared" si="132"/>
        <v>5.5</v>
      </c>
      <c r="S773" s="40">
        <f t="shared" si="133"/>
        <v>5</v>
      </c>
      <c r="T773" s="40">
        <f t="shared" si="134"/>
        <v>0</v>
      </c>
      <c r="U773" s="40">
        <f t="shared" si="135"/>
        <v>0</v>
      </c>
      <c r="V773" s="40">
        <f t="shared" si="136"/>
        <v>17</v>
      </c>
      <c r="W773" s="40">
        <f t="shared" si="129"/>
        <v>27.5</v>
      </c>
      <c r="X773" s="40">
        <v>27.5</v>
      </c>
      <c r="Y773" s="40">
        <v>27.5</v>
      </c>
      <c r="Z773" s="40">
        <v>27.5</v>
      </c>
      <c r="AA773" s="40">
        <f t="shared" si="130"/>
        <v>110</v>
      </c>
    </row>
    <row r="774" spans="1:27" x14ac:dyDescent="0.3">
      <c r="A774" s="17" t="s">
        <v>35</v>
      </c>
      <c r="B774" s="17" t="s">
        <v>1437</v>
      </c>
      <c r="C774" s="61" t="s">
        <v>1302</v>
      </c>
      <c r="D774" s="17" t="s">
        <v>2568</v>
      </c>
      <c r="E774" s="61" t="s">
        <v>227</v>
      </c>
      <c r="F774" s="17" t="s">
        <v>72</v>
      </c>
      <c r="G774" s="40">
        <f t="shared" si="126"/>
        <v>85</v>
      </c>
      <c r="H774" s="40">
        <v>0</v>
      </c>
      <c r="I774" s="40">
        <v>0</v>
      </c>
      <c r="J774" s="40">
        <v>3</v>
      </c>
      <c r="K774" s="40">
        <v>49</v>
      </c>
      <c r="L774" s="40">
        <v>0</v>
      </c>
      <c r="M774" s="40">
        <v>0</v>
      </c>
      <c r="N774" s="19">
        <v>33</v>
      </c>
      <c r="O774" s="40">
        <f t="shared" si="127"/>
        <v>42.5</v>
      </c>
      <c r="P774" s="40">
        <f t="shared" si="128"/>
        <v>0</v>
      </c>
      <c r="Q774" s="40">
        <f t="shared" si="131"/>
        <v>0</v>
      </c>
      <c r="R774" s="40">
        <f t="shared" si="132"/>
        <v>1.5</v>
      </c>
      <c r="S774" s="40">
        <f t="shared" si="133"/>
        <v>24.5</v>
      </c>
      <c r="T774" s="40">
        <f t="shared" si="134"/>
        <v>0</v>
      </c>
      <c r="U774" s="40">
        <f t="shared" si="135"/>
        <v>0</v>
      </c>
      <c r="V774" s="40">
        <f t="shared" si="136"/>
        <v>16.5</v>
      </c>
      <c r="W774" s="40">
        <f t="shared" si="129"/>
        <v>42.5</v>
      </c>
      <c r="X774" s="40">
        <v>42.5</v>
      </c>
      <c r="Y774" s="40">
        <v>42.5</v>
      </c>
      <c r="Z774" s="40">
        <v>42.5</v>
      </c>
      <c r="AA774" s="40">
        <f t="shared" si="130"/>
        <v>170</v>
      </c>
    </row>
    <row r="775" spans="1:27" x14ac:dyDescent="0.3">
      <c r="A775" s="17" t="s">
        <v>35</v>
      </c>
      <c r="B775" s="17" t="s">
        <v>1441</v>
      </c>
      <c r="C775" s="61" t="s">
        <v>1340</v>
      </c>
      <c r="D775" s="17" t="s">
        <v>1392</v>
      </c>
      <c r="E775" s="61" t="s">
        <v>227</v>
      </c>
      <c r="F775" s="17" t="s">
        <v>72</v>
      </c>
      <c r="G775" s="40">
        <f t="shared" si="126"/>
        <v>68</v>
      </c>
      <c r="H775" s="40">
        <v>0</v>
      </c>
      <c r="I775" s="40">
        <v>0</v>
      </c>
      <c r="J775" s="40">
        <v>12</v>
      </c>
      <c r="K775" s="40">
        <v>27</v>
      </c>
      <c r="L775" s="40">
        <v>0</v>
      </c>
      <c r="M775" s="40">
        <v>0</v>
      </c>
      <c r="N775" s="19">
        <v>29</v>
      </c>
      <c r="O775" s="40">
        <f t="shared" si="127"/>
        <v>34</v>
      </c>
      <c r="P775" s="40">
        <f t="shared" si="128"/>
        <v>0</v>
      </c>
      <c r="Q775" s="40">
        <f t="shared" si="131"/>
        <v>0</v>
      </c>
      <c r="R775" s="40">
        <f t="shared" si="132"/>
        <v>6</v>
      </c>
      <c r="S775" s="40">
        <f t="shared" si="133"/>
        <v>13.5</v>
      </c>
      <c r="T775" s="40">
        <f t="shared" si="134"/>
        <v>0</v>
      </c>
      <c r="U775" s="40">
        <f t="shared" si="135"/>
        <v>0</v>
      </c>
      <c r="V775" s="40">
        <f t="shared" si="136"/>
        <v>14.5</v>
      </c>
      <c r="W775" s="40">
        <f t="shared" si="129"/>
        <v>34</v>
      </c>
      <c r="X775" s="40">
        <v>34</v>
      </c>
      <c r="Y775" s="40">
        <v>34</v>
      </c>
      <c r="Z775" s="40">
        <v>34</v>
      </c>
      <c r="AA775" s="40">
        <f t="shared" si="130"/>
        <v>136</v>
      </c>
    </row>
    <row r="776" spans="1:27" ht="28.8" x14ac:dyDescent="0.3">
      <c r="A776" s="17" t="s">
        <v>45</v>
      </c>
      <c r="B776" s="17" t="s">
        <v>1452</v>
      </c>
      <c r="C776" s="61" t="s">
        <v>1828</v>
      </c>
      <c r="D776" s="17" t="s">
        <v>2569</v>
      </c>
      <c r="E776" s="61" t="s">
        <v>9</v>
      </c>
      <c r="F776" s="17" t="s">
        <v>2570</v>
      </c>
      <c r="G776" s="40">
        <f t="shared" si="126"/>
        <v>54</v>
      </c>
      <c r="H776" s="40">
        <v>0</v>
      </c>
      <c r="I776" s="40">
        <v>0</v>
      </c>
      <c r="J776" s="40">
        <v>5</v>
      </c>
      <c r="K776" s="40">
        <v>25</v>
      </c>
      <c r="L776" s="40">
        <v>5</v>
      </c>
      <c r="M776" s="40">
        <v>0</v>
      </c>
      <c r="N776" s="19">
        <v>19</v>
      </c>
      <c r="O776" s="40">
        <f t="shared" si="127"/>
        <v>27</v>
      </c>
      <c r="P776" s="40">
        <f t="shared" si="128"/>
        <v>0</v>
      </c>
      <c r="Q776" s="40">
        <f t="shared" si="131"/>
        <v>0</v>
      </c>
      <c r="R776" s="40">
        <f t="shared" si="132"/>
        <v>2.5</v>
      </c>
      <c r="S776" s="40">
        <f t="shared" si="133"/>
        <v>12.5</v>
      </c>
      <c r="T776" s="40">
        <f t="shared" si="134"/>
        <v>2.5</v>
      </c>
      <c r="U776" s="40">
        <f t="shared" si="135"/>
        <v>0</v>
      </c>
      <c r="V776" s="40">
        <f t="shared" si="136"/>
        <v>9.5</v>
      </c>
      <c r="W776" s="40">
        <f t="shared" si="129"/>
        <v>27</v>
      </c>
      <c r="X776" s="40">
        <v>23.5</v>
      </c>
      <c r="Y776" s="40">
        <v>23.5</v>
      </c>
      <c r="Z776" s="40">
        <v>23.5</v>
      </c>
      <c r="AA776" s="40">
        <f t="shared" si="130"/>
        <v>97.5</v>
      </c>
    </row>
    <row r="777" spans="1:27" x14ac:dyDescent="0.3">
      <c r="A777" s="17" t="s">
        <v>45</v>
      </c>
      <c r="B777" s="17" t="s">
        <v>1452</v>
      </c>
      <c r="C777" s="61" t="s">
        <v>1828</v>
      </c>
      <c r="D777" s="17" t="s">
        <v>2571</v>
      </c>
      <c r="E777" s="61" t="s">
        <v>220</v>
      </c>
      <c r="F777" s="17" t="s">
        <v>72</v>
      </c>
      <c r="G777" s="40">
        <f t="shared" si="126"/>
        <v>65</v>
      </c>
      <c r="H777" s="40">
        <v>0</v>
      </c>
      <c r="I777" s="40">
        <v>0</v>
      </c>
      <c r="J777" s="40">
        <v>6</v>
      </c>
      <c r="K777" s="40">
        <v>29</v>
      </c>
      <c r="L777" s="40">
        <v>5</v>
      </c>
      <c r="M777" s="40">
        <v>0</v>
      </c>
      <c r="N777" s="19">
        <v>25</v>
      </c>
      <c r="O777" s="40">
        <f t="shared" si="127"/>
        <v>32.5</v>
      </c>
      <c r="P777" s="40">
        <f t="shared" si="128"/>
        <v>0</v>
      </c>
      <c r="Q777" s="40">
        <f t="shared" si="131"/>
        <v>0</v>
      </c>
      <c r="R777" s="40">
        <f t="shared" si="132"/>
        <v>3</v>
      </c>
      <c r="S777" s="40">
        <f t="shared" si="133"/>
        <v>14.5</v>
      </c>
      <c r="T777" s="40">
        <f t="shared" si="134"/>
        <v>2.5</v>
      </c>
      <c r="U777" s="40">
        <f t="shared" si="135"/>
        <v>0</v>
      </c>
      <c r="V777" s="40">
        <f t="shared" si="136"/>
        <v>12.5</v>
      </c>
      <c r="W777" s="40">
        <f t="shared" si="129"/>
        <v>32.5</v>
      </c>
      <c r="X777" s="40">
        <v>30</v>
      </c>
      <c r="Y777" s="40">
        <v>30</v>
      </c>
      <c r="Z777" s="40">
        <v>30</v>
      </c>
      <c r="AA777" s="40">
        <f t="shared" si="130"/>
        <v>122.5</v>
      </c>
    </row>
    <row r="778" spans="1:27" x14ac:dyDescent="0.3">
      <c r="A778" s="17" t="s">
        <v>45</v>
      </c>
      <c r="B778" s="17" t="s">
        <v>1452</v>
      </c>
      <c r="C778" s="61" t="s">
        <v>1828</v>
      </c>
      <c r="D778" s="17" t="s">
        <v>2572</v>
      </c>
      <c r="E778" s="61" t="s">
        <v>100</v>
      </c>
      <c r="F778" s="17" t="s">
        <v>72</v>
      </c>
      <c r="G778" s="40">
        <f t="shared" ref="G778:G841" si="137">SUM(H778:N778)</f>
        <v>39</v>
      </c>
      <c r="H778" s="40">
        <v>0</v>
      </c>
      <c r="I778" s="40">
        <v>0</v>
      </c>
      <c r="J778" s="40">
        <v>0</v>
      </c>
      <c r="K778" s="40">
        <v>18</v>
      </c>
      <c r="L778" s="40">
        <v>5</v>
      </c>
      <c r="M778" s="40">
        <v>0</v>
      </c>
      <c r="N778" s="19">
        <v>16</v>
      </c>
      <c r="O778" s="40">
        <f t="shared" ref="O778:O841" si="138">SUM(P778:V778)</f>
        <v>19.5</v>
      </c>
      <c r="P778" s="40">
        <f t="shared" ref="P778:P841" si="139">SUM(H778/2,0)</f>
        <v>0</v>
      </c>
      <c r="Q778" s="40">
        <f t="shared" si="131"/>
        <v>0</v>
      </c>
      <c r="R778" s="40">
        <f t="shared" si="132"/>
        <v>0</v>
      </c>
      <c r="S778" s="40">
        <f t="shared" si="133"/>
        <v>9</v>
      </c>
      <c r="T778" s="40">
        <f t="shared" si="134"/>
        <v>2.5</v>
      </c>
      <c r="U778" s="40">
        <f t="shared" si="135"/>
        <v>0</v>
      </c>
      <c r="V778" s="40">
        <f t="shared" si="136"/>
        <v>8</v>
      </c>
      <c r="W778" s="40">
        <f t="shared" ref="W778:W841" si="140">SUM(O778)</f>
        <v>19.5</v>
      </c>
      <c r="X778" s="40">
        <v>17</v>
      </c>
      <c r="Y778" s="40">
        <v>17</v>
      </c>
      <c r="Z778" s="40">
        <v>17</v>
      </c>
      <c r="AA778" s="40">
        <f t="shared" ref="AA778:AA841" si="141">SUM(W778:Z778)</f>
        <v>70.5</v>
      </c>
    </row>
    <row r="779" spans="1:27" x14ac:dyDescent="0.3">
      <c r="A779" s="17" t="s">
        <v>45</v>
      </c>
      <c r="B779" s="17" t="s">
        <v>1452</v>
      </c>
      <c r="C779" s="61" t="s">
        <v>1828</v>
      </c>
      <c r="D779" s="17" t="s">
        <v>2573</v>
      </c>
      <c r="E779" s="61" t="s">
        <v>130</v>
      </c>
      <c r="F779" s="17" t="s">
        <v>72</v>
      </c>
      <c r="G779" s="40">
        <f t="shared" si="137"/>
        <v>76</v>
      </c>
      <c r="H779" s="40">
        <v>0</v>
      </c>
      <c r="I779" s="40">
        <v>0</v>
      </c>
      <c r="J779" s="40">
        <v>5</v>
      </c>
      <c r="K779" s="40">
        <v>40</v>
      </c>
      <c r="L779" s="40">
        <v>5</v>
      </c>
      <c r="M779" s="40">
        <v>0</v>
      </c>
      <c r="N779" s="19">
        <v>26</v>
      </c>
      <c r="O779" s="40">
        <f t="shared" si="138"/>
        <v>38</v>
      </c>
      <c r="P779" s="40">
        <f t="shared" si="139"/>
        <v>0</v>
      </c>
      <c r="Q779" s="40">
        <f t="shared" si="131"/>
        <v>0</v>
      </c>
      <c r="R779" s="40">
        <f t="shared" si="132"/>
        <v>2.5</v>
      </c>
      <c r="S779" s="40">
        <f t="shared" si="133"/>
        <v>20</v>
      </c>
      <c r="T779" s="40">
        <f t="shared" si="134"/>
        <v>2.5</v>
      </c>
      <c r="U779" s="40">
        <f t="shared" si="135"/>
        <v>0</v>
      </c>
      <c r="V779" s="40">
        <f t="shared" si="136"/>
        <v>13</v>
      </c>
      <c r="W779" s="40">
        <f t="shared" si="140"/>
        <v>38</v>
      </c>
      <c r="X779" s="40">
        <v>36</v>
      </c>
      <c r="Y779" s="40">
        <v>36</v>
      </c>
      <c r="Z779" s="40">
        <v>36</v>
      </c>
      <c r="AA779" s="40">
        <f t="shared" si="141"/>
        <v>146</v>
      </c>
    </row>
    <row r="780" spans="1:27" x14ac:dyDescent="0.3">
      <c r="A780" s="17" t="s">
        <v>45</v>
      </c>
      <c r="B780" s="17" t="s">
        <v>1452</v>
      </c>
      <c r="C780" s="61" t="s">
        <v>1828</v>
      </c>
      <c r="D780" s="17" t="s">
        <v>2574</v>
      </c>
      <c r="E780" s="61" t="s">
        <v>149</v>
      </c>
      <c r="F780" s="17" t="s">
        <v>72</v>
      </c>
      <c r="G780" s="40">
        <f t="shared" si="137"/>
        <v>101</v>
      </c>
      <c r="H780" s="40">
        <v>0</v>
      </c>
      <c r="I780" s="40">
        <v>0</v>
      </c>
      <c r="J780" s="40">
        <v>6</v>
      </c>
      <c r="K780" s="40">
        <v>46</v>
      </c>
      <c r="L780" s="40">
        <v>5</v>
      </c>
      <c r="M780" s="40">
        <v>0</v>
      </c>
      <c r="N780" s="19">
        <v>44</v>
      </c>
      <c r="O780" s="40">
        <f t="shared" si="138"/>
        <v>50.5</v>
      </c>
      <c r="P780" s="40">
        <f t="shared" si="139"/>
        <v>0</v>
      </c>
      <c r="Q780" s="40">
        <f t="shared" si="131"/>
        <v>0</v>
      </c>
      <c r="R780" s="40">
        <f t="shared" si="132"/>
        <v>3</v>
      </c>
      <c r="S780" s="40">
        <f t="shared" si="133"/>
        <v>23</v>
      </c>
      <c r="T780" s="40">
        <f t="shared" si="134"/>
        <v>2.5</v>
      </c>
      <c r="U780" s="40">
        <f t="shared" si="135"/>
        <v>0</v>
      </c>
      <c r="V780" s="40">
        <f t="shared" si="136"/>
        <v>22</v>
      </c>
      <c r="W780" s="40">
        <f t="shared" si="140"/>
        <v>50.5</v>
      </c>
      <c r="X780" s="40">
        <v>51</v>
      </c>
      <c r="Y780" s="40">
        <v>51</v>
      </c>
      <c r="Z780" s="40">
        <v>51</v>
      </c>
      <c r="AA780" s="40">
        <f t="shared" si="141"/>
        <v>203.5</v>
      </c>
    </row>
    <row r="781" spans="1:27" x14ac:dyDescent="0.3">
      <c r="A781" s="17" t="s">
        <v>45</v>
      </c>
      <c r="B781" s="17" t="s">
        <v>1452</v>
      </c>
      <c r="C781" s="61" t="s">
        <v>1828</v>
      </c>
      <c r="D781" s="17" t="s">
        <v>2575</v>
      </c>
      <c r="E781" s="61" t="s">
        <v>312</v>
      </c>
      <c r="F781" s="17" t="s">
        <v>2576</v>
      </c>
      <c r="G781" s="40">
        <f t="shared" si="137"/>
        <v>107</v>
      </c>
      <c r="H781" s="40">
        <v>0</v>
      </c>
      <c r="I781" s="40">
        <v>0</v>
      </c>
      <c r="J781" s="40">
        <v>0</v>
      </c>
      <c r="K781" s="40">
        <v>88</v>
      </c>
      <c r="L781" s="40">
        <v>5</v>
      </c>
      <c r="M781" s="40">
        <v>0</v>
      </c>
      <c r="N781" s="19">
        <v>14</v>
      </c>
      <c r="O781" s="40">
        <f t="shared" si="138"/>
        <v>53.5</v>
      </c>
      <c r="P781" s="40">
        <f t="shared" si="139"/>
        <v>0</v>
      </c>
      <c r="Q781" s="40">
        <f t="shared" si="131"/>
        <v>0</v>
      </c>
      <c r="R781" s="40">
        <f t="shared" si="132"/>
        <v>0</v>
      </c>
      <c r="S781" s="40">
        <f t="shared" si="133"/>
        <v>44</v>
      </c>
      <c r="T781" s="40">
        <f t="shared" si="134"/>
        <v>2.5</v>
      </c>
      <c r="U781" s="40">
        <f t="shared" si="135"/>
        <v>0</v>
      </c>
      <c r="V781" s="40">
        <f t="shared" si="136"/>
        <v>7</v>
      </c>
      <c r="W781" s="40">
        <f t="shared" si="140"/>
        <v>53.5</v>
      </c>
      <c r="X781" s="40">
        <v>51</v>
      </c>
      <c r="Y781" s="40">
        <v>51</v>
      </c>
      <c r="Z781" s="40">
        <v>51</v>
      </c>
      <c r="AA781" s="40">
        <f t="shared" si="141"/>
        <v>206.5</v>
      </c>
    </row>
    <row r="782" spans="1:27" x14ac:dyDescent="0.3">
      <c r="A782" s="17" t="s">
        <v>45</v>
      </c>
      <c r="B782" s="17" t="s">
        <v>1452</v>
      </c>
      <c r="C782" s="61" t="s">
        <v>1828</v>
      </c>
      <c r="D782" s="17" t="s">
        <v>1029</v>
      </c>
      <c r="E782" s="61" t="s">
        <v>210</v>
      </c>
      <c r="F782" s="17" t="s">
        <v>72</v>
      </c>
      <c r="G782" s="40">
        <f t="shared" si="137"/>
        <v>103</v>
      </c>
      <c r="H782" s="40">
        <v>0</v>
      </c>
      <c r="I782" s="40">
        <v>0</v>
      </c>
      <c r="J782" s="40">
        <v>10</v>
      </c>
      <c r="K782" s="40">
        <v>37</v>
      </c>
      <c r="L782" s="40">
        <v>5</v>
      </c>
      <c r="M782" s="40">
        <v>0</v>
      </c>
      <c r="N782" s="19">
        <v>51</v>
      </c>
      <c r="O782" s="40">
        <f t="shared" si="138"/>
        <v>51.5</v>
      </c>
      <c r="P782" s="40">
        <f t="shared" si="139"/>
        <v>0</v>
      </c>
      <c r="Q782" s="40">
        <f t="shared" si="131"/>
        <v>0</v>
      </c>
      <c r="R782" s="40">
        <f t="shared" si="132"/>
        <v>5</v>
      </c>
      <c r="S782" s="40">
        <f t="shared" si="133"/>
        <v>18.5</v>
      </c>
      <c r="T782" s="40">
        <f t="shared" si="134"/>
        <v>2.5</v>
      </c>
      <c r="U782" s="40">
        <f t="shared" si="135"/>
        <v>0</v>
      </c>
      <c r="V782" s="40">
        <f t="shared" si="136"/>
        <v>25.5</v>
      </c>
      <c r="W782" s="40">
        <f t="shared" si="140"/>
        <v>51.5</v>
      </c>
      <c r="X782" s="40">
        <v>49</v>
      </c>
      <c r="Y782" s="40">
        <v>49</v>
      </c>
      <c r="Z782" s="40">
        <v>49</v>
      </c>
      <c r="AA782" s="40">
        <f t="shared" si="141"/>
        <v>198.5</v>
      </c>
    </row>
    <row r="783" spans="1:27" x14ac:dyDescent="0.3">
      <c r="A783" s="17" t="s">
        <v>45</v>
      </c>
      <c r="B783" s="17" t="s">
        <v>1452</v>
      </c>
      <c r="C783" s="61" t="s">
        <v>1828</v>
      </c>
      <c r="D783" s="17" t="s">
        <v>2577</v>
      </c>
      <c r="E783" s="61" t="s">
        <v>134</v>
      </c>
      <c r="F783" s="17" t="s">
        <v>72</v>
      </c>
      <c r="G783" s="40">
        <f t="shared" si="137"/>
        <v>81</v>
      </c>
      <c r="H783" s="40">
        <v>0</v>
      </c>
      <c r="I783" s="40">
        <v>0</v>
      </c>
      <c r="J783" s="40">
        <v>5</v>
      </c>
      <c r="K783" s="40">
        <v>25</v>
      </c>
      <c r="L783" s="40">
        <v>5</v>
      </c>
      <c r="M783" s="40">
        <v>0</v>
      </c>
      <c r="N783" s="19">
        <v>46</v>
      </c>
      <c r="O783" s="40">
        <f t="shared" si="138"/>
        <v>40.5</v>
      </c>
      <c r="P783" s="40">
        <f t="shared" si="139"/>
        <v>0</v>
      </c>
      <c r="Q783" s="40">
        <f t="shared" si="131"/>
        <v>0</v>
      </c>
      <c r="R783" s="40">
        <f t="shared" si="132"/>
        <v>2.5</v>
      </c>
      <c r="S783" s="40">
        <f t="shared" si="133"/>
        <v>12.5</v>
      </c>
      <c r="T783" s="40">
        <f t="shared" si="134"/>
        <v>2.5</v>
      </c>
      <c r="U783" s="40">
        <f t="shared" si="135"/>
        <v>0</v>
      </c>
      <c r="V783" s="40">
        <f t="shared" si="136"/>
        <v>23</v>
      </c>
      <c r="W783" s="40">
        <f t="shared" si="140"/>
        <v>40.5</v>
      </c>
      <c r="X783" s="40">
        <v>37</v>
      </c>
      <c r="Y783" s="40">
        <v>37</v>
      </c>
      <c r="Z783" s="40">
        <v>37</v>
      </c>
      <c r="AA783" s="40">
        <f t="shared" si="141"/>
        <v>151.5</v>
      </c>
    </row>
    <row r="784" spans="1:27" x14ac:dyDescent="0.3">
      <c r="A784" s="17" t="s">
        <v>45</v>
      </c>
      <c r="B784" s="17" t="s">
        <v>1452</v>
      </c>
      <c r="C784" s="61" t="s">
        <v>1828</v>
      </c>
      <c r="D784" s="17" t="s">
        <v>340</v>
      </c>
      <c r="E784" s="61" t="s">
        <v>373</v>
      </c>
      <c r="F784" s="17" t="s">
        <v>72</v>
      </c>
      <c r="G784" s="40">
        <f t="shared" si="137"/>
        <v>61</v>
      </c>
      <c r="H784" s="40">
        <v>0</v>
      </c>
      <c r="I784" s="40">
        <v>0</v>
      </c>
      <c r="J784" s="40">
        <v>0</v>
      </c>
      <c r="K784" s="40">
        <v>43</v>
      </c>
      <c r="L784" s="40">
        <v>5</v>
      </c>
      <c r="M784" s="40">
        <v>0</v>
      </c>
      <c r="N784" s="19">
        <v>13</v>
      </c>
      <c r="O784" s="40">
        <f t="shared" si="138"/>
        <v>30.5</v>
      </c>
      <c r="P784" s="40">
        <f t="shared" si="139"/>
        <v>0</v>
      </c>
      <c r="Q784" s="40">
        <f t="shared" si="131"/>
        <v>0</v>
      </c>
      <c r="R784" s="40">
        <f t="shared" si="132"/>
        <v>0</v>
      </c>
      <c r="S784" s="40">
        <f t="shared" si="133"/>
        <v>21.5</v>
      </c>
      <c r="T784" s="40">
        <f t="shared" si="134"/>
        <v>2.5</v>
      </c>
      <c r="U784" s="40">
        <f t="shared" si="135"/>
        <v>0</v>
      </c>
      <c r="V784" s="40">
        <f t="shared" si="136"/>
        <v>6.5</v>
      </c>
      <c r="W784" s="40">
        <f t="shared" si="140"/>
        <v>30.5</v>
      </c>
      <c r="X784" s="40">
        <v>28</v>
      </c>
      <c r="Y784" s="40">
        <v>28</v>
      </c>
      <c r="Z784" s="40">
        <v>28</v>
      </c>
      <c r="AA784" s="40">
        <f t="shared" si="141"/>
        <v>114.5</v>
      </c>
    </row>
    <row r="785" spans="1:27" x14ac:dyDescent="0.3">
      <c r="A785" s="17" t="s">
        <v>45</v>
      </c>
      <c r="B785" s="17" t="s">
        <v>1452</v>
      </c>
      <c r="C785" s="61" t="s">
        <v>1828</v>
      </c>
      <c r="D785" s="17" t="s">
        <v>2578</v>
      </c>
      <c r="E785" s="61" t="s">
        <v>172</v>
      </c>
      <c r="F785" s="17" t="s">
        <v>72</v>
      </c>
      <c r="G785" s="40">
        <f t="shared" si="137"/>
        <v>74</v>
      </c>
      <c r="H785" s="40">
        <v>0</v>
      </c>
      <c r="I785" s="40">
        <v>0</v>
      </c>
      <c r="J785" s="40">
        <v>4</v>
      </c>
      <c r="K785" s="40">
        <v>50</v>
      </c>
      <c r="L785" s="40">
        <v>5</v>
      </c>
      <c r="M785" s="40">
        <v>0</v>
      </c>
      <c r="N785" s="19">
        <v>15</v>
      </c>
      <c r="O785" s="40">
        <f t="shared" si="138"/>
        <v>37</v>
      </c>
      <c r="P785" s="40">
        <f t="shared" si="139"/>
        <v>0</v>
      </c>
      <c r="Q785" s="40">
        <f t="shared" si="131"/>
        <v>0</v>
      </c>
      <c r="R785" s="40">
        <f t="shared" si="132"/>
        <v>2</v>
      </c>
      <c r="S785" s="40">
        <f t="shared" si="133"/>
        <v>25</v>
      </c>
      <c r="T785" s="40">
        <f t="shared" si="134"/>
        <v>2.5</v>
      </c>
      <c r="U785" s="40">
        <f t="shared" si="135"/>
        <v>0</v>
      </c>
      <c r="V785" s="40">
        <f t="shared" si="136"/>
        <v>7.5</v>
      </c>
      <c r="W785" s="40">
        <f t="shared" si="140"/>
        <v>37</v>
      </c>
      <c r="X785" s="40">
        <v>33.5</v>
      </c>
      <c r="Y785" s="40">
        <v>33.5</v>
      </c>
      <c r="Z785" s="40">
        <v>33.5</v>
      </c>
      <c r="AA785" s="40">
        <f t="shared" si="141"/>
        <v>137.5</v>
      </c>
    </row>
    <row r="786" spans="1:27" x14ac:dyDescent="0.3">
      <c r="A786" s="17" t="s">
        <v>45</v>
      </c>
      <c r="B786" s="17" t="s">
        <v>1452</v>
      </c>
      <c r="C786" s="61" t="s">
        <v>1828</v>
      </c>
      <c r="D786" s="17" t="s">
        <v>2579</v>
      </c>
      <c r="E786" s="61" t="s">
        <v>598</v>
      </c>
      <c r="F786" s="17" t="s">
        <v>72</v>
      </c>
      <c r="G786" s="40">
        <f t="shared" si="137"/>
        <v>94</v>
      </c>
      <c r="H786" s="40">
        <v>1</v>
      </c>
      <c r="I786" s="40">
        <v>0</v>
      </c>
      <c r="J786" s="40">
        <v>10</v>
      </c>
      <c r="K786" s="40">
        <v>27</v>
      </c>
      <c r="L786" s="40">
        <v>5</v>
      </c>
      <c r="M786" s="40">
        <v>0</v>
      </c>
      <c r="N786" s="19">
        <v>51</v>
      </c>
      <c r="O786" s="40">
        <f t="shared" si="138"/>
        <v>47</v>
      </c>
      <c r="P786" s="40">
        <f t="shared" si="139"/>
        <v>0.5</v>
      </c>
      <c r="Q786" s="40">
        <f t="shared" si="131"/>
        <v>0</v>
      </c>
      <c r="R786" s="40">
        <f t="shared" si="132"/>
        <v>5</v>
      </c>
      <c r="S786" s="40">
        <f t="shared" si="133"/>
        <v>13.5</v>
      </c>
      <c r="T786" s="40">
        <f t="shared" si="134"/>
        <v>2.5</v>
      </c>
      <c r="U786" s="40">
        <f t="shared" si="135"/>
        <v>0</v>
      </c>
      <c r="V786" s="40">
        <f t="shared" si="136"/>
        <v>25.5</v>
      </c>
      <c r="W786" s="40">
        <f t="shared" si="140"/>
        <v>47</v>
      </c>
      <c r="X786" s="40">
        <v>44.5</v>
      </c>
      <c r="Y786" s="40">
        <v>44.5</v>
      </c>
      <c r="Z786" s="40">
        <v>44.5</v>
      </c>
      <c r="AA786" s="40">
        <f t="shared" si="141"/>
        <v>180.5</v>
      </c>
    </row>
    <row r="787" spans="1:27" x14ac:dyDescent="0.3">
      <c r="A787" s="17" t="s">
        <v>45</v>
      </c>
      <c r="B787" s="17" t="s">
        <v>1452</v>
      </c>
      <c r="C787" s="61" t="s">
        <v>1828</v>
      </c>
      <c r="D787" s="17" t="s">
        <v>225</v>
      </c>
      <c r="E787" s="61" t="s">
        <v>880</v>
      </c>
      <c r="F787" s="17" t="s">
        <v>72</v>
      </c>
      <c r="G787" s="40">
        <f t="shared" si="137"/>
        <v>76</v>
      </c>
      <c r="H787" s="40">
        <v>0</v>
      </c>
      <c r="I787" s="40">
        <v>2</v>
      </c>
      <c r="J787" s="40">
        <v>9</v>
      </c>
      <c r="K787" s="40">
        <v>26</v>
      </c>
      <c r="L787" s="40">
        <v>5</v>
      </c>
      <c r="M787" s="40">
        <v>0</v>
      </c>
      <c r="N787" s="19">
        <v>34</v>
      </c>
      <c r="O787" s="40">
        <f t="shared" si="138"/>
        <v>38</v>
      </c>
      <c r="P787" s="40">
        <f t="shared" si="139"/>
        <v>0</v>
      </c>
      <c r="Q787" s="40">
        <f t="shared" si="131"/>
        <v>1</v>
      </c>
      <c r="R787" s="40">
        <f t="shared" si="132"/>
        <v>4.5</v>
      </c>
      <c r="S787" s="40">
        <f t="shared" si="133"/>
        <v>13</v>
      </c>
      <c r="T787" s="40">
        <f t="shared" si="134"/>
        <v>2.5</v>
      </c>
      <c r="U787" s="40">
        <f t="shared" si="135"/>
        <v>0</v>
      </c>
      <c r="V787" s="40">
        <f t="shared" si="136"/>
        <v>17</v>
      </c>
      <c r="W787" s="40">
        <f t="shared" si="140"/>
        <v>38</v>
      </c>
      <c r="X787" s="40">
        <v>35.5</v>
      </c>
      <c r="Y787" s="40">
        <v>35.5</v>
      </c>
      <c r="Z787" s="40">
        <v>35.5</v>
      </c>
      <c r="AA787" s="40">
        <f t="shared" si="141"/>
        <v>144.5</v>
      </c>
    </row>
    <row r="788" spans="1:27" x14ac:dyDescent="0.3">
      <c r="A788" s="17" t="s">
        <v>45</v>
      </c>
      <c r="B788" s="17" t="s">
        <v>1452</v>
      </c>
      <c r="C788" s="61" t="s">
        <v>1828</v>
      </c>
      <c r="D788" s="17" t="s">
        <v>2580</v>
      </c>
      <c r="E788" s="61" t="s">
        <v>1516</v>
      </c>
      <c r="F788" s="17" t="s">
        <v>72</v>
      </c>
      <c r="G788" s="40">
        <f t="shared" si="137"/>
        <v>85</v>
      </c>
      <c r="H788" s="40">
        <v>0</v>
      </c>
      <c r="I788" s="40">
        <v>0</v>
      </c>
      <c r="J788" s="40">
        <v>7</v>
      </c>
      <c r="K788" s="40">
        <v>32</v>
      </c>
      <c r="L788" s="40">
        <v>5</v>
      </c>
      <c r="M788" s="40">
        <v>0</v>
      </c>
      <c r="N788" s="19">
        <v>41</v>
      </c>
      <c r="O788" s="40">
        <f t="shared" si="138"/>
        <v>42.5</v>
      </c>
      <c r="P788" s="40">
        <f t="shared" si="139"/>
        <v>0</v>
      </c>
      <c r="Q788" s="40">
        <f t="shared" si="131"/>
        <v>0</v>
      </c>
      <c r="R788" s="40">
        <f t="shared" si="132"/>
        <v>3.5</v>
      </c>
      <c r="S788" s="40">
        <f t="shared" si="133"/>
        <v>16</v>
      </c>
      <c r="T788" s="40">
        <f t="shared" si="134"/>
        <v>2.5</v>
      </c>
      <c r="U788" s="40">
        <f t="shared" si="135"/>
        <v>0</v>
      </c>
      <c r="V788" s="40">
        <f t="shared" si="136"/>
        <v>20.5</v>
      </c>
      <c r="W788" s="40">
        <f t="shared" si="140"/>
        <v>42.5</v>
      </c>
      <c r="X788" s="40">
        <v>40</v>
      </c>
      <c r="Y788" s="40">
        <v>40</v>
      </c>
      <c r="Z788" s="40">
        <v>40</v>
      </c>
      <c r="AA788" s="40">
        <f t="shared" si="141"/>
        <v>162.5</v>
      </c>
    </row>
    <row r="789" spans="1:27" x14ac:dyDescent="0.3">
      <c r="A789" s="17" t="s">
        <v>45</v>
      </c>
      <c r="B789" s="17" t="s">
        <v>1452</v>
      </c>
      <c r="C789" s="61" t="s">
        <v>1828</v>
      </c>
      <c r="D789" s="17" t="s">
        <v>2581</v>
      </c>
      <c r="E789" s="61" t="s">
        <v>478</v>
      </c>
      <c r="F789" s="17" t="s">
        <v>72</v>
      </c>
      <c r="G789" s="40">
        <f t="shared" si="137"/>
        <v>114</v>
      </c>
      <c r="H789" s="40">
        <v>0</v>
      </c>
      <c r="I789" s="40">
        <v>0</v>
      </c>
      <c r="J789" s="40">
        <v>17</v>
      </c>
      <c r="K789" s="40">
        <v>40</v>
      </c>
      <c r="L789" s="40">
        <v>5</v>
      </c>
      <c r="M789" s="40">
        <v>0</v>
      </c>
      <c r="N789" s="19">
        <v>52</v>
      </c>
      <c r="O789" s="40">
        <f t="shared" si="138"/>
        <v>57</v>
      </c>
      <c r="P789" s="40">
        <f t="shared" si="139"/>
        <v>0</v>
      </c>
      <c r="Q789" s="40">
        <f t="shared" si="131"/>
        <v>0</v>
      </c>
      <c r="R789" s="40">
        <f t="shared" si="132"/>
        <v>8.5</v>
      </c>
      <c r="S789" s="40">
        <f t="shared" si="133"/>
        <v>20</v>
      </c>
      <c r="T789" s="40">
        <f t="shared" si="134"/>
        <v>2.5</v>
      </c>
      <c r="U789" s="40">
        <f t="shared" si="135"/>
        <v>0</v>
      </c>
      <c r="V789" s="40">
        <f t="shared" si="136"/>
        <v>26</v>
      </c>
      <c r="W789" s="40">
        <f t="shared" si="140"/>
        <v>57</v>
      </c>
      <c r="X789" s="40">
        <v>54.5</v>
      </c>
      <c r="Y789" s="40">
        <v>54.5</v>
      </c>
      <c r="Z789" s="40">
        <v>54.5</v>
      </c>
      <c r="AA789" s="40">
        <f t="shared" si="141"/>
        <v>220.5</v>
      </c>
    </row>
    <row r="790" spans="1:27" x14ac:dyDescent="0.3">
      <c r="A790" s="17" t="s">
        <v>45</v>
      </c>
      <c r="B790" s="17" t="s">
        <v>1452</v>
      </c>
      <c r="C790" s="61" t="s">
        <v>1828</v>
      </c>
      <c r="D790" s="17" t="s">
        <v>2582</v>
      </c>
      <c r="E790" s="61" t="s">
        <v>126</v>
      </c>
      <c r="F790" s="17" t="s">
        <v>72</v>
      </c>
      <c r="G790" s="40">
        <f t="shared" si="137"/>
        <v>45</v>
      </c>
      <c r="H790" s="40">
        <v>0</v>
      </c>
      <c r="I790" s="40">
        <v>0</v>
      </c>
      <c r="J790" s="40">
        <v>9</v>
      </c>
      <c r="K790" s="40">
        <v>11</v>
      </c>
      <c r="L790" s="40">
        <v>5</v>
      </c>
      <c r="M790" s="40">
        <v>0</v>
      </c>
      <c r="N790" s="19">
        <v>20</v>
      </c>
      <c r="O790" s="40">
        <f t="shared" si="138"/>
        <v>22.5</v>
      </c>
      <c r="P790" s="40">
        <f t="shared" si="139"/>
        <v>0</v>
      </c>
      <c r="Q790" s="40">
        <f t="shared" si="131"/>
        <v>0</v>
      </c>
      <c r="R790" s="40">
        <f t="shared" si="132"/>
        <v>4.5</v>
      </c>
      <c r="S790" s="40">
        <f t="shared" si="133"/>
        <v>5.5</v>
      </c>
      <c r="T790" s="40">
        <f t="shared" si="134"/>
        <v>2.5</v>
      </c>
      <c r="U790" s="40">
        <f t="shared" si="135"/>
        <v>0</v>
      </c>
      <c r="V790" s="40">
        <f t="shared" si="136"/>
        <v>10</v>
      </c>
      <c r="W790" s="40">
        <f t="shared" si="140"/>
        <v>22.5</v>
      </c>
      <c r="X790" s="40">
        <v>20</v>
      </c>
      <c r="Y790" s="40">
        <v>20</v>
      </c>
      <c r="Z790" s="40">
        <v>20</v>
      </c>
      <c r="AA790" s="40">
        <f t="shared" si="141"/>
        <v>82.5</v>
      </c>
    </row>
    <row r="791" spans="1:27" ht="28.8" x14ac:dyDescent="0.3">
      <c r="A791" s="17" t="s">
        <v>45</v>
      </c>
      <c r="B791" s="17" t="s">
        <v>1452</v>
      </c>
      <c r="C791" s="61" t="s">
        <v>1828</v>
      </c>
      <c r="D791" s="17" t="s">
        <v>2583</v>
      </c>
      <c r="E791" s="61" t="s">
        <v>107</v>
      </c>
      <c r="F791" s="17" t="s">
        <v>72</v>
      </c>
      <c r="G791" s="40">
        <f t="shared" si="137"/>
        <v>42</v>
      </c>
      <c r="H791" s="40">
        <v>0</v>
      </c>
      <c r="I791" s="40">
        <v>0</v>
      </c>
      <c r="J791" s="40">
        <v>4</v>
      </c>
      <c r="K791" s="40">
        <v>14</v>
      </c>
      <c r="L791" s="40">
        <v>5</v>
      </c>
      <c r="M791" s="40">
        <v>0</v>
      </c>
      <c r="N791" s="19">
        <v>19</v>
      </c>
      <c r="O791" s="40">
        <f t="shared" si="138"/>
        <v>21</v>
      </c>
      <c r="P791" s="40">
        <f t="shared" si="139"/>
        <v>0</v>
      </c>
      <c r="Q791" s="40">
        <f t="shared" si="131"/>
        <v>0</v>
      </c>
      <c r="R791" s="40">
        <f t="shared" si="132"/>
        <v>2</v>
      </c>
      <c r="S791" s="40">
        <f t="shared" si="133"/>
        <v>7</v>
      </c>
      <c r="T791" s="40">
        <f t="shared" si="134"/>
        <v>2.5</v>
      </c>
      <c r="U791" s="40">
        <f t="shared" si="135"/>
        <v>0</v>
      </c>
      <c r="V791" s="40">
        <f t="shared" si="136"/>
        <v>9.5</v>
      </c>
      <c r="W791" s="40">
        <f t="shared" si="140"/>
        <v>21</v>
      </c>
      <c r="X791" s="40">
        <v>18.5</v>
      </c>
      <c r="Y791" s="40">
        <v>18.5</v>
      </c>
      <c r="Z791" s="40">
        <v>18.5</v>
      </c>
      <c r="AA791" s="40">
        <f t="shared" si="141"/>
        <v>76.5</v>
      </c>
    </row>
    <row r="792" spans="1:27" x14ac:dyDescent="0.3">
      <c r="A792" s="17" t="s">
        <v>45</v>
      </c>
      <c r="B792" s="17" t="s">
        <v>1452</v>
      </c>
      <c r="C792" s="61" t="s">
        <v>1828</v>
      </c>
      <c r="D792" s="17" t="s">
        <v>2341</v>
      </c>
      <c r="E792" s="61" t="s">
        <v>111</v>
      </c>
      <c r="F792" s="17" t="s">
        <v>72</v>
      </c>
      <c r="G792" s="40">
        <f t="shared" si="137"/>
        <v>52</v>
      </c>
      <c r="H792" s="40">
        <v>0</v>
      </c>
      <c r="I792" s="40">
        <v>0</v>
      </c>
      <c r="J792" s="40">
        <v>3</v>
      </c>
      <c r="K792" s="40">
        <v>18</v>
      </c>
      <c r="L792" s="40">
        <v>5</v>
      </c>
      <c r="M792" s="40">
        <v>0</v>
      </c>
      <c r="N792" s="19">
        <v>26</v>
      </c>
      <c r="O792" s="40">
        <f t="shared" si="138"/>
        <v>26</v>
      </c>
      <c r="P792" s="40">
        <f t="shared" si="139"/>
        <v>0</v>
      </c>
      <c r="Q792" s="40">
        <f t="shared" si="131"/>
        <v>0</v>
      </c>
      <c r="R792" s="40">
        <f t="shared" si="132"/>
        <v>1.5</v>
      </c>
      <c r="S792" s="40">
        <f t="shared" si="133"/>
        <v>9</v>
      </c>
      <c r="T792" s="40">
        <f t="shared" si="134"/>
        <v>2.5</v>
      </c>
      <c r="U792" s="40">
        <f t="shared" si="135"/>
        <v>0</v>
      </c>
      <c r="V792" s="40">
        <f t="shared" si="136"/>
        <v>13</v>
      </c>
      <c r="W792" s="40">
        <f t="shared" si="140"/>
        <v>26</v>
      </c>
      <c r="X792" s="40">
        <v>23.5</v>
      </c>
      <c r="Y792" s="40">
        <v>23.5</v>
      </c>
      <c r="Z792" s="40">
        <v>23.5</v>
      </c>
      <c r="AA792" s="40">
        <f t="shared" si="141"/>
        <v>96.5</v>
      </c>
    </row>
    <row r="793" spans="1:27" x14ac:dyDescent="0.3">
      <c r="A793" s="17" t="s">
        <v>45</v>
      </c>
      <c r="B793" s="17" t="s">
        <v>1452</v>
      </c>
      <c r="C793" s="61" t="s">
        <v>1828</v>
      </c>
      <c r="D793" s="17" t="s">
        <v>1449</v>
      </c>
      <c r="E793" s="61" t="s">
        <v>498</v>
      </c>
      <c r="F793" s="17" t="s">
        <v>72</v>
      </c>
      <c r="G793" s="40">
        <f t="shared" si="137"/>
        <v>72</v>
      </c>
      <c r="H793" s="40">
        <v>0</v>
      </c>
      <c r="I793" s="40">
        <v>0</v>
      </c>
      <c r="J793" s="40">
        <v>3</v>
      </c>
      <c r="K793" s="40">
        <v>38</v>
      </c>
      <c r="L793" s="40">
        <v>5</v>
      </c>
      <c r="M793" s="40">
        <v>0</v>
      </c>
      <c r="N793" s="19">
        <v>26</v>
      </c>
      <c r="O793" s="40">
        <f t="shared" si="138"/>
        <v>36</v>
      </c>
      <c r="P793" s="40">
        <f t="shared" si="139"/>
        <v>0</v>
      </c>
      <c r="Q793" s="40">
        <f t="shared" ref="Q793:Q856" si="142">SUM(I793/2,0)</f>
        <v>0</v>
      </c>
      <c r="R793" s="40">
        <f t="shared" ref="R793:R856" si="143">SUM(J793/2,0)</f>
        <v>1.5</v>
      </c>
      <c r="S793" s="40">
        <f t="shared" ref="S793:S856" si="144">SUM(K793/2,0)</f>
        <v>19</v>
      </c>
      <c r="T793" s="40">
        <f t="shared" ref="T793:T856" si="145">SUM(L793/2,0)</f>
        <v>2.5</v>
      </c>
      <c r="U793" s="40">
        <f t="shared" ref="U793:U856" si="146">SUM(M793/2,0)</f>
        <v>0</v>
      </c>
      <c r="V793" s="40">
        <f t="shared" ref="V793:V856" si="147">SUM(N793/2,0)</f>
        <v>13</v>
      </c>
      <c r="W793" s="40">
        <f t="shared" si="140"/>
        <v>36</v>
      </c>
      <c r="X793" s="40">
        <v>32.5</v>
      </c>
      <c r="Y793" s="40">
        <v>32.5</v>
      </c>
      <c r="Z793" s="40">
        <v>32.5</v>
      </c>
      <c r="AA793" s="40">
        <f t="shared" si="141"/>
        <v>133.5</v>
      </c>
    </row>
    <row r="794" spans="1:27" x14ac:dyDescent="0.3">
      <c r="A794" s="17" t="s">
        <v>45</v>
      </c>
      <c r="B794" s="17" t="s">
        <v>1452</v>
      </c>
      <c r="C794" s="61" t="s">
        <v>1828</v>
      </c>
      <c r="D794" s="17" t="s">
        <v>2584</v>
      </c>
      <c r="E794" s="61" t="s">
        <v>436</v>
      </c>
      <c r="F794" s="17" t="s">
        <v>72</v>
      </c>
      <c r="G794" s="40">
        <f t="shared" si="137"/>
        <v>40</v>
      </c>
      <c r="H794" s="40">
        <v>0</v>
      </c>
      <c r="I794" s="40">
        <v>0</v>
      </c>
      <c r="J794" s="40">
        <v>4</v>
      </c>
      <c r="K794" s="40">
        <v>10</v>
      </c>
      <c r="L794" s="40">
        <v>5</v>
      </c>
      <c r="M794" s="40">
        <v>0</v>
      </c>
      <c r="N794" s="19">
        <v>21</v>
      </c>
      <c r="O794" s="40">
        <f t="shared" si="138"/>
        <v>20</v>
      </c>
      <c r="P794" s="40">
        <f t="shared" si="139"/>
        <v>0</v>
      </c>
      <c r="Q794" s="40">
        <f t="shared" si="142"/>
        <v>0</v>
      </c>
      <c r="R794" s="40">
        <f t="shared" si="143"/>
        <v>2</v>
      </c>
      <c r="S794" s="40">
        <f t="shared" si="144"/>
        <v>5</v>
      </c>
      <c r="T794" s="40">
        <f t="shared" si="145"/>
        <v>2.5</v>
      </c>
      <c r="U794" s="40">
        <f t="shared" si="146"/>
        <v>0</v>
      </c>
      <c r="V794" s="40">
        <f t="shared" si="147"/>
        <v>10.5</v>
      </c>
      <c r="W794" s="40">
        <f t="shared" si="140"/>
        <v>20</v>
      </c>
      <c r="X794" s="40">
        <v>17.5</v>
      </c>
      <c r="Y794" s="40">
        <v>17.5</v>
      </c>
      <c r="Z794" s="40">
        <v>17.5</v>
      </c>
      <c r="AA794" s="40">
        <f t="shared" si="141"/>
        <v>72.5</v>
      </c>
    </row>
    <row r="795" spans="1:27" ht="28.8" x14ac:dyDescent="0.3">
      <c r="A795" s="17" t="s">
        <v>45</v>
      </c>
      <c r="B795" s="17" t="s">
        <v>1452</v>
      </c>
      <c r="C795" s="61" t="s">
        <v>1828</v>
      </c>
      <c r="D795" s="17" t="s">
        <v>2585</v>
      </c>
      <c r="E795" s="61" t="s">
        <v>2586</v>
      </c>
      <c r="F795" s="17" t="s">
        <v>2587</v>
      </c>
      <c r="G795" s="40">
        <f t="shared" si="137"/>
        <v>44</v>
      </c>
      <c r="H795" s="40">
        <v>0</v>
      </c>
      <c r="I795" s="40">
        <v>2</v>
      </c>
      <c r="J795" s="40">
        <v>6</v>
      </c>
      <c r="K795" s="40">
        <v>19</v>
      </c>
      <c r="L795" s="40">
        <v>5</v>
      </c>
      <c r="M795" s="40">
        <v>0</v>
      </c>
      <c r="N795" s="19">
        <v>12</v>
      </c>
      <c r="O795" s="40">
        <f t="shared" si="138"/>
        <v>22</v>
      </c>
      <c r="P795" s="40">
        <f t="shared" si="139"/>
        <v>0</v>
      </c>
      <c r="Q795" s="40">
        <f t="shared" si="142"/>
        <v>1</v>
      </c>
      <c r="R795" s="40">
        <f t="shared" si="143"/>
        <v>3</v>
      </c>
      <c r="S795" s="40">
        <f t="shared" si="144"/>
        <v>9.5</v>
      </c>
      <c r="T795" s="40">
        <f t="shared" si="145"/>
        <v>2.5</v>
      </c>
      <c r="U795" s="40">
        <f t="shared" si="146"/>
        <v>0</v>
      </c>
      <c r="V795" s="40">
        <f t="shared" si="147"/>
        <v>6</v>
      </c>
      <c r="W795" s="40">
        <f t="shared" si="140"/>
        <v>22</v>
      </c>
      <c r="X795" s="40">
        <v>19.5</v>
      </c>
      <c r="Y795" s="40">
        <v>19.5</v>
      </c>
      <c r="Z795" s="40">
        <v>19.5</v>
      </c>
      <c r="AA795" s="40">
        <f t="shared" si="141"/>
        <v>80.5</v>
      </c>
    </row>
    <row r="796" spans="1:27" x14ac:dyDescent="0.3">
      <c r="A796" s="17" t="s">
        <v>45</v>
      </c>
      <c r="B796" s="17" t="s">
        <v>1452</v>
      </c>
      <c r="C796" s="61" t="s">
        <v>1828</v>
      </c>
      <c r="D796" s="17" t="s">
        <v>1353</v>
      </c>
      <c r="E796" s="61" t="s">
        <v>2588</v>
      </c>
      <c r="F796" s="17" t="s">
        <v>72</v>
      </c>
      <c r="G796" s="40">
        <f t="shared" si="137"/>
        <v>49</v>
      </c>
      <c r="H796" s="40">
        <v>0</v>
      </c>
      <c r="I796" s="40">
        <v>0</v>
      </c>
      <c r="J796" s="40">
        <v>8</v>
      </c>
      <c r="K796" s="40">
        <v>22</v>
      </c>
      <c r="L796" s="40">
        <v>5</v>
      </c>
      <c r="M796" s="40">
        <v>0</v>
      </c>
      <c r="N796" s="19">
        <v>14</v>
      </c>
      <c r="O796" s="40">
        <f t="shared" si="138"/>
        <v>24.5</v>
      </c>
      <c r="P796" s="40">
        <f t="shared" si="139"/>
        <v>0</v>
      </c>
      <c r="Q796" s="40">
        <f t="shared" si="142"/>
        <v>0</v>
      </c>
      <c r="R796" s="40">
        <f t="shared" si="143"/>
        <v>4</v>
      </c>
      <c r="S796" s="40">
        <f t="shared" si="144"/>
        <v>11</v>
      </c>
      <c r="T796" s="40">
        <f t="shared" si="145"/>
        <v>2.5</v>
      </c>
      <c r="U796" s="40">
        <f t="shared" si="146"/>
        <v>0</v>
      </c>
      <c r="V796" s="40">
        <f t="shared" si="147"/>
        <v>7</v>
      </c>
      <c r="W796" s="40">
        <f t="shared" si="140"/>
        <v>24.5</v>
      </c>
      <c r="X796" s="40">
        <v>22</v>
      </c>
      <c r="Y796" s="40">
        <v>22</v>
      </c>
      <c r="Z796" s="40">
        <v>22</v>
      </c>
      <c r="AA796" s="40">
        <f t="shared" si="141"/>
        <v>90.5</v>
      </c>
    </row>
    <row r="797" spans="1:27" ht="28.8" x14ac:dyDescent="0.3">
      <c r="A797" s="17" t="s">
        <v>45</v>
      </c>
      <c r="B797" s="17" t="s">
        <v>1452</v>
      </c>
      <c r="C797" s="61" t="s">
        <v>1828</v>
      </c>
      <c r="D797" s="17" t="s">
        <v>2589</v>
      </c>
      <c r="E797" s="61" t="s">
        <v>1089</v>
      </c>
      <c r="F797" s="17" t="s">
        <v>72</v>
      </c>
      <c r="G797" s="40">
        <f t="shared" si="137"/>
        <v>45</v>
      </c>
      <c r="H797" s="40">
        <v>0</v>
      </c>
      <c r="I797" s="40">
        <v>2</v>
      </c>
      <c r="J797" s="40">
        <v>5</v>
      </c>
      <c r="K797" s="40">
        <v>11</v>
      </c>
      <c r="L797" s="40">
        <v>5</v>
      </c>
      <c r="M797" s="40">
        <v>0</v>
      </c>
      <c r="N797" s="19">
        <v>22</v>
      </c>
      <c r="O797" s="40">
        <f t="shared" si="138"/>
        <v>22.5</v>
      </c>
      <c r="P797" s="40">
        <f t="shared" si="139"/>
        <v>0</v>
      </c>
      <c r="Q797" s="40">
        <f t="shared" si="142"/>
        <v>1</v>
      </c>
      <c r="R797" s="40">
        <f t="shared" si="143"/>
        <v>2.5</v>
      </c>
      <c r="S797" s="40">
        <f t="shared" si="144"/>
        <v>5.5</v>
      </c>
      <c r="T797" s="40">
        <f t="shared" si="145"/>
        <v>2.5</v>
      </c>
      <c r="U797" s="40">
        <f t="shared" si="146"/>
        <v>0</v>
      </c>
      <c r="V797" s="40">
        <f t="shared" si="147"/>
        <v>11</v>
      </c>
      <c r="W797" s="40">
        <f t="shared" si="140"/>
        <v>22.5</v>
      </c>
      <c r="X797" s="40">
        <v>19</v>
      </c>
      <c r="Y797" s="40">
        <v>19</v>
      </c>
      <c r="Z797" s="40">
        <v>19</v>
      </c>
      <c r="AA797" s="40">
        <f t="shared" si="141"/>
        <v>79.5</v>
      </c>
    </row>
    <row r="798" spans="1:27" x14ac:dyDescent="0.3">
      <c r="A798" s="17" t="s">
        <v>45</v>
      </c>
      <c r="B798" s="17" t="s">
        <v>1452</v>
      </c>
      <c r="C798" s="61" t="s">
        <v>1828</v>
      </c>
      <c r="D798" s="17" t="s">
        <v>2590</v>
      </c>
      <c r="E798" s="61" t="s">
        <v>80</v>
      </c>
      <c r="F798" s="17" t="s">
        <v>72</v>
      </c>
      <c r="G798" s="40">
        <f t="shared" si="137"/>
        <v>52</v>
      </c>
      <c r="H798" s="40">
        <v>0</v>
      </c>
      <c r="I798" s="40">
        <v>2</v>
      </c>
      <c r="J798" s="40">
        <v>12</v>
      </c>
      <c r="K798" s="40">
        <v>17</v>
      </c>
      <c r="L798" s="40">
        <v>5</v>
      </c>
      <c r="M798" s="40">
        <v>0</v>
      </c>
      <c r="N798" s="19">
        <v>16</v>
      </c>
      <c r="O798" s="40">
        <f t="shared" si="138"/>
        <v>26</v>
      </c>
      <c r="P798" s="40">
        <f t="shared" si="139"/>
        <v>0</v>
      </c>
      <c r="Q798" s="40">
        <f t="shared" si="142"/>
        <v>1</v>
      </c>
      <c r="R798" s="40">
        <f t="shared" si="143"/>
        <v>6</v>
      </c>
      <c r="S798" s="40">
        <f t="shared" si="144"/>
        <v>8.5</v>
      </c>
      <c r="T798" s="40">
        <f t="shared" si="145"/>
        <v>2.5</v>
      </c>
      <c r="U798" s="40">
        <f t="shared" si="146"/>
        <v>0</v>
      </c>
      <c r="V798" s="40">
        <f t="shared" si="147"/>
        <v>8</v>
      </c>
      <c r="W798" s="40">
        <f t="shared" si="140"/>
        <v>26</v>
      </c>
      <c r="X798" s="40">
        <v>23.5</v>
      </c>
      <c r="Y798" s="40">
        <v>23.5</v>
      </c>
      <c r="Z798" s="40">
        <v>23.5</v>
      </c>
      <c r="AA798" s="40">
        <f t="shared" si="141"/>
        <v>96.5</v>
      </c>
    </row>
    <row r="799" spans="1:27" x14ac:dyDescent="0.3">
      <c r="A799" s="17" t="s">
        <v>45</v>
      </c>
      <c r="B799" s="17" t="s">
        <v>1452</v>
      </c>
      <c r="C799" s="61" t="s">
        <v>1828</v>
      </c>
      <c r="D799" s="17" t="s">
        <v>2591</v>
      </c>
      <c r="E799" s="61" t="s">
        <v>82</v>
      </c>
      <c r="F799" s="17" t="s">
        <v>72</v>
      </c>
      <c r="G799" s="40">
        <f t="shared" si="137"/>
        <v>56</v>
      </c>
      <c r="H799" s="40">
        <v>0</v>
      </c>
      <c r="I799" s="40">
        <v>0</v>
      </c>
      <c r="J799" s="40">
        <v>6</v>
      </c>
      <c r="K799" s="40">
        <v>1</v>
      </c>
      <c r="L799" s="40">
        <v>4</v>
      </c>
      <c r="M799" s="40">
        <v>1</v>
      </c>
      <c r="N799" s="19">
        <v>44</v>
      </c>
      <c r="O799" s="40">
        <f t="shared" si="138"/>
        <v>28</v>
      </c>
      <c r="P799" s="40">
        <f t="shared" si="139"/>
        <v>0</v>
      </c>
      <c r="Q799" s="40">
        <f t="shared" si="142"/>
        <v>0</v>
      </c>
      <c r="R799" s="40">
        <f t="shared" si="143"/>
        <v>3</v>
      </c>
      <c r="S799" s="40">
        <f t="shared" si="144"/>
        <v>0.5</v>
      </c>
      <c r="T799" s="40">
        <f t="shared" si="145"/>
        <v>2</v>
      </c>
      <c r="U799" s="40">
        <f t="shared" si="146"/>
        <v>0.5</v>
      </c>
      <c r="V799" s="40">
        <f t="shared" si="147"/>
        <v>22</v>
      </c>
      <c r="W799" s="40">
        <f t="shared" si="140"/>
        <v>28</v>
      </c>
      <c r="X799" s="40">
        <v>25</v>
      </c>
      <c r="Y799" s="40">
        <v>25</v>
      </c>
      <c r="Z799" s="40">
        <v>25</v>
      </c>
      <c r="AA799" s="40">
        <f t="shared" si="141"/>
        <v>103</v>
      </c>
    </row>
    <row r="800" spans="1:27" x14ac:dyDescent="0.3">
      <c r="A800" s="17" t="s">
        <v>45</v>
      </c>
      <c r="B800" s="17" t="s">
        <v>2592</v>
      </c>
      <c r="C800" s="61" t="s">
        <v>2593</v>
      </c>
      <c r="D800" s="17" t="s">
        <v>2592</v>
      </c>
      <c r="E800" s="61" t="s">
        <v>9</v>
      </c>
      <c r="F800" s="17" t="s">
        <v>72</v>
      </c>
      <c r="G800" s="40">
        <f t="shared" si="137"/>
        <v>70</v>
      </c>
      <c r="H800" s="40">
        <v>0</v>
      </c>
      <c r="I800" s="40">
        <v>0</v>
      </c>
      <c r="J800" s="40">
        <v>20</v>
      </c>
      <c r="K800" s="40">
        <v>26</v>
      </c>
      <c r="L800" s="40">
        <v>4</v>
      </c>
      <c r="M800" s="40">
        <v>0</v>
      </c>
      <c r="N800" s="19">
        <v>20</v>
      </c>
      <c r="O800" s="40">
        <f t="shared" si="138"/>
        <v>35</v>
      </c>
      <c r="P800" s="40">
        <f t="shared" si="139"/>
        <v>0</v>
      </c>
      <c r="Q800" s="40">
        <f t="shared" si="142"/>
        <v>0</v>
      </c>
      <c r="R800" s="40">
        <f t="shared" si="143"/>
        <v>10</v>
      </c>
      <c r="S800" s="40">
        <f t="shared" si="144"/>
        <v>13</v>
      </c>
      <c r="T800" s="40">
        <f t="shared" si="145"/>
        <v>2</v>
      </c>
      <c r="U800" s="40">
        <f t="shared" si="146"/>
        <v>0</v>
      </c>
      <c r="V800" s="40">
        <f t="shared" si="147"/>
        <v>10</v>
      </c>
      <c r="W800" s="40">
        <f t="shared" si="140"/>
        <v>35</v>
      </c>
      <c r="X800" s="40">
        <v>33</v>
      </c>
      <c r="Y800" s="40">
        <v>33</v>
      </c>
      <c r="Z800" s="40">
        <v>33</v>
      </c>
      <c r="AA800" s="40">
        <f t="shared" si="141"/>
        <v>134</v>
      </c>
    </row>
    <row r="801" spans="1:27" x14ac:dyDescent="0.3">
      <c r="A801" s="17" t="s">
        <v>45</v>
      </c>
      <c r="B801" s="17" t="s">
        <v>2592</v>
      </c>
      <c r="C801" s="61" t="s">
        <v>2593</v>
      </c>
      <c r="D801" s="17" t="s">
        <v>2594</v>
      </c>
      <c r="E801" s="61" t="s">
        <v>97</v>
      </c>
      <c r="F801" s="17" t="s">
        <v>72</v>
      </c>
      <c r="G801" s="40">
        <f t="shared" si="137"/>
        <v>56</v>
      </c>
      <c r="H801" s="40">
        <v>0</v>
      </c>
      <c r="I801" s="40">
        <v>0</v>
      </c>
      <c r="J801" s="40">
        <v>22</v>
      </c>
      <c r="K801" s="40">
        <v>26</v>
      </c>
      <c r="L801" s="40">
        <v>4</v>
      </c>
      <c r="M801" s="40">
        <v>0</v>
      </c>
      <c r="N801" s="19">
        <v>4</v>
      </c>
      <c r="O801" s="40">
        <f t="shared" si="138"/>
        <v>28</v>
      </c>
      <c r="P801" s="40">
        <f t="shared" si="139"/>
        <v>0</v>
      </c>
      <c r="Q801" s="40">
        <f t="shared" si="142"/>
        <v>0</v>
      </c>
      <c r="R801" s="40">
        <f t="shared" si="143"/>
        <v>11</v>
      </c>
      <c r="S801" s="40">
        <f t="shared" si="144"/>
        <v>13</v>
      </c>
      <c r="T801" s="40">
        <f t="shared" si="145"/>
        <v>2</v>
      </c>
      <c r="U801" s="40">
        <f t="shared" si="146"/>
        <v>0</v>
      </c>
      <c r="V801" s="40">
        <f t="shared" si="147"/>
        <v>2</v>
      </c>
      <c r="W801" s="40">
        <f t="shared" si="140"/>
        <v>28</v>
      </c>
      <c r="X801" s="40">
        <v>26</v>
      </c>
      <c r="Y801" s="40">
        <v>26</v>
      </c>
      <c r="Z801" s="40">
        <v>26</v>
      </c>
      <c r="AA801" s="40">
        <f t="shared" si="141"/>
        <v>106</v>
      </c>
    </row>
    <row r="802" spans="1:27" x14ac:dyDescent="0.3">
      <c r="A802" s="17" t="s">
        <v>45</v>
      </c>
      <c r="B802" s="17" t="s">
        <v>2592</v>
      </c>
      <c r="C802" s="61" t="s">
        <v>2593</v>
      </c>
      <c r="D802" s="17" t="s">
        <v>2595</v>
      </c>
      <c r="E802" s="61" t="s">
        <v>130</v>
      </c>
      <c r="F802" s="17" t="s">
        <v>72</v>
      </c>
      <c r="G802" s="40">
        <f t="shared" si="137"/>
        <v>189</v>
      </c>
      <c r="H802" s="40">
        <v>0</v>
      </c>
      <c r="I802" s="40">
        <v>2</v>
      </c>
      <c r="J802" s="40">
        <v>51</v>
      </c>
      <c r="K802" s="40">
        <v>119</v>
      </c>
      <c r="L802" s="40">
        <v>4</v>
      </c>
      <c r="M802" s="40">
        <v>0</v>
      </c>
      <c r="N802" s="19">
        <v>13</v>
      </c>
      <c r="O802" s="40">
        <f t="shared" si="138"/>
        <v>94.5</v>
      </c>
      <c r="P802" s="40">
        <f t="shared" si="139"/>
        <v>0</v>
      </c>
      <c r="Q802" s="40">
        <f t="shared" si="142"/>
        <v>1</v>
      </c>
      <c r="R802" s="40">
        <f t="shared" si="143"/>
        <v>25.5</v>
      </c>
      <c r="S802" s="40">
        <f t="shared" si="144"/>
        <v>59.5</v>
      </c>
      <c r="T802" s="40">
        <f t="shared" si="145"/>
        <v>2</v>
      </c>
      <c r="U802" s="40">
        <f t="shared" si="146"/>
        <v>0</v>
      </c>
      <c r="V802" s="40">
        <f t="shared" si="147"/>
        <v>6.5</v>
      </c>
      <c r="W802" s="40">
        <f t="shared" si="140"/>
        <v>94.5</v>
      </c>
      <c r="X802" s="40">
        <v>93</v>
      </c>
      <c r="Y802" s="40">
        <v>93</v>
      </c>
      <c r="Z802" s="40">
        <v>93</v>
      </c>
      <c r="AA802" s="40">
        <f t="shared" si="141"/>
        <v>373.5</v>
      </c>
    </row>
    <row r="803" spans="1:27" x14ac:dyDescent="0.3">
      <c r="A803" s="17" t="s">
        <v>45</v>
      </c>
      <c r="B803" s="17" t="s">
        <v>2592</v>
      </c>
      <c r="C803" s="61" t="s">
        <v>2593</v>
      </c>
      <c r="D803" s="17" t="s">
        <v>2596</v>
      </c>
      <c r="E803" s="61" t="s">
        <v>80</v>
      </c>
      <c r="F803" s="17" t="s">
        <v>72</v>
      </c>
      <c r="G803" s="40">
        <f t="shared" si="137"/>
        <v>43</v>
      </c>
      <c r="H803" s="40">
        <v>0</v>
      </c>
      <c r="I803" s="40">
        <v>0</v>
      </c>
      <c r="J803" s="40">
        <v>9</v>
      </c>
      <c r="K803" s="40">
        <v>8</v>
      </c>
      <c r="L803" s="40">
        <v>4</v>
      </c>
      <c r="M803" s="40">
        <v>0</v>
      </c>
      <c r="N803" s="19">
        <v>22</v>
      </c>
      <c r="O803" s="40">
        <f t="shared" si="138"/>
        <v>21.5</v>
      </c>
      <c r="P803" s="40">
        <f t="shared" si="139"/>
        <v>0</v>
      </c>
      <c r="Q803" s="40">
        <f t="shared" si="142"/>
        <v>0</v>
      </c>
      <c r="R803" s="40">
        <f t="shared" si="143"/>
        <v>4.5</v>
      </c>
      <c r="S803" s="40">
        <f t="shared" si="144"/>
        <v>4</v>
      </c>
      <c r="T803" s="40">
        <f t="shared" si="145"/>
        <v>2</v>
      </c>
      <c r="U803" s="40">
        <f t="shared" si="146"/>
        <v>0</v>
      </c>
      <c r="V803" s="40">
        <f t="shared" si="147"/>
        <v>11</v>
      </c>
      <c r="W803" s="40">
        <f t="shared" si="140"/>
        <v>21.5</v>
      </c>
      <c r="X803" s="40">
        <v>19.5</v>
      </c>
      <c r="Y803" s="40">
        <v>19.5</v>
      </c>
      <c r="Z803" s="40">
        <v>19.5</v>
      </c>
      <c r="AA803" s="40">
        <f t="shared" si="141"/>
        <v>80</v>
      </c>
    </row>
    <row r="804" spans="1:27" x14ac:dyDescent="0.3">
      <c r="A804" s="17" t="s">
        <v>45</v>
      </c>
      <c r="B804" s="17" t="s">
        <v>2592</v>
      </c>
      <c r="C804" s="61" t="s">
        <v>2593</v>
      </c>
      <c r="D804" s="17" t="s">
        <v>2597</v>
      </c>
      <c r="E804" s="61" t="s">
        <v>312</v>
      </c>
      <c r="F804" s="17" t="s">
        <v>72</v>
      </c>
      <c r="G804" s="40">
        <f t="shared" si="137"/>
        <v>48</v>
      </c>
      <c r="H804" s="40">
        <v>0</v>
      </c>
      <c r="I804" s="40">
        <v>1</v>
      </c>
      <c r="J804" s="40">
        <v>9</v>
      </c>
      <c r="K804" s="40">
        <v>17</v>
      </c>
      <c r="L804" s="40">
        <v>4</v>
      </c>
      <c r="M804" s="40">
        <v>0</v>
      </c>
      <c r="N804" s="19">
        <v>17</v>
      </c>
      <c r="O804" s="40">
        <f t="shared" si="138"/>
        <v>24</v>
      </c>
      <c r="P804" s="40">
        <f t="shared" si="139"/>
        <v>0</v>
      </c>
      <c r="Q804" s="40">
        <f t="shared" si="142"/>
        <v>0.5</v>
      </c>
      <c r="R804" s="40">
        <f t="shared" si="143"/>
        <v>4.5</v>
      </c>
      <c r="S804" s="40">
        <f t="shared" si="144"/>
        <v>8.5</v>
      </c>
      <c r="T804" s="40">
        <f t="shared" si="145"/>
        <v>2</v>
      </c>
      <c r="U804" s="40">
        <f t="shared" si="146"/>
        <v>0</v>
      </c>
      <c r="V804" s="40">
        <f t="shared" si="147"/>
        <v>8.5</v>
      </c>
      <c r="W804" s="40">
        <f t="shared" si="140"/>
        <v>24</v>
      </c>
      <c r="X804" s="40">
        <v>22</v>
      </c>
      <c r="Y804" s="40">
        <v>22</v>
      </c>
      <c r="Z804" s="40">
        <v>22</v>
      </c>
      <c r="AA804" s="40">
        <f t="shared" si="141"/>
        <v>90</v>
      </c>
    </row>
    <row r="805" spans="1:27" x14ac:dyDescent="0.3">
      <c r="A805" s="17" t="s">
        <v>45</v>
      </c>
      <c r="B805" s="17" t="s">
        <v>2592</v>
      </c>
      <c r="C805" s="61" t="s">
        <v>2593</v>
      </c>
      <c r="D805" s="17" t="s">
        <v>2598</v>
      </c>
      <c r="E805" s="61" t="s">
        <v>82</v>
      </c>
      <c r="F805" s="17" t="s">
        <v>72</v>
      </c>
      <c r="G805" s="40">
        <f t="shared" si="137"/>
        <v>53</v>
      </c>
      <c r="H805" s="40">
        <v>0</v>
      </c>
      <c r="I805" s="40">
        <v>0</v>
      </c>
      <c r="J805" s="40">
        <v>18</v>
      </c>
      <c r="K805" s="40">
        <v>25</v>
      </c>
      <c r="L805" s="40">
        <v>4</v>
      </c>
      <c r="M805" s="40">
        <v>0</v>
      </c>
      <c r="N805" s="19">
        <v>6</v>
      </c>
      <c r="O805" s="40">
        <f t="shared" si="138"/>
        <v>26.5</v>
      </c>
      <c r="P805" s="40">
        <f t="shared" si="139"/>
        <v>0</v>
      </c>
      <c r="Q805" s="40">
        <f t="shared" si="142"/>
        <v>0</v>
      </c>
      <c r="R805" s="40">
        <f t="shared" si="143"/>
        <v>9</v>
      </c>
      <c r="S805" s="40">
        <f t="shared" si="144"/>
        <v>12.5</v>
      </c>
      <c r="T805" s="40">
        <f t="shared" si="145"/>
        <v>2</v>
      </c>
      <c r="U805" s="40">
        <f t="shared" si="146"/>
        <v>0</v>
      </c>
      <c r="V805" s="40">
        <f t="shared" si="147"/>
        <v>3</v>
      </c>
      <c r="W805" s="40">
        <f t="shared" si="140"/>
        <v>26.5</v>
      </c>
      <c r="X805" s="40">
        <v>24.5</v>
      </c>
      <c r="Y805" s="40">
        <v>24.5</v>
      </c>
      <c r="Z805" s="40">
        <v>24.5</v>
      </c>
      <c r="AA805" s="40">
        <f t="shared" si="141"/>
        <v>100</v>
      </c>
    </row>
    <row r="806" spans="1:27" x14ac:dyDescent="0.3">
      <c r="A806" s="17" t="s">
        <v>45</v>
      </c>
      <c r="B806" s="17" t="s">
        <v>1871</v>
      </c>
      <c r="C806" s="61" t="s">
        <v>1872</v>
      </c>
      <c r="D806" s="17" t="s">
        <v>1871</v>
      </c>
      <c r="E806" s="61" t="s">
        <v>9</v>
      </c>
      <c r="F806" s="17" t="s">
        <v>72</v>
      </c>
      <c r="G806" s="40">
        <f t="shared" si="137"/>
        <v>76</v>
      </c>
      <c r="H806" s="40">
        <v>0</v>
      </c>
      <c r="I806" s="40">
        <v>0</v>
      </c>
      <c r="J806" s="40">
        <v>0</v>
      </c>
      <c r="K806" s="40">
        <v>8</v>
      </c>
      <c r="L806" s="40">
        <v>4</v>
      </c>
      <c r="M806" s="40">
        <v>0</v>
      </c>
      <c r="N806" s="19">
        <v>64</v>
      </c>
      <c r="O806" s="40">
        <f t="shared" si="138"/>
        <v>38</v>
      </c>
      <c r="P806" s="40">
        <f t="shared" si="139"/>
        <v>0</v>
      </c>
      <c r="Q806" s="40">
        <f t="shared" si="142"/>
        <v>0</v>
      </c>
      <c r="R806" s="40">
        <f t="shared" si="143"/>
        <v>0</v>
      </c>
      <c r="S806" s="40">
        <f t="shared" si="144"/>
        <v>4</v>
      </c>
      <c r="T806" s="40">
        <f t="shared" si="145"/>
        <v>2</v>
      </c>
      <c r="U806" s="40">
        <f t="shared" si="146"/>
        <v>0</v>
      </c>
      <c r="V806" s="40">
        <f t="shared" si="147"/>
        <v>32</v>
      </c>
      <c r="W806" s="40">
        <f t="shared" si="140"/>
        <v>38</v>
      </c>
      <c r="X806" s="40">
        <v>36</v>
      </c>
      <c r="Y806" s="40">
        <v>36</v>
      </c>
      <c r="Z806" s="40">
        <v>36</v>
      </c>
      <c r="AA806" s="40">
        <f t="shared" si="141"/>
        <v>146</v>
      </c>
    </row>
    <row r="807" spans="1:27" x14ac:dyDescent="0.3">
      <c r="A807" s="17" t="s">
        <v>45</v>
      </c>
      <c r="B807" s="17" t="s">
        <v>1871</v>
      </c>
      <c r="C807" s="61" t="s">
        <v>1872</v>
      </c>
      <c r="D807" s="17" t="s">
        <v>2599</v>
      </c>
      <c r="E807" s="61" t="s">
        <v>227</v>
      </c>
      <c r="F807" s="17" t="s">
        <v>72</v>
      </c>
      <c r="G807" s="40">
        <f t="shared" si="137"/>
        <v>85</v>
      </c>
      <c r="H807" s="40">
        <v>0</v>
      </c>
      <c r="I807" s="40">
        <v>0</v>
      </c>
      <c r="J807" s="40">
        <v>2</v>
      </c>
      <c r="K807" s="40">
        <v>35</v>
      </c>
      <c r="L807" s="40">
        <v>4</v>
      </c>
      <c r="M807" s="40">
        <v>0</v>
      </c>
      <c r="N807" s="19">
        <v>44</v>
      </c>
      <c r="O807" s="40">
        <f t="shared" si="138"/>
        <v>42.5</v>
      </c>
      <c r="P807" s="40">
        <f t="shared" si="139"/>
        <v>0</v>
      </c>
      <c r="Q807" s="40">
        <f t="shared" si="142"/>
        <v>0</v>
      </c>
      <c r="R807" s="40">
        <f t="shared" si="143"/>
        <v>1</v>
      </c>
      <c r="S807" s="40">
        <f t="shared" si="144"/>
        <v>17.5</v>
      </c>
      <c r="T807" s="40">
        <f t="shared" si="145"/>
        <v>2</v>
      </c>
      <c r="U807" s="40">
        <f t="shared" si="146"/>
        <v>0</v>
      </c>
      <c r="V807" s="40">
        <f t="shared" si="147"/>
        <v>22</v>
      </c>
      <c r="W807" s="40">
        <f t="shared" si="140"/>
        <v>42.5</v>
      </c>
      <c r="X807" s="40">
        <v>40</v>
      </c>
      <c r="Y807" s="40">
        <v>40</v>
      </c>
      <c r="Z807" s="40">
        <v>40</v>
      </c>
      <c r="AA807" s="40">
        <f t="shared" si="141"/>
        <v>162.5</v>
      </c>
    </row>
    <row r="808" spans="1:27" x14ac:dyDescent="0.3">
      <c r="A808" s="17" t="s">
        <v>45</v>
      </c>
      <c r="B808" s="17" t="s">
        <v>1871</v>
      </c>
      <c r="C808" s="61" t="s">
        <v>1872</v>
      </c>
      <c r="D808" s="17" t="s">
        <v>2600</v>
      </c>
      <c r="E808" s="61" t="s">
        <v>77</v>
      </c>
      <c r="F808" s="17" t="s">
        <v>72</v>
      </c>
      <c r="G808" s="40">
        <f t="shared" si="137"/>
        <v>32</v>
      </c>
      <c r="H808" s="40">
        <v>0</v>
      </c>
      <c r="I808" s="40">
        <v>0</v>
      </c>
      <c r="J808" s="40">
        <v>1</v>
      </c>
      <c r="K808" s="40">
        <v>12</v>
      </c>
      <c r="L808" s="40">
        <v>0</v>
      </c>
      <c r="M808" s="40">
        <v>0</v>
      </c>
      <c r="N808" s="19">
        <v>19</v>
      </c>
      <c r="O808" s="40">
        <f t="shared" si="138"/>
        <v>16</v>
      </c>
      <c r="P808" s="40">
        <f t="shared" si="139"/>
        <v>0</v>
      </c>
      <c r="Q808" s="40">
        <f t="shared" si="142"/>
        <v>0</v>
      </c>
      <c r="R808" s="40">
        <f t="shared" si="143"/>
        <v>0.5</v>
      </c>
      <c r="S808" s="40">
        <f t="shared" si="144"/>
        <v>6</v>
      </c>
      <c r="T808" s="40">
        <f t="shared" si="145"/>
        <v>0</v>
      </c>
      <c r="U808" s="40">
        <f t="shared" si="146"/>
        <v>0</v>
      </c>
      <c r="V808" s="40">
        <f t="shared" si="147"/>
        <v>9.5</v>
      </c>
      <c r="W808" s="40">
        <f t="shared" si="140"/>
        <v>16</v>
      </c>
      <c r="X808" s="40">
        <v>16</v>
      </c>
      <c r="Y808" s="40">
        <v>16</v>
      </c>
      <c r="Z808" s="40">
        <v>16</v>
      </c>
      <c r="AA808" s="40">
        <f t="shared" si="141"/>
        <v>64</v>
      </c>
    </row>
    <row r="809" spans="1:27" x14ac:dyDescent="0.3">
      <c r="A809" s="17" t="s">
        <v>45</v>
      </c>
      <c r="B809" s="17" t="s">
        <v>12</v>
      </c>
      <c r="C809" s="61" t="s">
        <v>46</v>
      </c>
      <c r="D809" s="17" t="s">
        <v>2601</v>
      </c>
      <c r="E809" s="61" t="s">
        <v>105</v>
      </c>
      <c r="F809" s="17" t="s">
        <v>72</v>
      </c>
      <c r="G809" s="40">
        <f t="shared" si="137"/>
        <v>41</v>
      </c>
      <c r="H809" s="40">
        <v>0</v>
      </c>
      <c r="I809" s="40">
        <v>0</v>
      </c>
      <c r="J809" s="40">
        <v>8</v>
      </c>
      <c r="K809" s="40">
        <v>19</v>
      </c>
      <c r="L809" s="40">
        <v>0</v>
      </c>
      <c r="M809" s="40">
        <v>0</v>
      </c>
      <c r="N809" s="19">
        <v>14</v>
      </c>
      <c r="O809" s="40">
        <f t="shared" si="138"/>
        <v>20.5</v>
      </c>
      <c r="P809" s="40">
        <f t="shared" si="139"/>
        <v>0</v>
      </c>
      <c r="Q809" s="40">
        <f t="shared" si="142"/>
        <v>0</v>
      </c>
      <c r="R809" s="40">
        <f t="shared" si="143"/>
        <v>4</v>
      </c>
      <c r="S809" s="40">
        <f t="shared" si="144"/>
        <v>9.5</v>
      </c>
      <c r="T809" s="40">
        <f t="shared" si="145"/>
        <v>0</v>
      </c>
      <c r="U809" s="40">
        <f t="shared" si="146"/>
        <v>0</v>
      </c>
      <c r="V809" s="40">
        <f t="shared" si="147"/>
        <v>7</v>
      </c>
      <c r="W809" s="40">
        <f t="shared" si="140"/>
        <v>20.5</v>
      </c>
      <c r="X809" s="40">
        <v>20.5</v>
      </c>
      <c r="Y809" s="40">
        <v>20.5</v>
      </c>
      <c r="Z809" s="40">
        <v>20.5</v>
      </c>
      <c r="AA809" s="40">
        <f t="shared" si="141"/>
        <v>82</v>
      </c>
    </row>
    <row r="810" spans="1:27" x14ac:dyDescent="0.3">
      <c r="A810" s="17" t="s">
        <v>45</v>
      </c>
      <c r="B810" s="17" t="s">
        <v>12</v>
      </c>
      <c r="C810" s="61" t="s">
        <v>46</v>
      </c>
      <c r="D810" s="17" t="s">
        <v>2602</v>
      </c>
      <c r="E810" s="61" t="s">
        <v>441</v>
      </c>
      <c r="F810" s="17" t="s">
        <v>72</v>
      </c>
      <c r="G810" s="40">
        <f t="shared" si="137"/>
        <v>39</v>
      </c>
      <c r="H810" s="40">
        <v>0</v>
      </c>
      <c r="I810" s="40">
        <v>0</v>
      </c>
      <c r="J810" s="40">
        <v>8</v>
      </c>
      <c r="K810" s="40">
        <v>27</v>
      </c>
      <c r="L810" s="40">
        <v>0</v>
      </c>
      <c r="M810" s="40">
        <v>0</v>
      </c>
      <c r="N810" s="19">
        <v>4</v>
      </c>
      <c r="O810" s="40">
        <f t="shared" si="138"/>
        <v>19.5</v>
      </c>
      <c r="P810" s="40">
        <f t="shared" si="139"/>
        <v>0</v>
      </c>
      <c r="Q810" s="40">
        <f t="shared" si="142"/>
        <v>0</v>
      </c>
      <c r="R810" s="40">
        <f t="shared" si="143"/>
        <v>4</v>
      </c>
      <c r="S810" s="40">
        <f t="shared" si="144"/>
        <v>13.5</v>
      </c>
      <c r="T810" s="40">
        <f t="shared" si="145"/>
        <v>0</v>
      </c>
      <c r="U810" s="40">
        <f t="shared" si="146"/>
        <v>0</v>
      </c>
      <c r="V810" s="40">
        <f t="shared" si="147"/>
        <v>2</v>
      </c>
      <c r="W810" s="40">
        <f t="shared" si="140"/>
        <v>19.5</v>
      </c>
      <c r="X810" s="40">
        <v>19.5</v>
      </c>
      <c r="Y810" s="40">
        <v>19.5</v>
      </c>
      <c r="Z810" s="40">
        <v>19.5</v>
      </c>
      <c r="AA810" s="40">
        <f t="shared" si="141"/>
        <v>78</v>
      </c>
    </row>
    <row r="811" spans="1:27" x14ac:dyDescent="0.3">
      <c r="A811" s="17" t="s">
        <v>45</v>
      </c>
      <c r="B811" s="17" t="s">
        <v>12</v>
      </c>
      <c r="C811" s="61" t="s">
        <v>46</v>
      </c>
      <c r="D811" s="17" t="s">
        <v>2603</v>
      </c>
      <c r="E811" s="61" t="s">
        <v>134</v>
      </c>
      <c r="F811" s="17" t="s">
        <v>72</v>
      </c>
      <c r="G811" s="40">
        <f t="shared" si="137"/>
        <v>30</v>
      </c>
      <c r="H811" s="40">
        <v>2</v>
      </c>
      <c r="I811" s="40">
        <v>0</v>
      </c>
      <c r="J811" s="40">
        <v>7</v>
      </c>
      <c r="K811" s="40">
        <v>10</v>
      </c>
      <c r="L811" s="40">
        <v>0</v>
      </c>
      <c r="M811" s="40">
        <v>0</v>
      </c>
      <c r="N811" s="19">
        <v>11</v>
      </c>
      <c r="O811" s="40">
        <f t="shared" si="138"/>
        <v>15</v>
      </c>
      <c r="P811" s="40">
        <f t="shared" si="139"/>
        <v>1</v>
      </c>
      <c r="Q811" s="40">
        <f t="shared" si="142"/>
        <v>0</v>
      </c>
      <c r="R811" s="40">
        <f t="shared" si="143"/>
        <v>3.5</v>
      </c>
      <c r="S811" s="40">
        <f t="shared" si="144"/>
        <v>5</v>
      </c>
      <c r="T811" s="40">
        <f t="shared" si="145"/>
        <v>0</v>
      </c>
      <c r="U811" s="40">
        <f t="shared" si="146"/>
        <v>0</v>
      </c>
      <c r="V811" s="40">
        <f t="shared" si="147"/>
        <v>5.5</v>
      </c>
      <c r="W811" s="40">
        <f t="shared" si="140"/>
        <v>15</v>
      </c>
      <c r="X811" s="40">
        <v>15</v>
      </c>
      <c r="Y811" s="40">
        <v>15</v>
      </c>
      <c r="Z811" s="40">
        <v>15</v>
      </c>
      <c r="AA811" s="40">
        <f t="shared" si="141"/>
        <v>60</v>
      </c>
    </row>
    <row r="812" spans="1:27" x14ac:dyDescent="0.3">
      <c r="A812" s="17" t="s">
        <v>45</v>
      </c>
      <c r="B812" s="17" t="s">
        <v>12</v>
      </c>
      <c r="C812" s="61" t="s">
        <v>46</v>
      </c>
      <c r="D812" s="17" t="s">
        <v>1605</v>
      </c>
      <c r="E812" s="61" t="s">
        <v>232</v>
      </c>
      <c r="F812" s="17" t="s">
        <v>72</v>
      </c>
      <c r="G812" s="40">
        <f t="shared" si="137"/>
        <v>53</v>
      </c>
      <c r="H812" s="40">
        <v>0</v>
      </c>
      <c r="I812" s="40">
        <v>0</v>
      </c>
      <c r="J812" s="40">
        <v>9</v>
      </c>
      <c r="K812" s="40">
        <v>20</v>
      </c>
      <c r="L812" s="40">
        <v>0</v>
      </c>
      <c r="M812" s="40">
        <v>0</v>
      </c>
      <c r="N812" s="19">
        <v>24</v>
      </c>
      <c r="O812" s="40">
        <f t="shared" si="138"/>
        <v>26.5</v>
      </c>
      <c r="P812" s="40">
        <f t="shared" si="139"/>
        <v>0</v>
      </c>
      <c r="Q812" s="40">
        <f t="shared" si="142"/>
        <v>0</v>
      </c>
      <c r="R812" s="40">
        <f t="shared" si="143"/>
        <v>4.5</v>
      </c>
      <c r="S812" s="40">
        <f t="shared" si="144"/>
        <v>10</v>
      </c>
      <c r="T812" s="40">
        <f t="shared" si="145"/>
        <v>0</v>
      </c>
      <c r="U812" s="40">
        <f t="shared" si="146"/>
        <v>0</v>
      </c>
      <c r="V812" s="40">
        <f t="shared" si="147"/>
        <v>12</v>
      </c>
      <c r="W812" s="40">
        <f t="shared" si="140"/>
        <v>26.5</v>
      </c>
      <c r="X812" s="40">
        <v>26.5</v>
      </c>
      <c r="Y812" s="40">
        <v>26.5</v>
      </c>
      <c r="Z812" s="40">
        <v>26.5</v>
      </c>
      <c r="AA812" s="40">
        <f t="shared" si="141"/>
        <v>106</v>
      </c>
    </row>
    <row r="813" spans="1:27" x14ac:dyDescent="0.3">
      <c r="A813" s="17" t="s">
        <v>45</v>
      </c>
      <c r="B813" s="17" t="s">
        <v>12</v>
      </c>
      <c r="C813" s="61" t="s">
        <v>46</v>
      </c>
      <c r="D813" s="17" t="s">
        <v>1933</v>
      </c>
      <c r="E813" s="61" t="s">
        <v>111</v>
      </c>
      <c r="F813" s="17" t="s">
        <v>72</v>
      </c>
      <c r="G813" s="40">
        <f t="shared" si="137"/>
        <v>68</v>
      </c>
      <c r="H813" s="40">
        <v>1</v>
      </c>
      <c r="I813" s="40">
        <v>0</v>
      </c>
      <c r="J813" s="40">
        <v>16</v>
      </c>
      <c r="K813" s="40">
        <v>22</v>
      </c>
      <c r="L813" s="40">
        <v>0</v>
      </c>
      <c r="M813" s="40">
        <v>0</v>
      </c>
      <c r="N813" s="19">
        <v>29</v>
      </c>
      <c r="O813" s="40">
        <f t="shared" si="138"/>
        <v>34</v>
      </c>
      <c r="P813" s="40">
        <f t="shared" si="139"/>
        <v>0.5</v>
      </c>
      <c r="Q813" s="40">
        <f t="shared" si="142"/>
        <v>0</v>
      </c>
      <c r="R813" s="40">
        <f t="shared" si="143"/>
        <v>8</v>
      </c>
      <c r="S813" s="40">
        <f t="shared" si="144"/>
        <v>11</v>
      </c>
      <c r="T813" s="40">
        <f t="shared" si="145"/>
        <v>0</v>
      </c>
      <c r="U813" s="40">
        <f t="shared" si="146"/>
        <v>0</v>
      </c>
      <c r="V813" s="40">
        <f t="shared" si="147"/>
        <v>14.5</v>
      </c>
      <c r="W813" s="40">
        <f t="shared" si="140"/>
        <v>34</v>
      </c>
      <c r="X813" s="40">
        <v>34</v>
      </c>
      <c r="Y813" s="40">
        <v>34</v>
      </c>
      <c r="Z813" s="40">
        <v>34</v>
      </c>
      <c r="AA813" s="40">
        <f t="shared" si="141"/>
        <v>136</v>
      </c>
    </row>
    <row r="814" spans="1:27" x14ac:dyDescent="0.3">
      <c r="A814" s="17" t="s">
        <v>45</v>
      </c>
      <c r="B814" s="17" t="s">
        <v>12</v>
      </c>
      <c r="C814" s="61" t="s">
        <v>46</v>
      </c>
      <c r="D814" s="17" t="s">
        <v>2604</v>
      </c>
      <c r="E814" s="61" t="s">
        <v>113</v>
      </c>
      <c r="F814" s="17" t="s">
        <v>72</v>
      </c>
      <c r="G814" s="40">
        <f t="shared" si="137"/>
        <v>38</v>
      </c>
      <c r="H814" s="40">
        <v>2</v>
      </c>
      <c r="I814" s="40">
        <v>0</v>
      </c>
      <c r="J814" s="40">
        <v>4</v>
      </c>
      <c r="K814" s="40">
        <v>11</v>
      </c>
      <c r="L814" s="40">
        <v>0</v>
      </c>
      <c r="M814" s="40">
        <v>0</v>
      </c>
      <c r="N814" s="19">
        <v>21</v>
      </c>
      <c r="O814" s="40">
        <f t="shared" si="138"/>
        <v>19</v>
      </c>
      <c r="P814" s="40">
        <f t="shared" si="139"/>
        <v>1</v>
      </c>
      <c r="Q814" s="40">
        <f t="shared" si="142"/>
        <v>0</v>
      </c>
      <c r="R814" s="40">
        <f t="shared" si="143"/>
        <v>2</v>
      </c>
      <c r="S814" s="40">
        <f t="shared" si="144"/>
        <v>5.5</v>
      </c>
      <c r="T814" s="40">
        <f t="shared" si="145"/>
        <v>0</v>
      </c>
      <c r="U814" s="40">
        <f t="shared" si="146"/>
        <v>0</v>
      </c>
      <c r="V814" s="40">
        <f t="shared" si="147"/>
        <v>10.5</v>
      </c>
      <c r="W814" s="40">
        <f t="shared" si="140"/>
        <v>19</v>
      </c>
      <c r="X814" s="40">
        <v>19</v>
      </c>
      <c r="Y814" s="40">
        <v>19</v>
      </c>
      <c r="Z814" s="40">
        <v>19</v>
      </c>
      <c r="AA814" s="40">
        <f t="shared" si="141"/>
        <v>76</v>
      </c>
    </row>
    <row r="815" spans="1:27" x14ac:dyDescent="0.3">
      <c r="A815" s="17" t="s">
        <v>45</v>
      </c>
      <c r="B815" s="17" t="s">
        <v>12</v>
      </c>
      <c r="C815" s="61" t="s">
        <v>46</v>
      </c>
      <c r="D815" s="17" t="s">
        <v>2605</v>
      </c>
      <c r="E815" s="61" t="s">
        <v>498</v>
      </c>
      <c r="F815" s="17" t="s">
        <v>72</v>
      </c>
      <c r="G815" s="40">
        <f t="shared" si="137"/>
        <v>45</v>
      </c>
      <c r="H815" s="40">
        <v>1</v>
      </c>
      <c r="I815" s="40">
        <v>0</v>
      </c>
      <c r="J815" s="40">
        <v>11</v>
      </c>
      <c r="K815" s="40">
        <v>18</v>
      </c>
      <c r="L815" s="40">
        <v>0</v>
      </c>
      <c r="M815" s="40">
        <v>0</v>
      </c>
      <c r="N815" s="19">
        <v>15</v>
      </c>
      <c r="O815" s="40">
        <f t="shared" si="138"/>
        <v>22.5</v>
      </c>
      <c r="P815" s="40">
        <f t="shared" si="139"/>
        <v>0.5</v>
      </c>
      <c r="Q815" s="40">
        <f t="shared" si="142"/>
        <v>0</v>
      </c>
      <c r="R815" s="40">
        <f t="shared" si="143"/>
        <v>5.5</v>
      </c>
      <c r="S815" s="40">
        <f t="shared" si="144"/>
        <v>9</v>
      </c>
      <c r="T815" s="40">
        <f t="shared" si="145"/>
        <v>0</v>
      </c>
      <c r="U815" s="40">
        <f t="shared" si="146"/>
        <v>0</v>
      </c>
      <c r="V815" s="40">
        <f t="shared" si="147"/>
        <v>7.5</v>
      </c>
      <c r="W815" s="40">
        <f t="shared" si="140"/>
        <v>22.5</v>
      </c>
      <c r="X815" s="40">
        <v>22.5</v>
      </c>
      <c r="Y815" s="40">
        <v>22.5</v>
      </c>
      <c r="Z815" s="40">
        <v>22.5</v>
      </c>
      <c r="AA815" s="40">
        <f t="shared" si="141"/>
        <v>90</v>
      </c>
    </row>
    <row r="816" spans="1:27" ht="28.8" x14ac:dyDescent="0.3">
      <c r="A816" s="17" t="s">
        <v>45</v>
      </c>
      <c r="B816" s="17" t="s">
        <v>12</v>
      </c>
      <c r="C816" s="61" t="s">
        <v>46</v>
      </c>
      <c r="D816" s="17" t="s">
        <v>2606</v>
      </c>
      <c r="E816" s="61" t="s">
        <v>1089</v>
      </c>
      <c r="F816" s="17" t="s">
        <v>72</v>
      </c>
      <c r="G816" s="40">
        <f t="shared" si="137"/>
        <v>51</v>
      </c>
      <c r="H816" s="40">
        <v>0</v>
      </c>
      <c r="I816" s="40">
        <v>0</v>
      </c>
      <c r="J816" s="40">
        <v>4</v>
      </c>
      <c r="K816" s="40">
        <v>11</v>
      </c>
      <c r="L816" s="40">
        <v>0</v>
      </c>
      <c r="M816" s="40">
        <v>0</v>
      </c>
      <c r="N816" s="19">
        <v>36</v>
      </c>
      <c r="O816" s="40">
        <f t="shared" si="138"/>
        <v>25.5</v>
      </c>
      <c r="P816" s="40">
        <f t="shared" si="139"/>
        <v>0</v>
      </c>
      <c r="Q816" s="40">
        <f t="shared" si="142"/>
        <v>0</v>
      </c>
      <c r="R816" s="40">
        <f t="shared" si="143"/>
        <v>2</v>
      </c>
      <c r="S816" s="40">
        <f t="shared" si="144"/>
        <v>5.5</v>
      </c>
      <c r="T816" s="40">
        <f t="shared" si="145"/>
        <v>0</v>
      </c>
      <c r="U816" s="40">
        <f t="shared" si="146"/>
        <v>0</v>
      </c>
      <c r="V816" s="40">
        <f t="shared" si="147"/>
        <v>18</v>
      </c>
      <c r="W816" s="40">
        <f t="shared" si="140"/>
        <v>25.5</v>
      </c>
      <c r="X816" s="40">
        <v>25.5</v>
      </c>
      <c r="Y816" s="40">
        <v>25.5</v>
      </c>
      <c r="Z816" s="40">
        <v>25.5</v>
      </c>
      <c r="AA816" s="40">
        <f t="shared" si="141"/>
        <v>102</v>
      </c>
    </row>
    <row r="817" spans="1:27" x14ac:dyDescent="0.3">
      <c r="A817" s="17" t="s">
        <v>45</v>
      </c>
      <c r="B817" s="17" t="s">
        <v>12</v>
      </c>
      <c r="C817" s="61" t="s">
        <v>46</v>
      </c>
      <c r="D817" s="17" t="s">
        <v>2607</v>
      </c>
      <c r="E817" s="61" t="s">
        <v>2608</v>
      </c>
      <c r="F817" s="17" t="s">
        <v>72</v>
      </c>
      <c r="G817" s="40">
        <f t="shared" si="137"/>
        <v>39</v>
      </c>
      <c r="H817" s="40">
        <v>0</v>
      </c>
      <c r="I817" s="40">
        <v>0</v>
      </c>
      <c r="J817" s="40">
        <v>0</v>
      </c>
      <c r="K817" s="40">
        <v>31</v>
      </c>
      <c r="L817" s="40">
        <v>0</v>
      </c>
      <c r="M817" s="40">
        <v>0</v>
      </c>
      <c r="N817" s="19">
        <v>8</v>
      </c>
      <c r="O817" s="40">
        <f t="shared" si="138"/>
        <v>19.5</v>
      </c>
      <c r="P817" s="40">
        <f t="shared" si="139"/>
        <v>0</v>
      </c>
      <c r="Q817" s="40">
        <f t="shared" si="142"/>
        <v>0</v>
      </c>
      <c r="R817" s="40">
        <f t="shared" si="143"/>
        <v>0</v>
      </c>
      <c r="S817" s="40">
        <f t="shared" si="144"/>
        <v>15.5</v>
      </c>
      <c r="T817" s="40">
        <f t="shared" si="145"/>
        <v>0</v>
      </c>
      <c r="U817" s="40">
        <f t="shared" si="146"/>
        <v>0</v>
      </c>
      <c r="V817" s="40">
        <f t="shared" si="147"/>
        <v>4</v>
      </c>
      <c r="W817" s="40">
        <f t="shared" si="140"/>
        <v>19.5</v>
      </c>
      <c r="X817" s="40">
        <v>19.5</v>
      </c>
      <c r="Y817" s="40">
        <v>19.5</v>
      </c>
      <c r="Z817" s="40">
        <v>19.5</v>
      </c>
      <c r="AA817" s="40">
        <f t="shared" si="141"/>
        <v>78</v>
      </c>
    </row>
    <row r="818" spans="1:27" x14ac:dyDescent="0.3">
      <c r="A818" s="17" t="s">
        <v>45</v>
      </c>
      <c r="B818" s="17" t="s">
        <v>12</v>
      </c>
      <c r="C818" s="61" t="s">
        <v>46</v>
      </c>
      <c r="D818" s="17" t="s">
        <v>2609</v>
      </c>
      <c r="E818" s="61" t="s">
        <v>172</v>
      </c>
      <c r="F818" s="17" t="s">
        <v>72</v>
      </c>
      <c r="G818" s="40">
        <f t="shared" si="137"/>
        <v>53</v>
      </c>
      <c r="H818" s="40">
        <v>0</v>
      </c>
      <c r="I818" s="40">
        <v>1</v>
      </c>
      <c r="J818" s="40">
        <v>7</v>
      </c>
      <c r="K818" s="40">
        <v>30</v>
      </c>
      <c r="L818" s="40">
        <v>0</v>
      </c>
      <c r="M818" s="40">
        <v>0</v>
      </c>
      <c r="N818" s="19">
        <v>15</v>
      </c>
      <c r="O818" s="40">
        <f t="shared" si="138"/>
        <v>26.5</v>
      </c>
      <c r="P818" s="40">
        <f t="shared" si="139"/>
        <v>0</v>
      </c>
      <c r="Q818" s="40">
        <f t="shared" si="142"/>
        <v>0.5</v>
      </c>
      <c r="R818" s="40">
        <f t="shared" si="143"/>
        <v>3.5</v>
      </c>
      <c r="S818" s="40">
        <f t="shared" si="144"/>
        <v>15</v>
      </c>
      <c r="T818" s="40">
        <f t="shared" si="145"/>
        <v>0</v>
      </c>
      <c r="U818" s="40">
        <f t="shared" si="146"/>
        <v>0</v>
      </c>
      <c r="V818" s="40">
        <f t="shared" si="147"/>
        <v>7.5</v>
      </c>
      <c r="W818" s="40">
        <f t="shared" si="140"/>
        <v>26.5</v>
      </c>
      <c r="X818" s="40">
        <v>26.5</v>
      </c>
      <c r="Y818" s="40">
        <v>26.5</v>
      </c>
      <c r="Z818" s="40">
        <v>26.5</v>
      </c>
      <c r="AA818" s="40">
        <f t="shared" si="141"/>
        <v>106</v>
      </c>
    </row>
    <row r="819" spans="1:27" x14ac:dyDescent="0.3">
      <c r="A819" s="17" t="s">
        <v>45</v>
      </c>
      <c r="B819" s="17" t="s">
        <v>12</v>
      </c>
      <c r="C819" s="61" t="s">
        <v>46</v>
      </c>
      <c r="D819" s="17" t="s">
        <v>2610</v>
      </c>
      <c r="E819" s="61" t="s">
        <v>514</v>
      </c>
      <c r="F819" s="17" t="s">
        <v>72</v>
      </c>
      <c r="G819" s="40">
        <f t="shared" si="137"/>
        <v>31</v>
      </c>
      <c r="H819" s="40">
        <v>1</v>
      </c>
      <c r="I819" s="40">
        <v>0</v>
      </c>
      <c r="J819" s="40">
        <v>13</v>
      </c>
      <c r="K819" s="40">
        <v>12</v>
      </c>
      <c r="L819" s="40">
        <v>0</v>
      </c>
      <c r="M819" s="40">
        <v>0</v>
      </c>
      <c r="N819" s="19">
        <v>5</v>
      </c>
      <c r="O819" s="40">
        <f t="shared" si="138"/>
        <v>15.5</v>
      </c>
      <c r="P819" s="40">
        <f t="shared" si="139"/>
        <v>0.5</v>
      </c>
      <c r="Q819" s="40">
        <f t="shared" si="142"/>
        <v>0</v>
      </c>
      <c r="R819" s="40">
        <f t="shared" si="143"/>
        <v>6.5</v>
      </c>
      <c r="S819" s="40">
        <f t="shared" si="144"/>
        <v>6</v>
      </c>
      <c r="T819" s="40">
        <f t="shared" si="145"/>
        <v>0</v>
      </c>
      <c r="U819" s="40">
        <f t="shared" si="146"/>
        <v>0</v>
      </c>
      <c r="V819" s="40">
        <f t="shared" si="147"/>
        <v>2.5</v>
      </c>
      <c r="W819" s="40">
        <f t="shared" si="140"/>
        <v>15.5</v>
      </c>
      <c r="X819" s="40">
        <v>15.5</v>
      </c>
      <c r="Y819" s="40">
        <v>15.5</v>
      </c>
      <c r="Z819" s="40">
        <v>15.5</v>
      </c>
      <c r="AA819" s="40">
        <f t="shared" si="141"/>
        <v>62</v>
      </c>
    </row>
    <row r="820" spans="1:27" ht="57.6" x14ac:dyDescent="0.3">
      <c r="A820" s="17" t="s">
        <v>45</v>
      </c>
      <c r="B820" s="17" t="s">
        <v>12</v>
      </c>
      <c r="C820" s="61" t="s">
        <v>46</v>
      </c>
      <c r="D820" s="17" t="s">
        <v>12</v>
      </c>
      <c r="E820" s="61" t="s">
        <v>9</v>
      </c>
      <c r="F820" s="17" t="s">
        <v>2611</v>
      </c>
      <c r="G820" s="40">
        <f t="shared" si="137"/>
        <v>37</v>
      </c>
      <c r="H820" s="40">
        <v>0</v>
      </c>
      <c r="I820" s="40">
        <v>0</v>
      </c>
      <c r="J820" s="40">
        <v>0</v>
      </c>
      <c r="K820" s="40">
        <v>32</v>
      </c>
      <c r="L820" s="40">
        <v>0</v>
      </c>
      <c r="M820" s="40">
        <v>0</v>
      </c>
      <c r="N820" s="19">
        <v>5</v>
      </c>
      <c r="O820" s="40">
        <f t="shared" si="138"/>
        <v>18.5</v>
      </c>
      <c r="P820" s="40">
        <f t="shared" si="139"/>
        <v>0</v>
      </c>
      <c r="Q820" s="40">
        <f t="shared" si="142"/>
        <v>0</v>
      </c>
      <c r="R820" s="40">
        <f t="shared" si="143"/>
        <v>0</v>
      </c>
      <c r="S820" s="40">
        <f t="shared" si="144"/>
        <v>16</v>
      </c>
      <c r="T820" s="40">
        <f t="shared" si="145"/>
        <v>0</v>
      </c>
      <c r="U820" s="40">
        <f t="shared" si="146"/>
        <v>0</v>
      </c>
      <c r="V820" s="40">
        <f t="shared" si="147"/>
        <v>2.5</v>
      </c>
      <c r="W820" s="40">
        <f t="shared" si="140"/>
        <v>18.5</v>
      </c>
      <c r="X820" s="40">
        <v>16</v>
      </c>
      <c r="Y820" s="40">
        <v>16</v>
      </c>
      <c r="Z820" s="40">
        <v>16</v>
      </c>
      <c r="AA820" s="40">
        <f t="shared" si="141"/>
        <v>66.5</v>
      </c>
    </row>
    <row r="821" spans="1:27" x14ac:dyDescent="0.3">
      <c r="A821" s="17" t="s">
        <v>45</v>
      </c>
      <c r="B821" s="17" t="s">
        <v>2612</v>
      </c>
      <c r="C821" s="61" t="s">
        <v>407</v>
      </c>
      <c r="D821" s="17" t="s">
        <v>2613</v>
      </c>
      <c r="E821" s="61" t="s">
        <v>9</v>
      </c>
      <c r="F821" s="17" t="s">
        <v>72</v>
      </c>
      <c r="G821" s="40">
        <f t="shared" si="137"/>
        <v>83</v>
      </c>
      <c r="H821" s="40">
        <v>0</v>
      </c>
      <c r="I821" s="40">
        <v>0</v>
      </c>
      <c r="J821" s="40">
        <v>0</v>
      </c>
      <c r="K821" s="40">
        <v>2</v>
      </c>
      <c r="L821" s="40">
        <v>0</v>
      </c>
      <c r="M821" s="40">
        <v>0</v>
      </c>
      <c r="N821" s="19">
        <v>81</v>
      </c>
      <c r="O821" s="40">
        <f t="shared" si="138"/>
        <v>41.5</v>
      </c>
      <c r="P821" s="40">
        <f t="shared" si="139"/>
        <v>0</v>
      </c>
      <c r="Q821" s="40">
        <f t="shared" si="142"/>
        <v>0</v>
      </c>
      <c r="R821" s="40">
        <f t="shared" si="143"/>
        <v>0</v>
      </c>
      <c r="S821" s="40">
        <f t="shared" si="144"/>
        <v>1</v>
      </c>
      <c r="T821" s="40">
        <f t="shared" si="145"/>
        <v>0</v>
      </c>
      <c r="U821" s="40">
        <f t="shared" si="146"/>
        <v>0</v>
      </c>
      <c r="V821" s="40">
        <f t="shared" si="147"/>
        <v>40.5</v>
      </c>
      <c r="W821" s="40">
        <f t="shared" si="140"/>
        <v>41.5</v>
      </c>
      <c r="X821" s="40">
        <v>41.5</v>
      </c>
      <c r="Y821" s="40">
        <v>41.5</v>
      </c>
      <c r="Z821" s="40">
        <v>41.5</v>
      </c>
      <c r="AA821" s="40">
        <f t="shared" si="141"/>
        <v>166</v>
      </c>
    </row>
    <row r="822" spans="1:27" x14ac:dyDescent="0.3">
      <c r="A822" s="17" t="s">
        <v>45</v>
      </c>
      <c r="B822" s="17" t="s">
        <v>2612</v>
      </c>
      <c r="C822" s="61" t="s">
        <v>407</v>
      </c>
      <c r="D822" s="17" t="s">
        <v>2614</v>
      </c>
      <c r="E822" s="61" t="s">
        <v>227</v>
      </c>
      <c r="F822" s="17" t="s">
        <v>72</v>
      </c>
      <c r="G822" s="40">
        <f t="shared" si="137"/>
        <v>47</v>
      </c>
      <c r="H822" s="40">
        <v>0</v>
      </c>
      <c r="I822" s="40">
        <v>0</v>
      </c>
      <c r="J822" s="40">
        <v>3</v>
      </c>
      <c r="K822" s="40">
        <v>8</v>
      </c>
      <c r="L822" s="40">
        <v>0</v>
      </c>
      <c r="M822" s="40">
        <v>0</v>
      </c>
      <c r="N822" s="19">
        <v>36</v>
      </c>
      <c r="O822" s="40">
        <f t="shared" si="138"/>
        <v>23.5</v>
      </c>
      <c r="P822" s="40">
        <f t="shared" si="139"/>
        <v>0</v>
      </c>
      <c r="Q822" s="40">
        <f t="shared" si="142"/>
        <v>0</v>
      </c>
      <c r="R822" s="40">
        <f t="shared" si="143"/>
        <v>1.5</v>
      </c>
      <c r="S822" s="40">
        <f t="shared" si="144"/>
        <v>4</v>
      </c>
      <c r="T822" s="40">
        <f t="shared" si="145"/>
        <v>0</v>
      </c>
      <c r="U822" s="40">
        <f t="shared" si="146"/>
        <v>0</v>
      </c>
      <c r="V822" s="40">
        <f t="shared" si="147"/>
        <v>18</v>
      </c>
      <c r="W822" s="40">
        <f t="shared" si="140"/>
        <v>23.5</v>
      </c>
      <c r="X822" s="40">
        <v>23.5</v>
      </c>
      <c r="Y822" s="40">
        <v>23.5</v>
      </c>
      <c r="Z822" s="40">
        <v>23.5</v>
      </c>
      <c r="AA822" s="40">
        <f t="shared" si="141"/>
        <v>94</v>
      </c>
    </row>
    <row r="823" spans="1:27" x14ac:dyDescent="0.3">
      <c r="A823" s="17" t="s">
        <v>45</v>
      </c>
      <c r="B823" s="17" t="s">
        <v>1460</v>
      </c>
      <c r="C823" s="61" t="s">
        <v>391</v>
      </c>
      <c r="D823" s="17" t="s">
        <v>2615</v>
      </c>
      <c r="E823" s="61" t="s">
        <v>97</v>
      </c>
      <c r="F823" s="17" t="s">
        <v>72</v>
      </c>
      <c r="G823" s="40">
        <f t="shared" si="137"/>
        <v>32</v>
      </c>
      <c r="H823" s="40">
        <v>0</v>
      </c>
      <c r="I823" s="40">
        <v>2</v>
      </c>
      <c r="J823" s="40">
        <v>2</v>
      </c>
      <c r="K823" s="40">
        <v>14</v>
      </c>
      <c r="L823" s="40">
        <v>0</v>
      </c>
      <c r="M823" s="40">
        <v>0</v>
      </c>
      <c r="N823" s="19">
        <v>14</v>
      </c>
      <c r="O823" s="40">
        <f t="shared" si="138"/>
        <v>16</v>
      </c>
      <c r="P823" s="40">
        <f t="shared" si="139"/>
        <v>0</v>
      </c>
      <c r="Q823" s="40">
        <f t="shared" si="142"/>
        <v>1</v>
      </c>
      <c r="R823" s="40">
        <f t="shared" si="143"/>
        <v>1</v>
      </c>
      <c r="S823" s="40">
        <f t="shared" si="144"/>
        <v>7</v>
      </c>
      <c r="T823" s="40">
        <f t="shared" si="145"/>
        <v>0</v>
      </c>
      <c r="U823" s="40">
        <f t="shared" si="146"/>
        <v>0</v>
      </c>
      <c r="V823" s="40">
        <f t="shared" si="147"/>
        <v>7</v>
      </c>
      <c r="W823" s="40">
        <f t="shared" si="140"/>
        <v>16</v>
      </c>
      <c r="X823" s="40">
        <v>16</v>
      </c>
      <c r="Y823" s="40">
        <v>16</v>
      </c>
      <c r="Z823" s="40">
        <v>16</v>
      </c>
      <c r="AA823" s="40">
        <f t="shared" si="141"/>
        <v>64</v>
      </c>
    </row>
    <row r="824" spans="1:27" x14ac:dyDescent="0.3">
      <c r="A824" s="17" t="s">
        <v>45</v>
      </c>
      <c r="B824" s="17" t="s">
        <v>1460</v>
      </c>
      <c r="C824" s="61" t="s">
        <v>391</v>
      </c>
      <c r="D824" s="17" t="s">
        <v>2616</v>
      </c>
      <c r="E824" s="61" t="s">
        <v>220</v>
      </c>
      <c r="F824" s="17" t="s">
        <v>72</v>
      </c>
      <c r="G824" s="40">
        <f t="shared" si="137"/>
        <v>185</v>
      </c>
      <c r="H824" s="40">
        <v>0</v>
      </c>
      <c r="I824" s="40">
        <v>0</v>
      </c>
      <c r="J824" s="40">
        <v>24</v>
      </c>
      <c r="K824" s="40">
        <v>63</v>
      </c>
      <c r="L824" s="40">
        <v>0</v>
      </c>
      <c r="M824" s="40">
        <v>1</v>
      </c>
      <c r="N824" s="19">
        <v>97</v>
      </c>
      <c r="O824" s="40">
        <f t="shared" si="138"/>
        <v>92.5</v>
      </c>
      <c r="P824" s="40">
        <f t="shared" si="139"/>
        <v>0</v>
      </c>
      <c r="Q824" s="40">
        <f t="shared" si="142"/>
        <v>0</v>
      </c>
      <c r="R824" s="40">
        <f t="shared" si="143"/>
        <v>12</v>
      </c>
      <c r="S824" s="40">
        <f t="shared" si="144"/>
        <v>31.5</v>
      </c>
      <c r="T824" s="40">
        <f t="shared" si="145"/>
        <v>0</v>
      </c>
      <c r="U824" s="40">
        <f t="shared" si="146"/>
        <v>0.5</v>
      </c>
      <c r="V824" s="40">
        <f t="shared" si="147"/>
        <v>48.5</v>
      </c>
      <c r="W824" s="40">
        <f t="shared" si="140"/>
        <v>92.5</v>
      </c>
      <c r="X824" s="40">
        <v>92.5</v>
      </c>
      <c r="Y824" s="40">
        <v>92.5</v>
      </c>
      <c r="Z824" s="40">
        <v>92.5</v>
      </c>
      <c r="AA824" s="40">
        <f t="shared" si="141"/>
        <v>370</v>
      </c>
    </row>
    <row r="825" spans="1:27" x14ac:dyDescent="0.3">
      <c r="A825" s="17" t="s">
        <v>45</v>
      </c>
      <c r="B825" s="17" t="s">
        <v>1460</v>
      </c>
      <c r="C825" s="61" t="s">
        <v>391</v>
      </c>
      <c r="D825" s="17" t="s">
        <v>2617</v>
      </c>
      <c r="E825" s="61" t="s">
        <v>100</v>
      </c>
      <c r="F825" s="17" t="s">
        <v>72</v>
      </c>
      <c r="G825" s="40">
        <f t="shared" si="137"/>
        <v>156</v>
      </c>
      <c r="H825" s="40">
        <v>0</v>
      </c>
      <c r="I825" s="40">
        <v>0</v>
      </c>
      <c r="J825" s="40">
        <v>14</v>
      </c>
      <c r="K825" s="40">
        <v>71</v>
      </c>
      <c r="L825" s="40">
        <v>0</v>
      </c>
      <c r="M825" s="40">
        <v>0</v>
      </c>
      <c r="N825" s="19">
        <v>71</v>
      </c>
      <c r="O825" s="40">
        <f t="shared" si="138"/>
        <v>78</v>
      </c>
      <c r="P825" s="40">
        <f t="shared" si="139"/>
        <v>0</v>
      </c>
      <c r="Q825" s="40">
        <f t="shared" si="142"/>
        <v>0</v>
      </c>
      <c r="R825" s="40">
        <f t="shared" si="143"/>
        <v>7</v>
      </c>
      <c r="S825" s="40">
        <f t="shared" si="144"/>
        <v>35.5</v>
      </c>
      <c r="T825" s="40">
        <f t="shared" si="145"/>
        <v>0</v>
      </c>
      <c r="U825" s="40">
        <f t="shared" si="146"/>
        <v>0</v>
      </c>
      <c r="V825" s="40">
        <f t="shared" si="147"/>
        <v>35.5</v>
      </c>
      <c r="W825" s="40">
        <f t="shared" si="140"/>
        <v>78</v>
      </c>
      <c r="X825" s="40">
        <v>78</v>
      </c>
      <c r="Y825" s="40">
        <v>78</v>
      </c>
      <c r="Z825" s="40">
        <v>78</v>
      </c>
      <c r="AA825" s="40">
        <f t="shared" si="141"/>
        <v>312</v>
      </c>
    </row>
    <row r="826" spans="1:27" x14ac:dyDescent="0.3">
      <c r="A826" s="17" t="s">
        <v>45</v>
      </c>
      <c r="B826" s="17" t="s">
        <v>1460</v>
      </c>
      <c r="C826" s="61" t="s">
        <v>391</v>
      </c>
      <c r="D826" s="17" t="s">
        <v>2618</v>
      </c>
      <c r="E826" s="61" t="s">
        <v>130</v>
      </c>
      <c r="F826" s="17" t="s">
        <v>72</v>
      </c>
      <c r="G826" s="40">
        <f t="shared" si="137"/>
        <v>54</v>
      </c>
      <c r="H826" s="40">
        <v>0</v>
      </c>
      <c r="I826" s="40">
        <v>0</v>
      </c>
      <c r="J826" s="40">
        <v>2</v>
      </c>
      <c r="K826" s="40">
        <v>27</v>
      </c>
      <c r="L826" s="40">
        <v>0</v>
      </c>
      <c r="M826" s="40">
        <v>0</v>
      </c>
      <c r="N826" s="19">
        <v>25</v>
      </c>
      <c r="O826" s="40">
        <f t="shared" si="138"/>
        <v>27</v>
      </c>
      <c r="P826" s="40">
        <f t="shared" si="139"/>
        <v>0</v>
      </c>
      <c r="Q826" s="40">
        <f t="shared" si="142"/>
        <v>0</v>
      </c>
      <c r="R826" s="40">
        <f t="shared" si="143"/>
        <v>1</v>
      </c>
      <c r="S826" s="40">
        <f t="shared" si="144"/>
        <v>13.5</v>
      </c>
      <c r="T826" s="40">
        <f t="shared" si="145"/>
        <v>0</v>
      </c>
      <c r="U826" s="40">
        <f t="shared" si="146"/>
        <v>0</v>
      </c>
      <c r="V826" s="40">
        <f t="shared" si="147"/>
        <v>12.5</v>
      </c>
      <c r="W826" s="40">
        <f t="shared" si="140"/>
        <v>27</v>
      </c>
      <c r="X826" s="40">
        <v>27</v>
      </c>
      <c r="Y826" s="40">
        <v>27</v>
      </c>
      <c r="Z826" s="40">
        <v>27</v>
      </c>
      <c r="AA826" s="40">
        <f t="shared" si="141"/>
        <v>108</v>
      </c>
    </row>
    <row r="827" spans="1:27" x14ac:dyDescent="0.3">
      <c r="A827" s="17" t="s">
        <v>45</v>
      </c>
      <c r="B827" s="17" t="s">
        <v>1460</v>
      </c>
      <c r="C827" s="61" t="s">
        <v>391</v>
      </c>
      <c r="D827" s="17" t="s">
        <v>2619</v>
      </c>
      <c r="E827" s="61" t="s">
        <v>80</v>
      </c>
      <c r="F827" s="17" t="s">
        <v>72</v>
      </c>
      <c r="G827" s="40">
        <f t="shared" si="137"/>
        <v>118</v>
      </c>
      <c r="H827" s="40">
        <v>0</v>
      </c>
      <c r="I827" s="40">
        <v>2</v>
      </c>
      <c r="J827" s="40">
        <v>14</v>
      </c>
      <c r="K827" s="40">
        <v>35</v>
      </c>
      <c r="L827" s="40">
        <v>0</v>
      </c>
      <c r="M827" s="40">
        <v>0</v>
      </c>
      <c r="N827" s="19">
        <v>67</v>
      </c>
      <c r="O827" s="40">
        <f t="shared" si="138"/>
        <v>59</v>
      </c>
      <c r="P827" s="40">
        <f t="shared" si="139"/>
        <v>0</v>
      </c>
      <c r="Q827" s="40">
        <f t="shared" si="142"/>
        <v>1</v>
      </c>
      <c r="R827" s="40">
        <f t="shared" si="143"/>
        <v>7</v>
      </c>
      <c r="S827" s="40">
        <f t="shared" si="144"/>
        <v>17.5</v>
      </c>
      <c r="T827" s="40">
        <f t="shared" si="145"/>
        <v>0</v>
      </c>
      <c r="U827" s="40">
        <f t="shared" si="146"/>
        <v>0</v>
      </c>
      <c r="V827" s="40">
        <f t="shared" si="147"/>
        <v>33.5</v>
      </c>
      <c r="W827" s="40">
        <f t="shared" si="140"/>
        <v>59</v>
      </c>
      <c r="X827" s="40">
        <v>59</v>
      </c>
      <c r="Y827" s="40">
        <v>59</v>
      </c>
      <c r="Z827" s="40">
        <v>59</v>
      </c>
      <c r="AA827" s="40">
        <f t="shared" si="141"/>
        <v>236</v>
      </c>
    </row>
    <row r="828" spans="1:27" x14ac:dyDescent="0.3">
      <c r="A828" s="17" t="s">
        <v>45</v>
      </c>
      <c r="B828" s="17" t="s">
        <v>1460</v>
      </c>
      <c r="C828" s="61" t="s">
        <v>391</v>
      </c>
      <c r="D828" s="17" t="s">
        <v>2620</v>
      </c>
      <c r="E828" s="61" t="s">
        <v>227</v>
      </c>
      <c r="F828" s="17" t="s">
        <v>72</v>
      </c>
      <c r="G828" s="40">
        <f t="shared" si="137"/>
        <v>203</v>
      </c>
      <c r="H828" s="40">
        <v>0</v>
      </c>
      <c r="I828" s="40">
        <v>0</v>
      </c>
      <c r="J828" s="40">
        <v>10</v>
      </c>
      <c r="K828" s="40">
        <v>84</v>
      </c>
      <c r="L828" s="40">
        <v>0</v>
      </c>
      <c r="M828" s="40">
        <v>0</v>
      </c>
      <c r="N828" s="19">
        <v>109</v>
      </c>
      <c r="O828" s="40">
        <f t="shared" si="138"/>
        <v>101.5</v>
      </c>
      <c r="P828" s="40">
        <f t="shared" si="139"/>
        <v>0</v>
      </c>
      <c r="Q828" s="40">
        <f t="shared" si="142"/>
        <v>0</v>
      </c>
      <c r="R828" s="40">
        <f t="shared" si="143"/>
        <v>5</v>
      </c>
      <c r="S828" s="40">
        <f t="shared" si="144"/>
        <v>42</v>
      </c>
      <c r="T828" s="40">
        <f t="shared" si="145"/>
        <v>0</v>
      </c>
      <c r="U828" s="40">
        <f t="shared" si="146"/>
        <v>0</v>
      </c>
      <c r="V828" s="40">
        <f t="shared" si="147"/>
        <v>54.5</v>
      </c>
      <c r="W828" s="40">
        <f t="shared" si="140"/>
        <v>101.5</v>
      </c>
      <c r="X828" s="40">
        <v>101.5</v>
      </c>
      <c r="Y828" s="40">
        <v>101.5</v>
      </c>
      <c r="Z828" s="40">
        <v>101.5</v>
      </c>
      <c r="AA828" s="40">
        <f t="shared" si="141"/>
        <v>406</v>
      </c>
    </row>
    <row r="829" spans="1:27" x14ac:dyDescent="0.3">
      <c r="A829" s="17" t="s">
        <v>45</v>
      </c>
      <c r="B829" s="17" t="s">
        <v>1460</v>
      </c>
      <c r="C829" s="61" t="s">
        <v>391</v>
      </c>
      <c r="D829" s="17" t="s">
        <v>101</v>
      </c>
      <c r="E829" s="61" t="s">
        <v>149</v>
      </c>
      <c r="F829" s="17" t="s">
        <v>72</v>
      </c>
      <c r="G829" s="40">
        <f t="shared" si="137"/>
        <v>112</v>
      </c>
      <c r="H829" s="40">
        <v>0</v>
      </c>
      <c r="I829" s="40">
        <v>2</v>
      </c>
      <c r="J829" s="40">
        <v>26</v>
      </c>
      <c r="K829" s="40">
        <v>27</v>
      </c>
      <c r="L829" s="40">
        <v>0</v>
      </c>
      <c r="M829" s="40">
        <v>0</v>
      </c>
      <c r="N829" s="19">
        <v>57</v>
      </c>
      <c r="O829" s="40">
        <f t="shared" si="138"/>
        <v>56</v>
      </c>
      <c r="P829" s="40">
        <f t="shared" si="139"/>
        <v>0</v>
      </c>
      <c r="Q829" s="40">
        <f t="shared" si="142"/>
        <v>1</v>
      </c>
      <c r="R829" s="40">
        <f t="shared" si="143"/>
        <v>13</v>
      </c>
      <c r="S829" s="40">
        <f t="shared" si="144"/>
        <v>13.5</v>
      </c>
      <c r="T829" s="40">
        <f t="shared" si="145"/>
        <v>0</v>
      </c>
      <c r="U829" s="40">
        <f t="shared" si="146"/>
        <v>0</v>
      </c>
      <c r="V829" s="40">
        <f t="shared" si="147"/>
        <v>28.5</v>
      </c>
      <c r="W829" s="40">
        <f t="shared" si="140"/>
        <v>56</v>
      </c>
      <c r="X829" s="40">
        <v>56</v>
      </c>
      <c r="Y829" s="40">
        <v>56</v>
      </c>
      <c r="Z829" s="40">
        <v>56</v>
      </c>
      <c r="AA829" s="40">
        <f t="shared" si="141"/>
        <v>224</v>
      </c>
    </row>
    <row r="830" spans="1:27" x14ac:dyDescent="0.3">
      <c r="A830" s="17" t="s">
        <v>45</v>
      </c>
      <c r="B830" s="17" t="s">
        <v>1460</v>
      </c>
      <c r="C830" s="61" t="s">
        <v>391</v>
      </c>
      <c r="D830" s="17" t="s">
        <v>2621</v>
      </c>
      <c r="E830" s="61" t="s">
        <v>82</v>
      </c>
      <c r="F830" s="17" t="s">
        <v>72</v>
      </c>
      <c r="G830" s="40">
        <f t="shared" si="137"/>
        <v>48</v>
      </c>
      <c r="H830" s="40">
        <v>0</v>
      </c>
      <c r="I830" s="40">
        <v>0</v>
      </c>
      <c r="J830" s="40">
        <v>5</v>
      </c>
      <c r="K830" s="40">
        <v>24</v>
      </c>
      <c r="L830" s="40">
        <v>0</v>
      </c>
      <c r="M830" s="40">
        <v>0</v>
      </c>
      <c r="N830" s="19">
        <v>19</v>
      </c>
      <c r="O830" s="40">
        <f t="shared" si="138"/>
        <v>24</v>
      </c>
      <c r="P830" s="40">
        <f t="shared" si="139"/>
        <v>0</v>
      </c>
      <c r="Q830" s="40">
        <f t="shared" si="142"/>
        <v>0</v>
      </c>
      <c r="R830" s="40">
        <f t="shared" si="143"/>
        <v>2.5</v>
      </c>
      <c r="S830" s="40">
        <f t="shared" si="144"/>
        <v>12</v>
      </c>
      <c r="T830" s="40">
        <f t="shared" si="145"/>
        <v>0</v>
      </c>
      <c r="U830" s="40">
        <f t="shared" si="146"/>
        <v>0</v>
      </c>
      <c r="V830" s="40">
        <f t="shared" si="147"/>
        <v>9.5</v>
      </c>
      <c r="W830" s="40">
        <f t="shared" si="140"/>
        <v>24</v>
      </c>
      <c r="X830" s="40">
        <v>24</v>
      </c>
      <c r="Y830" s="40">
        <v>24</v>
      </c>
      <c r="Z830" s="40">
        <v>24</v>
      </c>
      <c r="AA830" s="40">
        <f t="shared" si="141"/>
        <v>96</v>
      </c>
    </row>
    <row r="831" spans="1:27" x14ac:dyDescent="0.3">
      <c r="A831" s="17" t="s">
        <v>45</v>
      </c>
      <c r="B831" s="17" t="s">
        <v>1460</v>
      </c>
      <c r="C831" s="61" t="s">
        <v>391</v>
      </c>
      <c r="D831" s="17" t="s">
        <v>2622</v>
      </c>
      <c r="E831" s="61" t="s">
        <v>309</v>
      </c>
      <c r="F831" s="17" t="s">
        <v>72</v>
      </c>
      <c r="G831" s="40">
        <f t="shared" si="137"/>
        <v>48</v>
      </c>
      <c r="H831" s="40">
        <v>0</v>
      </c>
      <c r="I831" s="40">
        <v>0</v>
      </c>
      <c r="J831" s="40">
        <v>7</v>
      </c>
      <c r="K831" s="40">
        <v>21</v>
      </c>
      <c r="L831" s="40">
        <v>0</v>
      </c>
      <c r="M831" s="40">
        <v>0</v>
      </c>
      <c r="N831" s="19">
        <v>20</v>
      </c>
      <c r="O831" s="40">
        <f t="shared" si="138"/>
        <v>24</v>
      </c>
      <c r="P831" s="40">
        <f t="shared" si="139"/>
        <v>0</v>
      </c>
      <c r="Q831" s="40">
        <f t="shared" si="142"/>
        <v>0</v>
      </c>
      <c r="R831" s="40">
        <f t="shared" si="143"/>
        <v>3.5</v>
      </c>
      <c r="S831" s="40">
        <f t="shared" si="144"/>
        <v>10.5</v>
      </c>
      <c r="T831" s="40">
        <f t="shared" si="145"/>
        <v>0</v>
      </c>
      <c r="U831" s="40">
        <f t="shared" si="146"/>
        <v>0</v>
      </c>
      <c r="V831" s="40">
        <f t="shared" si="147"/>
        <v>10</v>
      </c>
      <c r="W831" s="40">
        <f t="shared" si="140"/>
        <v>24</v>
      </c>
      <c r="X831" s="40">
        <v>24</v>
      </c>
      <c r="Y831" s="40">
        <v>24</v>
      </c>
      <c r="Z831" s="40">
        <v>24</v>
      </c>
      <c r="AA831" s="40">
        <f t="shared" si="141"/>
        <v>96</v>
      </c>
    </row>
    <row r="832" spans="1:27" x14ac:dyDescent="0.3">
      <c r="A832" s="17" t="s">
        <v>45</v>
      </c>
      <c r="B832" s="17" t="s">
        <v>1460</v>
      </c>
      <c r="C832" s="61" t="s">
        <v>391</v>
      </c>
      <c r="D832" s="17" t="s">
        <v>2623</v>
      </c>
      <c r="E832" s="61" t="s">
        <v>409</v>
      </c>
      <c r="F832" s="17" t="s">
        <v>72</v>
      </c>
      <c r="G832" s="40">
        <f t="shared" si="137"/>
        <v>71</v>
      </c>
      <c r="H832" s="40">
        <v>0</v>
      </c>
      <c r="I832" s="40">
        <v>0</v>
      </c>
      <c r="J832" s="40">
        <v>8</v>
      </c>
      <c r="K832" s="40">
        <v>33</v>
      </c>
      <c r="L832" s="40">
        <v>0</v>
      </c>
      <c r="M832" s="40">
        <v>0</v>
      </c>
      <c r="N832" s="19">
        <v>30</v>
      </c>
      <c r="O832" s="40">
        <f t="shared" si="138"/>
        <v>35.5</v>
      </c>
      <c r="P832" s="40">
        <f t="shared" si="139"/>
        <v>0</v>
      </c>
      <c r="Q832" s="40">
        <f t="shared" si="142"/>
        <v>0</v>
      </c>
      <c r="R832" s="40">
        <f t="shared" si="143"/>
        <v>4</v>
      </c>
      <c r="S832" s="40">
        <f t="shared" si="144"/>
        <v>16.5</v>
      </c>
      <c r="T832" s="40">
        <f t="shared" si="145"/>
        <v>0</v>
      </c>
      <c r="U832" s="40">
        <f t="shared" si="146"/>
        <v>0</v>
      </c>
      <c r="V832" s="40">
        <f t="shared" si="147"/>
        <v>15</v>
      </c>
      <c r="W832" s="40">
        <f t="shared" si="140"/>
        <v>35.5</v>
      </c>
      <c r="X832" s="40">
        <v>35.5</v>
      </c>
      <c r="Y832" s="40">
        <v>35.5</v>
      </c>
      <c r="Z832" s="40">
        <v>35.5</v>
      </c>
      <c r="AA832" s="40">
        <f t="shared" si="141"/>
        <v>142</v>
      </c>
    </row>
    <row r="833" spans="1:27" x14ac:dyDescent="0.3">
      <c r="A833" s="17" t="s">
        <v>45</v>
      </c>
      <c r="B833" s="17" t="s">
        <v>1460</v>
      </c>
      <c r="C833" s="61" t="s">
        <v>391</v>
      </c>
      <c r="D833" s="17" t="s">
        <v>2624</v>
      </c>
      <c r="E833" s="61" t="s">
        <v>396</v>
      </c>
      <c r="F833" s="17" t="s">
        <v>72</v>
      </c>
      <c r="G833" s="40">
        <f t="shared" si="137"/>
        <v>114</v>
      </c>
      <c r="H833" s="40">
        <v>0</v>
      </c>
      <c r="I833" s="40">
        <v>2</v>
      </c>
      <c r="J833" s="40">
        <v>28</v>
      </c>
      <c r="K833" s="40">
        <v>36</v>
      </c>
      <c r="L833" s="40">
        <v>0</v>
      </c>
      <c r="M833" s="40">
        <v>0</v>
      </c>
      <c r="N833" s="19">
        <v>48</v>
      </c>
      <c r="O833" s="40">
        <f t="shared" si="138"/>
        <v>57</v>
      </c>
      <c r="P833" s="40">
        <f t="shared" si="139"/>
        <v>0</v>
      </c>
      <c r="Q833" s="40">
        <f t="shared" si="142"/>
        <v>1</v>
      </c>
      <c r="R833" s="40">
        <f t="shared" si="143"/>
        <v>14</v>
      </c>
      <c r="S833" s="40">
        <f t="shared" si="144"/>
        <v>18</v>
      </c>
      <c r="T833" s="40">
        <f t="shared" si="145"/>
        <v>0</v>
      </c>
      <c r="U833" s="40">
        <f t="shared" si="146"/>
        <v>0</v>
      </c>
      <c r="V833" s="40">
        <f t="shared" si="147"/>
        <v>24</v>
      </c>
      <c r="W833" s="40">
        <f t="shared" si="140"/>
        <v>57</v>
      </c>
      <c r="X833" s="40">
        <v>57.5</v>
      </c>
      <c r="Y833" s="40">
        <v>57.5</v>
      </c>
      <c r="Z833" s="40">
        <v>57.5</v>
      </c>
      <c r="AA833" s="40">
        <f t="shared" si="141"/>
        <v>229.5</v>
      </c>
    </row>
    <row r="834" spans="1:27" x14ac:dyDescent="0.3">
      <c r="A834" s="17" t="s">
        <v>45</v>
      </c>
      <c r="B834" s="17" t="s">
        <v>1460</v>
      </c>
      <c r="C834" s="61" t="s">
        <v>391</v>
      </c>
      <c r="D834" s="17" t="s">
        <v>2625</v>
      </c>
      <c r="E834" s="61" t="s">
        <v>71</v>
      </c>
      <c r="F834" s="17" t="s">
        <v>72</v>
      </c>
      <c r="G834" s="40">
        <f t="shared" si="137"/>
        <v>136</v>
      </c>
      <c r="H834" s="40">
        <v>0</v>
      </c>
      <c r="I834" s="40">
        <v>2</v>
      </c>
      <c r="J834" s="40">
        <v>24</v>
      </c>
      <c r="K834" s="40">
        <v>49</v>
      </c>
      <c r="L834" s="40">
        <v>0</v>
      </c>
      <c r="M834" s="40">
        <v>0</v>
      </c>
      <c r="N834" s="19">
        <v>61</v>
      </c>
      <c r="O834" s="40">
        <f t="shared" si="138"/>
        <v>68</v>
      </c>
      <c r="P834" s="40">
        <f t="shared" si="139"/>
        <v>0</v>
      </c>
      <c r="Q834" s="40">
        <f t="shared" si="142"/>
        <v>1</v>
      </c>
      <c r="R834" s="40">
        <f t="shared" si="143"/>
        <v>12</v>
      </c>
      <c r="S834" s="40">
        <f t="shared" si="144"/>
        <v>24.5</v>
      </c>
      <c r="T834" s="40">
        <f t="shared" si="145"/>
        <v>0</v>
      </c>
      <c r="U834" s="40">
        <f t="shared" si="146"/>
        <v>0</v>
      </c>
      <c r="V834" s="40">
        <f t="shared" si="147"/>
        <v>30.5</v>
      </c>
      <c r="W834" s="40">
        <f t="shared" si="140"/>
        <v>68</v>
      </c>
      <c r="X834" s="40">
        <v>68</v>
      </c>
      <c r="Y834" s="40">
        <v>68</v>
      </c>
      <c r="Z834" s="40">
        <v>68</v>
      </c>
      <c r="AA834" s="40">
        <f t="shared" si="141"/>
        <v>272</v>
      </c>
    </row>
    <row r="835" spans="1:27" x14ac:dyDescent="0.3">
      <c r="A835" s="17" t="s">
        <v>45</v>
      </c>
      <c r="B835" s="17" t="s">
        <v>1460</v>
      </c>
      <c r="C835" s="61" t="s">
        <v>391</v>
      </c>
      <c r="D835" s="17" t="s">
        <v>2626</v>
      </c>
      <c r="E835" s="61" t="s">
        <v>384</v>
      </c>
      <c r="F835" s="17" t="s">
        <v>72</v>
      </c>
      <c r="G835" s="40">
        <f t="shared" si="137"/>
        <v>199</v>
      </c>
      <c r="H835" s="40">
        <v>0</v>
      </c>
      <c r="I835" s="40">
        <v>2</v>
      </c>
      <c r="J835" s="40">
        <v>34</v>
      </c>
      <c r="K835" s="40">
        <v>85</v>
      </c>
      <c r="L835" s="40">
        <v>0</v>
      </c>
      <c r="M835" s="40">
        <v>0</v>
      </c>
      <c r="N835" s="19">
        <v>78</v>
      </c>
      <c r="O835" s="40">
        <f t="shared" si="138"/>
        <v>99.5</v>
      </c>
      <c r="P835" s="40">
        <f t="shared" si="139"/>
        <v>0</v>
      </c>
      <c r="Q835" s="40">
        <f t="shared" si="142"/>
        <v>1</v>
      </c>
      <c r="R835" s="40">
        <f t="shared" si="143"/>
        <v>17</v>
      </c>
      <c r="S835" s="40">
        <f t="shared" si="144"/>
        <v>42.5</v>
      </c>
      <c r="T835" s="40">
        <f t="shared" si="145"/>
        <v>0</v>
      </c>
      <c r="U835" s="40">
        <f t="shared" si="146"/>
        <v>0</v>
      </c>
      <c r="V835" s="40">
        <f t="shared" si="147"/>
        <v>39</v>
      </c>
      <c r="W835" s="40">
        <f t="shared" si="140"/>
        <v>99.5</v>
      </c>
      <c r="X835" s="40">
        <v>100.5</v>
      </c>
      <c r="Y835" s="40">
        <v>100.5</v>
      </c>
      <c r="Z835" s="40">
        <v>100.5</v>
      </c>
      <c r="AA835" s="40">
        <f t="shared" si="141"/>
        <v>401</v>
      </c>
    </row>
    <row r="836" spans="1:27" x14ac:dyDescent="0.3">
      <c r="A836" s="17" t="s">
        <v>45</v>
      </c>
      <c r="B836" s="17" t="s">
        <v>1460</v>
      </c>
      <c r="C836" s="61" t="s">
        <v>391</v>
      </c>
      <c r="D836" s="17" t="s">
        <v>2627</v>
      </c>
      <c r="E836" s="61" t="s">
        <v>128</v>
      </c>
      <c r="F836" s="17" t="s">
        <v>72</v>
      </c>
      <c r="G836" s="40">
        <f t="shared" si="137"/>
        <v>55</v>
      </c>
      <c r="H836" s="40">
        <v>0</v>
      </c>
      <c r="I836" s="40">
        <v>0</v>
      </c>
      <c r="J836" s="40">
        <v>6</v>
      </c>
      <c r="K836" s="40">
        <v>31</v>
      </c>
      <c r="L836" s="40">
        <v>0</v>
      </c>
      <c r="M836" s="40">
        <v>0</v>
      </c>
      <c r="N836" s="19">
        <v>18</v>
      </c>
      <c r="O836" s="40">
        <f t="shared" si="138"/>
        <v>27.5</v>
      </c>
      <c r="P836" s="40">
        <f t="shared" si="139"/>
        <v>0</v>
      </c>
      <c r="Q836" s="40">
        <f t="shared" si="142"/>
        <v>0</v>
      </c>
      <c r="R836" s="40">
        <f t="shared" si="143"/>
        <v>3</v>
      </c>
      <c r="S836" s="40">
        <f t="shared" si="144"/>
        <v>15.5</v>
      </c>
      <c r="T836" s="40">
        <f t="shared" si="145"/>
        <v>0</v>
      </c>
      <c r="U836" s="40">
        <f t="shared" si="146"/>
        <v>0</v>
      </c>
      <c r="V836" s="40">
        <f t="shared" si="147"/>
        <v>9</v>
      </c>
      <c r="W836" s="40">
        <f t="shared" si="140"/>
        <v>27.5</v>
      </c>
      <c r="X836" s="40">
        <v>27.5</v>
      </c>
      <c r="Y836" s="40">
        <v>27.5</v>
      </c>
      <c r="Z836" s="40">
        <v>27.5</v>
      </c>
      <c r="AA836" s="40">
        <f t="shared" si="141"/>
        <v>110</v>
      </c>
    </row>
    <row r="837" spans="1:27" x14ac:dyDescent="0.3">
      <c r="A837" s="17" t="s">
        <v>45</v>
      </c>
      <c r="B837" s="17" t="s">
        <v>1460</v>
      </c>
      <c r="C837" s="61" t="s">
        <v>391</v>
      </c>
      <c r="D837" s="17" t="s">
        <v>2628</v>
      </c>
      <c r="E837" s="61" t="s">
        <v>373</v>
      </c>
      <c r="F837" s="17" t="s">
        <v>72</v>
      </c>
      <c r="G837" s="40">
        <f t="shared" si="137"/>
        <v>33</v>
      </c>
      <c r="H837" s="40">
        <v>0</v>
      </c>
      <c r="I837" s="40">
        <v>0</v>
      </c>
      <c r="J837" s="40">
        <v>4</v>
      </c>
      <c r="K837" s="40">
        <v>10</v>
      </c>
      <c r="L837" s="40">
        <v>0</v>
      </c>
      <c r="M837" s="40">
        <v>0</v>
      </c>
      <c r="N837" s="19">
        <v>19</v>
      </c>
      <c r="O837" s="40">
        <f t="shared" si="138"/>
        <v>16.5</v>
      </c>
      <c r="P837" s="40">
        <f t="shared" si="139"/>
        <v>0</v>
      </c>
      <c r="Q837" s="40">
        <f t="shared" si="142"/>
        <v>0</v>
      </c>
      <c r="R837" s="40">
        <f t="shared" si="143"/>
        <v>2</v>
      </c>
      <c r="S837" s="40">
        <f t="shared" si="144"/>
        <v>5</v>
      </c>
      <c r="T837" s="40">
        <f t="shared" si="145"/>
        <v>0</v>
      </c>
      <c r="U837" s="40">
        <f t="shared" si="146"/>
        <v>0</v>
      </c>
      <c r="V837" s="40">
        <f t="shared" si="147"/>
        <v>9.5</v>
      </c>
      <c r="W837" s="40">
        <f t="shared" si="140"/>
        <v>16.5</v>
      </c>
      <c r="X837" s="40">
        <v>16.5</v>
      </c>
      <c r="Y837" s="40">
        <v>16.5</v>
      </c>
      <c r="Z837" s="40">
        <v>16.5</v>
      </c>
      <c r="AA837" s="40">
        <f t="shared" si="141"/>
        <v>66</v>
      </c>
    </row>
    <row r="838" spans="1:27" ht="28.8" x14ac:dyDescent="0.3">
      <c r="A838" s="17" t="s">
        <v>45</v>
      </c>
      <c r="B838" s="17" t="s">
        <v>1460</v>
      </c>
      <c r="C838" s="61" t="s">
        <v>391</v>
      </c>
      <c r="D838" s="17" t="s">
        <v>2629</v>
      </c>
      <c r="E838" s="61" t="s">
        <v>172</v>
      </c>
      <c r="F838" s="17" t="s">
        <v>72</v>
      </c>
      <c r="G838" s="40">
        <f t="shared" si="137"/>
        <v>40</v>
      </c>
      <c r="H838" s="40">
        <v>0</v>
      </c>
      <c r="I838" s="40">
        <v>1</v>
      </c>
      <c r="J838" s="40">
        <v>5</v>
      </c>
      <c r="K838" s="40">
        <v>17</v>
      </c>
      <c r="L838" s="40">
        <v>0</v>
      </c>
      <c r="M838" s="40">
        <v>0</v>
      </c>
      <c r="N838" s="19">
        <v>17</v>
      </c>
      <c r="O838" s="40">
        <f t="shared" si="138"/>
        <v>20</v>
      </c>
      <c r="P838" s="40">
        <f t="shared" si="139"/>
        <v>0</v>
      </c>
      <c r="Q838" s="40">
        <f t="shared" si="142"/>
        <v>0.5</v>
      </c>
      <c r="R838" s="40">
        <f t="shared" si="143"/>
        <v>2.5</v>
      </c>
      <c r="S838" s="40">
        <f t="shared" si="144"/>
        <v>8.5</v>
      </c>
      <c r="T838" s="40">
        <f t="shared" si="145"/>
        <v>0</v>
      </c>
      <c r="U838" s="40">
        <f t="shared" si="146"/>
        <v>0</v>
      </c>
      <c r="V838" s="40">
        <f t="shared" si="147"/>
        <v>8.5</v>
      </c>
      <c r="W838" s="40">
        <f t="shared" si="140"/>
        <v>20</v>
      </c>
      <c r="X838" s="40">
        <v>20</v>
      </c>
      <c r="Y838" s="40">
        <v>20</v>
      </c>
      <c r="Z838" s="40">
        <v>20</v>
      </c>
      <c r="AA838" s="40">
        <f t="shared" si="141"/>
        <v>80</v>
      </c>
    </row>
    <row r="839" spans="1:27" ht="28.8" x14ac:dyDescent="0.3">
      <c r="A839" s="17" t="s">
        <v>45</v>
      </c>
      <c r="B839" s="17" t="s">
        <v>1460</v>
      </c>
      <c r="C839" s="61" t="s">
        <v>391</v>
      </c>
      <c r="D839" s="17" t="s">
        <v>2630</v>
      </c>
      <c r="E839" s="61" t="s">
        <v>232</v>
      </c>
      <c r="F839" s="17" t="s">
        <v>72</v>
      </c>
      <c r="G839" s="40">
        <f t="shared" si="137"/>
        <v>35</v>
      </c>
      <c r="H839" s="40">
        <v>0</v>
      </c>
      <c r="I839" s="40">
        <v>0</v>
      </c>
      <c r="J839" s="40">
        <v>3</v>
      </c>
      <c r="K839" s="40">
        <v>13</v>
      </c>
      <c r="L839" s="40">
        <v>0</v>
      </c>
      <c r="M839" s="40">
        <v>0</v>
      </c>
      <c r="N839" s="19">
        <v>19</v>
      </c>
      <c r="O839" s="40">
        <f t="shared" si="138"/>
        <v>17.5</v>
      </c>
      <c r="P839" s="40">
        <f t="shared" si="139"/>
        <v>0</v>
      </c>
      <c r="Q839" s="40">
        <f t="shared" si="142"/>
        <v>0</v>
      </c>
      <c r="R839" s="40">
        <f t="shared" si="143"/>
        <v>1.5</v>
      </c>
      <c r="S839" s="40">
        <f t="shared" si="144"/>
        <v>6.5</v>
      </c>
      <c r="T839" s="40">
        <f t="shared" si="145"/>
        <v>0</v>
      </c>
      <c r="U839" s="40">
        <f t="shared" si="146"/>
        <v>0</v>
      </c>
      <c r="V839" s="40">
        <f t="shared" si="147"/>
        <v>9.5</v>
      </c>
      <c r="W839" s="40">
        <f t="shared" si="140"/>
        <v>17.5</v>
      </c>
      <c r="X839" s="40">
        <v>17.5</v>
      </c>
      <c r="Y839" s="40">
        <v>17.5</v>
      </c>
      <c r="Z839" s="40">
        <v>17.5</v>
      </c>
      <c r="AA839" s="40">
        <f t="shared" si="141"/>
        <v>70</v>
      </c>
    </row>
    <row r="840" spans="1:27" x14ac:dyDescent="0.3">
      <c r="A840" s="17" t="s">
        <v>45</v>
      </c>
      <c r="B840" s="17" t="s">
        <v>1460</v>
      </c>
      <c r="C840" s="61" t="s">
        <v>391</v>
      </c>
      <c r="D840" s="17" t="s">
        <v>1460</v>
      </c>
      <c r="E840" s="61" t="s">
        <v>9</v>
      </c>
      <c r="F840" s="17" t="s">
        <v>72</v>
      </c>
      <c r="G840" s="40">
        <f t="shared" si="137"/>
        <v>43</v>
      </c>
      <c r="H840" s="40">
        <v>0</v>
      </c>
      <c r="I840" s="40">
        <v>0</v>
      </c>
      <c r="J840" s="40">
        <v>2</v>
      </c>
      <c r="K840" s="40">
        <v>15</v>
      </c>
      <c r="L840" s="40">
        <v>0</v>
      </c>
      <c r="M840" s="40">
        <v>0</v>
      </c>
      <c r="N840" s="19">
        <v>26</v>
      </c>
      <c r="O840" s="40">
        <f t="shared" si="138"/>
        <v>21.5</v>
      </c>
      <c r="P840" s="40">
        <f t="shared" si="139"/>
        <v>0</v>
      </c>
      <c r="Q840" s="40">
        <f t="shared" si="142"/>
        <v>0</v>
      </c>
      <c r="R840" s="40">
        <f t="shared" si="143"/>
        <v>1</v>
      </c>
      <c r="S840" s="40">
        <f t="shared" si="144"/>
        <v>7.5</v>
      </c>
      <c r="T840" s="40">
        <f t="shared" si="145"/>
        <v>0</v>
      </c>
      <c r="U840" s="40">
        <f t="shared" si="146"/>
        <v>0</v>
      </c>
      <c r="V840" s="40">
        <f t="shared" si="147"/>
        <v>13</v>
      </c>
      <c r="W840" s="40">
        <f t="shared" si="140"/>
        <v>21.5</v>
      </c>
      <c r="X840" s="40">
        <v>21.5</v>
      </c>
      <c r="Y840" s="40">
        <v>21.5</v>
      </c>
      <c r="Z840" s="40">
        <v>21.5</v>
      </c>
      <c r="AA840" s="40">
        <f t="shared" si="141"/>
        <v>86</v>
      </c>
    </row>
    <row r="841" spans="1:27" x14ac:dyDescent="0.3">
      <c r="A841" s="17" t="s">
        <v>45</v>
      </c>
      <c r="B841" s="17" t="s">
        <v>1465</v>
      </c>
      <c r="C841" s="61" t="s">
        <v>455</v>
      </c>
      <c r="D841" s="17" t="s">
        <v>2631</v>
      </c>
      <c r="E841" s="61" t="s">
        <v>409</v>
      </c>
      <c r="F841" s="17" t="s">
        <v>72</v>
      </c>
      <c r="G841" s="40">
        <f t="shared" si="137"/>
        <v>43</v>
      </c>
      <c r="H841" s="40">
        <v>0</v>
      </c>
      <c r="I841" s="40">
        <v>0</v>
      </c>
      <c r="J841" s="40">
        <v>12</v>
      </c>
      <c r="K841" s="40">
        <v>20</v>
      </c>
      <c r="L841" s="40">
        <v>0</v>
      </c>
      <c r="M841" s="40">
        <v>0</v>
      </c>
      <c r="N841" s="19">
        <v>11</v>
      </c>
      <c r="O841" s="40">
        <f t="shared" si="138"/>
        <v>21.5</v>
      </c>
      <c r="P841" s="40">
        <f t="shared" si="139"/>
        <v>0</v>
      </c>
      <c r="Q841" s="40">
        <f t="shared" si="142"/>
        <v>0</v>
      </c>
      <c r="R841" s="40">
        <f t="shared" si="143"/>
        <v>6</v>
      </c>
      <c r="S841" s="40">
        <f t="shared" si="144"/>
        <v>10</v>
      </c>
      <c r="T841" s="40">
        <f t="shared" si="145"/>
        <v>0</v>
      </c>
      <c r="U841" s="40">
        <f t="shared" si="146"/>
        <v>0</v>
      </c>
      <c r="V841" s="40">
        <f t="shared" si="147"/>
        <v>5.5</v>
      </c>
      <c r="W841" s="40">
        <f t="shared" si="140"/>
        <v>21.5</v>
      </c>
      <c r="X841" s="40">
        <v>19</v>
      </c>
      <c r="Y841" s="40">
        <v>19</v>
      </c>
      <c r="Z841" s="40">
        <v>19</v>
      </c>
      <c r="AA841" s="40">
        <f t="shared" si="141"/>
        <v>78.5</v>
      </c>
    </row>
    <row r="842" spans="1:27" x14ac:dyDescent="0.3">
      <c r="A842" s="17" t="s">
        <v>45</v>
      </c>
      <c r="B842" s="17" t="s">
        <v>1465</v>
      </c>
      <c r="C842" s="61" t="s">
        <v>455</v>
      </c>
      <c r="D842" s="17" t="s">
        <v>2632</v>
      </c>
      <c r="E842" s="61" t="s">
        <v>205</v>
      </c>
      <c r="F842" s="17" t="s">
        <v>72</v>
      </c>
      <c r="G842" s="40">
        <f t="shared" ref="G842:G905" si="148">SUM(H842:N842)</f>
        <v>48</v>
      </c>
      <c r="H842" s="40">
        <v>0</v>
      </c>
      <c r="I842" s="40">
        <v>0</v>
      </c>
      <c r="J842" s="40">
        <v>16</v>
      </c>
      <c r="K842" s="40">
        <v>27</v>
      </c>
      <c r="L842" s="40">
        <v>0</v>
      </c>
      <c r="M842" s="40">
        <v>0</v>
      </c>
      <c r="N842" s="19">
        <v>5</v>
      </c>
      <c r="O842" s="40">
        <f t="shared" ref="O842:O905" si="149">SUM(P842:V842)</f>
        <v>24</v>
      </c>
      <c r="P842" s="40">
        <f t="shared" ref="P842:P905" si="150">SUM(H842/2,0)</f>
        <v>0</v>
      </c>
      <c r="Q842" s="40">
        <f t="shared" si="142"/>
        <v>0</v>
      </c>
      <c r="R842" s="40">
        <f t="shared" si="143"/>
        <v>8</v>
      </c>
      <c r="S842" s="40">
        <f t="shared" si="144"/>
        <v>13.5</v>
      </c>
      <c r="T842" s="40">
        <f t="shared" si="145"/>
        <v>0</v>
      </c>
      <c r="U842" s="40">
        <f t="shared" si="146"/>
        <v>0</v>
      </c>
      <c r="V842" s="40">
        <f t="shared" si="147"/>
        <v>2.5</v>
      </c>
      <c r="W842" s="40">
        <f t="shared" ref="W842:W905" si="151">SUM(O842)</f>
        <v>24</v>
      </c>
      <c r="X842" s="40">
        <v>24</v>
      </c>
      <c r="Y842" s="40">
        <v>24</v>
      </c>
      <c r="Z842" s="40">
        <v>24</v>
      </c>
      <c r="AA842" s="40">
        <f t="shared" ref="AA842:AA905" si="152">SUM(W842:Z842)</f>
        <v>96</v>
      </c>
    </row>
    <row r="843" spans="1:27" x14ac:dyDescent="0.3">
      <c r="A843" s="17" t="s">
        <v>45</v>
      </c>
      <c r="B843" s="17" t="s">
        <v>1465</v>
      </c>
      <c r="C843" s="61" t="s">
        <v>455</v>
      </c>
      <c r="D843" s="17" t="s">
        <v>2633</v>
      </c>
      <c r="E843" s="61" t="s">
        <v>141</v>
      </c>
      <c r="F843" s="17" t="s">
        <v>72</v>
      </c>
      <c r="G843" s="40">
        <f t="shared" si="148"/>
        <v>39</v>
      </c>
      <c r="H843" s="40">
        <v>0</v>
      </c>
      <c r="I843" s="40">
        <v>0</v>
      </c>
      <c r="J843" s="40">
        <v>6</v>
      </c>
      <c r="K843" s="40">
        <v>19</v>
      </c>
      <c r="L843" s="40">
        <v>0</v>
      </c>
      <c r="M843" s="40">
        <v>0</v>
      </c>
      <c r="N843" s="19">
        <v>14</v>
      </c>
      <c r="O843" s="40">
        <f t="shared" si="149"/>
        <v>19.5</v>
      </c>
      <c r="P843" s="40">
        <f t="shared" si="150"/>
        <v>0</v>
      </c>
      <c r="Q843" s="40">
        <f t="shared" si="142"/>
        <v>0</v>
      </c>
      <c r="R843" s="40">
        <f t="shared" si="143"/>
        <v>3</v>
      </c>
      <c r="S843" s="40">
        <f t="shared" si="144"/>
        <v>9.5</v>
      </c>
      <c r="T843" s="40">
        <f t="shared" si="145"/>
        <v>0</v>
      </c>
      <c r="U843" s="40">
        <f t="shared" si="146"/>
        <v>0</v>
      </c>
      <c r="V843" s="40">
        <f t="shared" si="147"/>
        <v>7</v>
      </c>
      <c r="W843" s="40">
        <f t="shared" si="151"/>
        <v>19.5</v>
      </c>
      <c r="X843" s="40">
        <v>19.5</v>
      </c>
      <c r="Y843" s="40">
        <v>19.5</v>
      </c>
      <c r="Z843" s="40">
        <v>19.5</v>
      </c>
      <c r="AA843" s="40">
        <f t="shared" si="152"/>
        <v>78</v>
      </c>
    </row>
    <row r="844" spans="1:27" x14ac:dyDescent="0.3">
      <c r="A844" s="17" t="s">
        <v>45</v>
      </c>
      <c r="B844" s="17" t="s">
        <v>1465</v>
      </c>
      <c r="C844" s="61" t="s">
        <v>455</v>
      </c>
      <c r="D844" s="17" t="s">
        <v>2634</v>
      </c>
      <c r="E844" s="61" t="s">
        <v>518</v>
      </c>
      <c r="F844" s="17" t="s">
        <v>72</v>
      </c>
      <c r="G844" s="40">
        <f t="shared" si="148"/>
        <v>31</v>
      </c>
      <c r="H844" s="40">
        <v>0</v>
      </c>
      <c r="I844" s="40">
        <v>0</v>
      </c>
      <c r="J844" s="40">
        <v>9</v>
      </c>
      <c r="K844" s="40">
        <v>10</v>
      </c>
      <c r="L844" s="40">
        <v>0</v>
      </c>
      <c r="M844" s="40">
        <v>0</v>
      </c>
      <c r="N844" s="19">
        <v>12</v>
      </c>
      <c r="O844" s="40">
        <f t="shared" si="149"/>
        <v>15.5</v>
      </c>
      <c r="P844" s="40">
        <f t="shared" si="150"/>
        <v>0</v>
      </c>
      <c r="Q844" s="40">
        <f t="shared" si="142"/>
        <v>0</v>
      </c>
      <c r="R844" s="40">
        <f t="shared" si="143"/>
        <v>4.5</v>
      </c>
      <c r="S844" s="40">
        <f t="shared" si="144"/>
        <v>5</v>
      </c>
      <c r="T844" s="40">
        <f t="shared" si="145"/>
        <v>0</v>
      </c>
      <c r="U844" s="40">
        <f t="shared" si="146"/>
        <v>0</v>
      </c>
      <c r="V844" s="40">
        <f t="shared" si="147"/>
        <v>6</v>
      </c>
      <c r="W844" s="40">
        <f t="shared" si="151"/>
        <v>15.5</v>
      </c>
      <c r="X844" s="40">
        <v>15.5</v>
      </c>
      <c r="Y844" s="40">
        <v>15.5</v>
      </c>
      <c r="Z844" s="40">
        <v>15.5</v>
      </c>
      <c r="AA844" s="40">
        <f t="shared" si="152"/>
        <v>62</v>
      </c>
    </row>
    <row r="845" spans="1:27" x14ac:dyDescent="0.3">
      <c r="A845" s="17" t="s">
        <v>45</v>
      </c>
      <c r="B845" s="17" t="s">
        <v>1465</v>
      </c>
      <c r="C845" s="61" t="s">
        <v>455</v>
      </c>
      <c r="D845" s="17" t="s">
        <v>2635</v>
      </c>
      <c r="E845" s="61" t="s">
        <v>220</v>
      </c>
      <c r="F845" s="17" t="s">
        <v>72</v>
      </c>
      <c r="G845" s="40">
        <f t="shared" si="148"/>
        <v>76</v>
      </c>
      <c r="H845" s="40">
        <v>0</v>
      </c>
      <c r="I845" s="40">
        <v>0</v>
      </c>
      <c r="J845" s="40">
        <v>0</v>
      </c>
      <c r="K845" s="40">
        <v>64</v>
      </c>
      <c r="L845" s="40">
        <v>0</v>
      </c>
      <c r="M845" s="40">
        <v>0</v>
      </c>
      <c r="N845" s="19">
        <v>12</v>
      </c>
      <c r="O845" s="40">
        <f t="shared" si="149"/>
        <v>38</v>
      </c>
      <c r="P845" s="40">
        <f t="shared" si="150"/>
        <v>0</v>
      </c>
      <c r="Q845" s="40">
        <f t="shared" si="142"/>
        <v>0</v>
      </c>
      <c r="R845" s="40">
        <f t="shared" si="143"/>
        <v>0</v>
      </c>
      <c r="S845" s="40">
        <f t="shared" si="144"/>
        <v>32</v>
      </c>
      <c r="T845" s="40">
        <f t="shared" si="145"/>
        <v>0</v>
      </c>
      <c r="U845" s="40">
        <f t="shared" si="146"/>
        <v>0</v>
      </c>
      <c r="V845" s="40">
        <f t="shared" si="147"/>
        <v>6</v>
      </c>
      <c r="W845" s="40">
        <f t="shared" si="151"/>
        <v>38</v>
      </c>
      <c r="X845" s="40">
        <v>36.5</v>
      </c>
      <c r="Y845" s="40">
        <v>36.5</v>
      </c>
      <c r="Z845" s="40">
        <v>36.5</v>
      </c>
      <c r="AA845" s="40">
        <f t="shared" si="152"/>
        <v>147.5</v>
      </c>
    </row>
    <row r="846" spans="1:27" x14ac:dyDescent="0.3">
      <c r="A846" s="17" t="s">
        <v>45</v>
      </c>
      <c r="B846" s="17" t="s">
        <v>1471</v>
      </c>
      <c r="C846" s="61" t="s">
        <v>463</v>
      </c>
      <c r="D846" s="17" t="s">
        <v>225</v>
      </c>
      <c r="E846" s="61" t="s">
        <v>77</v>
      </c>
      <c r="F846" s="17" t="s">
        <v>72</v>
      </c>
      <c r="G846" s="40">
        <f t="shared" si="148"/>
        <v>230</v>
      </c>
      <c r="H846" s="40">
        <v>0</v>
      </c>
      <c r="I846" s="40">
        <v>1</v>
      </c>
      <c r="J846" s="40">
        <v>31</v>
      </c>
      <c r="K846" s="40">
        <v>125</v>
      </c>
      <c r="L846" s="40">
        <v>0</v>
      </c>
      <c r="M846" s="40">
        <v>0</v>
      </c>
      <c r="N846" s="19">
        <v>73</v>
      </c>
      <c r="O846" s="40">
        <f t="shared" si="149"/>
        <v>115</v>
      </c>
      <c r="P846" s="40">
        <f t="shared" si="150"/>
        <v>0</v>
      </c>
      <c r="Q846" s="40">
        <f t="shared" si="142"/>
        <v>0.5</v>
      </c>
      <c r="R846" s="40">
        <f t="shared" si="143"/>
        <v>15.5</v>
      </c>
      <c r="S846" s="40">
        <f t="shared" si="144"/>
        <v>62.5</v>
      </c>
      <c r="T846" s="40">
        <f t="shared" si="145"/>
        <v>0</v>
      </c>
      <c r="U846" s="40">
        <f t="shared" si="146"/>
        <v>0</v>
      </c>
      <c r="V846" s="40">
        <f t="shared" si="147"/>
        <v>36.5</v>
      </c>
      <c r="W846" s="40">
        <f t="shared" si="151"/>
        <v>115</v>
      </c>
      <c r="X846" s="40">
        <v>115</v>
      </c>
      <c r="Y846" s="40">
        <v>115</v>
      </c>
      <c r="Z846" s="40">
        <v>115</v>
      </c>
      <c r="AA846" s="40">
        <f t="shared" si="152"/>
        <v>460</v>
      </c>
    </row>
    <row r="847" spans="1:27" x14ac:dyDescent="0.3">
      <c r="A847" s="17" t="s">
        <v>45</v>
      </c>
      <c r="B847" s="17" t="s">
        <v>1471</v>
      </c>
      <c r="C847" s="61" t="s">
        <v>463</v>
      </c>
      <c r="D847" s="17" t="s">
        <v>2636</v>
      </c>
      <c r="E847" s="61" t="s">
        <v>97</v>
      </c>
      <c r="F847" s="17" t="s">
        <v>72</v>
      </c>
      <c r="G847" s="40">
        <f t="shared" si="148"/>
        <v>156</v>
      </c>
      <c r="H847" s="40">
        <v>0</v>
      </c>
      <c r="I847" s="40">
        <v>0</v>
      </c>
      <c r="J847" s="40">
        <v>15</v>
      </c>
      <c r="K847" s="40">
        <v>92</v>
      </c>
      <c r="L847" s="40">
        <v>0</v>
      </c>
      <c r="M847" s="40">
        <v>0</v>
      </c>
      <c r="N847" s="19">
        <v>49</v>
      </c>
      <c r="O847" s="40">
        <f t="shared" si="149"/>
        <v>78</v>
      </c>
      <c r="P847" s="40">
        <f t="shared" si="150"/>
        <v>0</v>
      </c>
      <c r="Q847" s="40">
        <f t="shared" si="142"/>
        <v>0</v>
      </c>
      <c r="R847" s="40">
        <f t="shared" si="143"/>
        <v>7.5</v>
      </c>
      <c r="S847" s="40">
        <f t="shared" si="144"/>
        <v>46</v>
      </c>
      <c r="T847" s="40">
        <f t="shared" si="145"/>
        <v>0</v>
      </c>
      <c r="U847" s="40">
        <f t="shared" si="146"/>
        <v>0</v>
      </c>
      <c r="V847" s="40">
        <f t="shared" si="147"/>
        <v>24.5</v>
      </c>
      <c r="W847" s="40">
        <f t="shared" si="151"/>
        <v>78</v>
      </c>
      <c r="X847" s="40">
        <v>78</v>
      </c>
      <c r="Y847" s="40">
        <v>78</v>
      </c>
      <c r="Z847" s="40">
        <v>78</v>
      </c>
      <c r="AA847" s="40">
        <f t="shared" si="152"/>
        <v>312</v>
      </c>
    </row>
    <row r="848" spans="1:27" x14ac:dyDescent="0.3">
      <c r="A848" s="17" t="s">
        <v>45</v>
      </c>
      <c r="B848" s="17" t="s">
        <v>1471</v>
      </c>
      <c r="C848" s="61" t="s">
        <v>463</v>
      </c>
      <c r="D848" s="17" t="s">
        <v>2637</v>
      </c>
      <c r="E848" s="61" t="s">
        <v>220</v>
      </c>
      <c r="F848" s="17" t="s">
        <v>72</v>
      </c>
      <c r="G848" s="40">
        <f t="shared" si="148"/>
        <v>105</v>
      </c>
      <c r="H848" s="40">
        <v>0</v>
      </c>
      <c r="I848" s="40">
        <v>0</v>
      </c>
      <c r="J848" s="40">
        <v>9</v>
      </c>
      <c r="K848" s="40">
        <v>62</v>
      </c>
      <c r="L848" s="40">
        <v>0</v>
      </c>
      <c r="M848" s="40">
        <v>0</v>
      </c>
      <c r="N848" s="19">
        <v>34</v>
      </c>
      <c r="O848" s="40">
        <f t="shared" si="149"/>
        <v>52.5</v>
      </c>
      <c r="P848" s="40">
        <f t="shared" si="150"/>
        <v>0</v>
      </c>
      <c r="Q848" s="40">
        <f t="shared" si="142"/>
        <v>0</v>
      </c>
      <c r="R848" s="40">
        <f t="shared" si="143"/>
        <v>4.5</v>
      </c>
      <c r="S848" s="40">
        <f t="shared" si="144"/>
        <v>31</v>
      </c>
      <c r="T848" s="40">
        <f t="shared" si="145"/>
        <v>0</v>
      </c>
      <c r="U848" s="40">
        <f t="shared" si="146"/>
        <v>0</v>
      </c>
      <c r="V848" s="40">
        <f t="shared" si="147"/>
        <v>17</v>
      </c>
      <c r="W848" s="40">
        <f t="shared" si="151"/>
        <v>52.5</v>
      </c>
      <c r="X848" s="40">
        <v>52.5</v>
      </c>
      <c r="Y848" s="40">
        <v>52.5</v>
      </c>
      <c r="Z848" s="40">
        <v>52.5</v>
      </c>
      <c r="AA848" s="40">
        <f t="shared" si="152"/>
        <v>210</v>
      </c>
    </row>
    <row r="849" spans="1:27" x14ac:dyDescent="0.3">
      <c r="A849" s="17" t="s">
        <v>45</v>
      </c>
      <c r="B849" s="17" t="s">
        <v>1471</v>
      </c>
      <c r="C849" s="61" t="s">
        <v>463</v>
      </c>
      <c r="D849" s="17" t="s">
        <v>2638</v>
      </c>
      <c r="E849" s="61" t="s">
        <v>100</v>
      </c>
      <c r="F849" s="17" t="s">
        <v>72</v>
      </c>
      <c r="G849" s="40">
        <f t="shared" si="148"/>
        <v>90</v>
      </c>
      <c r="H849" s="40">
        <v>0</v>
      </c>
      <c r="I849" s="40">
        <v>0</v>
      </c>
      <c r="J849" s="40">
        <v>5</v>
      </c>
      <c r="K849" s="40">
        <v>51</v>
      </c>
      <c r="L849" s="40">
        <v>0</v>
      </c>
      <c r="M849" s="40">
        <v>0</v>
      </c>
      <c r="N849" s="19">
        <v>34</v>
      </c>
      <c r="O849" s="40">
        <f t="shared" si="149"/>
        <v>45</v>
      </c>
      <c r="P849" s="40">
        <f t="shared" si="150"/>
        <v>0</v>
      </c>
      <c r="Q849" s="40">
        <f t="shared" si="142"/>
        <v>0</v>
      </c>
      <c r="R849" s="40">
        <f t="shared" si="143"/>
        <v>2.5</v>
      </c>
      <c r="S849" s="40">
        <f t="shared" si="144"/>
        <v>25.5</v>
      </c>
      <c r="T849" s="40">
        <f t="shared" si="145"/>
        <v>0</v>
      </c>
      <c r="U849" s="40">
        <f t="shared" si="146"/>
        <v>0</v>
      </c>
      <c r="V849" s="40">
        <f t="shared" si="147"/>
        <v>17</v>
      </c>
      <c r="W849" s="40">
        <f t="shared" si="151"/>
        <v>45</v>
      </c>
      <c r="X849" s="40">
        <v>45</v>
      </c>
      <c r="Y849" s="40">
        <v>45</v>
      </c>
      <c r="Z849" s="40">
        <v>45</v>
      </c>
      <c r="AA849" s="40">
        <f t="shared" si="152"/>
        <v>180</v>
      </c>
    </row>
    <row r="850" spans="1:27" x14ac:dyDescent="0.3">
      <c r="A850" s="17" t="s">
        <v>45</v>
      </c>
      <c r="B850" s="17" t="s">
        <v>1471</v>
      </c>
      <c r="C850" s="61" t="s">
        <v>463</v>
      </c>
      <c r="D850" s="17" t="s">
        <v>2639</v>
      </c>
      <c r="E850" s="61" t="s">
        <v>105</v>
      </c>
      <c r="F850" s="17" t="s">
        <v>72</v>
      </c>
      <c r="G850" s="40">
        <f t="shared" si="148"/>
        <v>69</v>
      </c>
      <c r="H850" s="40">
        <v>0</v>
      </c>
      <c r="I850" s="40">
        <v>0</v>
      </c>
      <c r="J850" s="40">
        <v>4</v>
      </c>
      <c r="K850" s="40">
        <v>23</v>
      </c>
      <c r="L850" s="40">
        <v>0</v>
      </c>
      <c r="M850" s="40">
        <v>0</v>
      </c>
      <c r="N850" s="19">
        <v>42</v>
      </c>
      <c r="O850" s="40">
        <f t="shared" si="149"/>
        <v>34.5</v>
      </c>
      <c r="P850" s="40">
        <f t="shared" si="150"/>
        <v>0</v>
      </c>
      <c r="Q850" s="40">
        <f t="shared" si="142"/>
        <v>0</v>
      </c>
      <c r="R850" s="40">
        <f t="shared" si="143"/>
        <v>2</v>
      </c>
      <c r="S850" s="40">
        <f t="shared" si="144"/>
        <v>11.5</v>
      </c>
      <c r="T850" s="40">
        <f t="shared" si="145"/>
        <v>0</v>
      </c>
      <c r="U850" s="40">
        <f t="shared" si="146"/>
        <v>0</v>
      </c>
      <c r="V850" s="40">
        <f t="shared" si="147"/>
        <v>21</v>
      </c>
      <c r="W850" s="40">
        <f t="shared" si="151"/>
        <v>34.5</v>
      </c>
      <c r="X850" s="40">
        <v>34.5</v>
      </c>
      <c r="Y850" s="40">
        <v>34.5</v>
      </c>
      <c r="Z850" s="40">
        <v>34.5</v>
      </c>
      <c r="AA850" s="40">
        <f t="shared" si="152"/>
        <v>138</v>
      </c>
    </row>
    <row r="851" spans="1:27" x14ac:dyDescent="0.3">
      <c r="A851" s="17" t="s">
        <v>45</v>
      </c>
      <c r="B851" s="17" t="s">
        <v>1471</v>
      </c>
      <c r="C851" s="61" t="s">
        <v>463</v>
      </c>
      <c r="D851" s="17" t="s">
        <v>2640</v>
      </c>
      <c r="E851" s="61" t="s">
        <v>227</v>
      </c>
      <c r="F851" s="17" t="s">
        <v>72</v>
      </c>
      <c r="G851" s="40">
        <f t="shared" si="148"/>
        <v>78</v>
      </c>
      <c r="H851" s="40">
        <v>0</v>
      </c>
      <c r="I851" s="40">
        <v>0</v>
      </c>
      <c r="J851" s="40">
        <v>5</v>
      </c>
      <c r="K851" s="40">
        <v>33</v>
      </c>
      <c r="L851" s="40">
        <v>0</v>
      </c>
      <c r="M851" s="40">
        <v>0</v>
      </c>
      <c r="N851" s="19">
        <v>40</v>
      </c>
      <c r="O851" s="40">
        <f t="shared" si="149"/>
        <v>39</v>
      </c>
      <c r="P851" s="40">
        <f t="shared" si="150"/>
        <v>0</v>
      </c>
      <c r="Q851" s="40">
        <f t="shared" si="142"/>
        <v>0</v>
      </c>
      <c r="R851" s="40">
        <f t="shared" si="143"/>
        <v>2.5</v>
      </c>
      <c r="S851" s="40">
        <f t="shared" si="144"/>
        <v>16.5</v>
      </c>
      <c r="T851" s="40">
        <f t="shared" si="145"/>
        <v>0</v>
      </c>
      <c r="U851" s="40">
        <f t="shared" si="146"/>
        <v>0</v>
      </c>
      <c r="V851" s="40">
        <f t="shared" si="147"/>
        <v>20</v>
      </c>
      <c r="W851" s="40">
        <f t="shared" si="151"/>
        <v>39</v>
      </c>
      <c r="X851" s="40">
        <v>39</v>
      </c>
      <c r="Y851" s="40">
        <v>39</v>
      </c>
      <c r="Z851" s="40">
        <v>39</v>
      </c>
      <c r="AA851" s="40">
        <f t="shared" si="152"/>
        <v>156</v>
      </c>
    </row>
    <row r="852" spans="1:27" x14ac:dyDescent="0.3">
      <c r="A852" s="17" t="s">
        <v>45</v>
      </c>
      <c r="B852" s="17" t="s">
        <v>1471</v>
      </c>
      <c r="C852" s="61" t="s">
        <v>463</v>
      </c>
      <c r="D852" s="17" t="s">
        <v>2641</v>
      </c>
      <c r="E852" s="61" t="s">
        <v>149</v>
      </c>
      <c r="F852" s="17" t="s">
        <v>72</v>
      </c>
      <c r="G852" s="40">
        <f t="shared" si="148"/>
        <v>62</v>
      </c>
      <c r="H852" s="40">
        <v>0</v>
      </c>
      <c r="I852" s="40">
        <v>0</v>
      </c>
      <c r="J852" s="40">
        <v>4</v>
      </c>
      <c r="K852" s="40">
        <v>27</v>
      </c>
      <c r="L852" s="40">
        <v>0</v>
      </c>
      <c r="M852" s="40">
        <v>0</v>
      </c>
      <c r="N852" s="19">
        <v>31</v>
      </c>
      <c r="O852" s="40">
        <f t="shared" si="149"/>
        <v>31</v>
      </c>
      <c r="P852" s="40">
        <f t="shared" si="150"/>
        <v>0</v>
      </c>
      <c r="Q852" s="40">
        <f t="shared" si="142"/>
        <v>0</v>
      </c>
      <c r="R852" s="40">
        <f t="shared" si="143"/>
        <v>2</v>
      </c>
      <c r="S852" s="40">
        <f t="shared" si="144"/>
        <v>13.5</v>
      </c>
      <c r="T852" s="40">
        <f t="shared" si="145"/>
        <v>0</v>
      </c>
      <c r="U852" s="40">
        <f t="shared" si="146"/>
        <v>0</v>
      </c>
      <c r="V852" s="40">
        <f t="shared" si="147"/>
        <v>15.5</v>
      </c>
      <c r="W852" s="40">
        <f t="shared" si="151"/>
        <v>31</v>
      </c>
      <c r="X852" s="40">
        <v>31</v>
      </c>
      <c r="Y852" s="40">
        <v>31</v>
      </c>
      <c r="Z852" s="40">
        <v>31</v>
      </c>
      <c r="AA852" s="40">
        <f t="shared" si="152"/>
        <v>124</v>
      </c>
    </row>
    <row r="853" spans="1:27" ht="28.8" x14ac:dyDescent="0.3">
      <c r="A853" s="17" t="s">
        <v>45</v>
      </c>
      <c r="B853" s="17" t="s">
        <v>1474</v>
      </c>
      <c r="C853" s="61" t="s">
        <v>506</v>
      </c>
      <c r="D853" s="17" t="s">
        <v>1474</v>
      </c>
      <c r="E853" s="61" t="s">
        <v>9</v>
      </c>
      <c r="F853" s="17" t="s">
        <v>2642</v>
      </c>
      <c r="G853" s="40">
        <f t="shared" si="148"/>
        <v>33</v>
      </c>
      <c r="H853" s="40">
        <v>0</v>
      </c>
      <c r="I853" s="40">
        <v>0</v>
      </c>
      <c r="J853" s="40">
        <v>6</v>
      </c>
      <c r="K853" s="40">
        <v>14</v>
      </c>
      <c r="L853" s="40">
        <v>0</v>
      </c>
      <c r="M853" s="40">
        <v>0</v>
      </c>
      <c r="N853" s="19">
        <v>13</v>
      </c>
      <c r="O853" s="40">
        <f t="shared" si="149"/>
        <v>16.5</v>
      </c>
      <c r="P853" s="40">
        <f t="shared" si="150"/>
        <v>0</v>
      </c>
      <c r="Q853" s="40">
        <f t="shared" si="142"/>
        <v>0</v>
      </c>
      <c r="R853" s="40">
        <f t="shared" si="143"/>
        <v>3</v>
      </c>
      <c r="S853" s="40">
        <f t="shared" si="144"/>
        <v>7</v>
      </c>
      <c r="T853" s="40">
        <f t="shared" si="145"/>
        <v>0</v>
      </c>
      <c r="U853" s="40">
        <f t="shared" si="146"/>
        <v>0</v>
      </c>
      <c r="V853" s="40">
        <f t="shared" si="147"/>
        <v>6.5</v>
      </c>
      <c r="W853" s="40">
        <f t="shared" si="151"/>
        <v>16.5</v>
      </c>
      <c r="X853" s="40">
        <v>16.5</v>
      </c>
      <c r="Y853" s="40">
        <v>16.5</v>
      </c>
      <c r="Z853" s="40">
        <v>16.5</v>
      </c>
      <c r="AA853" s="40">
        <f t="shared" si="152"/>
        <v>66</v>
      </c>
    </row>
    <row r="854" spans="1:27" x14ac:dyDescent="0.3">
      <c r="A854" s="17" t="s">
        <v>45</v>
      </c>
      <c r="B854" s="17" t="s">
        <v>1474</v>
      </c>
      <c r="C854" s="61" t="s">
        <v>506</v>
      </c>
      <c r="D854" s="17" t="s">
        <v>2643</v>
      </c>
      <c r="E854" s="61" t="s">
        <v>82</v>
      </c>
      <c r="F854" s="17" t="s">
        <v>72</v>
      </c>
      <c r="G854" s="40">
        <f t="shared" si="148"/>
        <v>67</v>
      </c>
      <c r="H854" s="40">
        <v>0</v>
      </c>
      <c r="I854" s="40">
        <v>0</v>
      </c>
      <c r="J854" s="40">
        <v>3</v>
      </c>
      <c r="K854" s="40">
        <v>22</v>
      </c>
      <c r="L854" s="40">
        <v>0</v>
      </c>
      <c r="M854" s="40">
        <v>0</v>
      </c>
      <c r="N854" s="19">
        <v>42</v>
      </c>
      <c r="O854" s="40">
        <f t="shared" si="149"/>
        <v>33.5</v>
      </c>
      <c r="P854" s="40">
        <f t="shared" si="150"/>
        <v>0</v>
      </c>
      <c r="Q854" s="40">
        <f t="shared" si="142"/>
        <v>0</v>
      </c>
      <c r="R854" s="40">
        <f t="shared" si="143"/>
        <v>1.5</v>
      </c>
      <c r="S854" s="40">
        <f t="shared" si="144"/>
        <v>11</v>
      </c>
      <c r="T854" s="40">
        <f t="shared" si="145"/>
        <v>0</v>
      </c>
      <c r="U854" s="40">
        <f t="shared" si="146"/>
        <v>0</v>
      </c>
      <c r="V854" s="40">
        <f t="shared" si="147"/>
        <v>21</v>
      </c>
      <c r="W854" s="40">
        <f t="shared" si="151"/>
        <v>33.5</v>
      </c>
      <c r="X854" s="40">
        <v>33.5</v>
      </c>
      <c r="Y854" s="40">
        <v>33.5</v>
      </c>
      <c r="Z854" s="40">
        <v>33.5</v>
      </c>
      <c r="AA854" s="40">
        <f t="shared" si="152"/>
        <v>134</v>
      </c>
    </row>
    <row r="855" spans="1:27" x14ac:dyDescent="0.3">
      <c r="A855" s="17" t="s">
        <v>45</v>
      </c>
      <c r="B855" s="17" t="s">
        <v>1474</v>
      </c>
      <c r="C855" s="61" t="s">
        <v>506</v>
      </c>
      <c r="D855" s="17" t="s">
        <v>2644</v>
      </c>
      <c r="E855" s="61" t="s">
        <v>448</v>
      </c>
      <c r="F855" s="17" t="s">
        <v>72</v>
      </c>
      <c r="G855" s="40">
        <f t="shared" si="148"/>
        <v>84</v>
      </c>
      <c r="H855" s="40">
        <v>0</v>
      </c>
      <c r="I855" s="40">
        <v>0</v>
      </c>
      <c r="J855" s="40">
        <v>10</v>
      </c>
      <c r="K855" s="40">
        <v>10</v>
      </c>
      <c r="L855" s="40">
        <v>0</v>
      </c>
      <c r="M855" s="40">
        <v>0</v>
      </c>
      <c r="N855" s="19">
        <v>64</v>
      </c>
      <c r="O855" s="40">
        <f t="shared" si="149"/>
        <v>42</v>
      </c>
      <c r="P855" s="40">
        <f t="shared" si="150"/>
        <v>0</v>
      </c>
      <c r="Q855" s="40">
        <f t="shared" si="142"/>
        <v>0</v>
      </c>
      <c r="R855" s="40">
        <f t="shared" si="143"/>
        <v>5</v>
      </c>
      <c r="S855" s="40">
        <f t="shared" si="144"/>
        <v>5</v>
      </c>
      <c r="T855" s="40">
        <f t="shared" si="145"/>
        <v>0</v>
      </c>
      <c r="U855" s="40">
        <f t="shared" si="146"/>
        <v>0</v>
      </c>
      <c r="V855" s="40">
        <f t="shared" si="147"/>
        <v>32</v>
      </c>
      <c r="W855" s="40">
        <f t="shared" si="151"/>
        <v>42</v>
      </c>
      <c r="X855" s="40">
        <v>42</v>
      </c>
      <c r="Y855" s="40">
        <v>42</v>
      </c>
      <c r="Z855" s="40">
        <v>42</v>
      </c>
      <c r="AA855" s="40">
        <f t="shared" si="152"/>
        <v>168</v>
      </c>
    </row>
    <row r="856" spans="1:27" x14ac:dyDescent="0.3">
      <c r="A856" s="17" t="s">
        <v>45</v>
      </c>
      <c r="B856" s="17" t="s">
        <v>1474</v>
      </c>
      <c r="C856" s="61" t="s">
        <v>506</v>
      </c>
      <c r="D856" s="17" t="s">
        <v>2645</v>
      </c>
      <c r="E856" s="61" t="s">
        <v>600</v>
      </c>
      <c r="F856" s="17" t="s">
        <v>72</v>
      </c>
      <c r="G856" s="40">
        <f t="shared" si="148"/>
        <v>69</v>
      </c>
      <c r="H856" s="40">
        <v>0</v>
      </c>
      <c r="I856" s="40">
        <v>0</v>
      </c>
      <c r="J856" s="40">
        <v>3</v>
      </c>
      <c r="K856" s="40">
        <v>26</v>
      </c>
      <c r="L856" s="40">
        <v>0</v>
      </c>
      <c r="M856" s="40">
        <v>0</v>
      </c>
      <c r="N856" s="19">
        <v>40</v>
      </c>
      <c r="O856" s="40">
        <f t="shared" si="149"/>
        <v>34.5</v>
      </c>
      <c r="P856" s="40">
        <f t="shared" si="150"/>
        <v>0</v>
      </c>
      <c r="Q856" s="40">
        <f t="shared" si="142"/>
        <v>0</v>
      </c>
      <c r="R856" s="40">
        <f t="shared" si="143"/>
        <v>1.5</v>
      </c>
      <c r="S856" s="40">
        <f t="shared" si="144"/>
        <v>13</v>
      </c>
      <c r="T856" s="40">
        <f t="shared" si="145"/>
        <v>0</v>
      </c>
      <c r="U856" s="40">
        <f t="shared" si="146"/>
        <v>0</v>
      </c>
      <c r="V856" s="40">
        <f t="shared" si="147"/>
        <v>20</v>
      </c>
      <c r="W856" s="40">
        <f t="shared" si="151"/>
        <v>34.5</v>
      </c>
      <c r="X856" s="40">
        <v>34.5</v>
      </c>
      <c r="Y856" s="40">
        <v>34.5</v>
      </c>
      <c r="Z856" s="40">
        <v>34.5</v>
      </c>
      <c r="AA856" s="40">
        <f t="shared" si="152"/>
        <v>138</v>
      </c>
    </row>
    <row r="857" spans="1:27" x14ac:dyDescent="0.3">
      <c r="A857" s="17" t="s">
        <v>45</v>
      </c>
      <c r="B857" s="17" t="s">
        <v>1474</v>
      </c>
      <c r="C857" s="61" t="s">
        <v>506</v>
      </c>
      <c r="D857" s="17" t="s">
        <v>2646</v>
      </c>
      <c r="E857" s="61" t="s">
        <v>2019</v>
      </c>
      <c r="F857" s="17" t="s">
        <v>72</v>
      </c>
      <c r="G857" s="40">
        <f t="shared" si="148"/>
        <v>81</v>
      </c>
      <c r="H857" s="40">
        <v>2</v>
      </c>
      <c r="I857" s="40">
        <v>2</v>
      </c>
      <c r="J857" s="40">
        <v>14</v>
      </c>
      <c r="K857" s="40">
        <v>30</v>
      </c>
      <c r="L857" s="40">
        <v>0</v>
      </c>
      <c r="M857" s="40">
        <v>0</v>
      </c>
      <c r="N857" s="19">
        <v>33</v>
      </c>
      <c r="O857" s="40">
        <f t="shared" si="149"/>
        <v>40.5</v>
      </c>
      <c r="P857" s="40">
        <f t="shared" si="150"/>
        <v>1</v>
      </c>
      <c r="Q857" s="40">
        <f t="shared" ref="Q857:Q920" si="153">SUM(I857/2,0)</f>
        <v>1</v>
      </c>
      <c r="R857" s="40">
        <f t="shared" ref="R857:R920" si="154">SUM(J857/2,0)</f>
        <v>7</v>
      </c>
      <c r="S857" s="40">
        <f t="shared" ref="S857:S920" si="155">SUM(K857/2,0)</f>
        <v>15</v>
      </c>
      <c r="T857" s="40">
        <f t="shared" ref="T857:T920" si="156">SUM(L857/2,0)</f>
        <v>0</v>
      </c>
      <c r="U857" s="40">
        <f t="shared" ref="U857:U920" si="157">SUM(M857/2,0)</f>
        <v>0</v>
      </c>
      <c r="V857" s="40">
        <f t="shared" ref="V857:V920" si="158">SUM(N857/2,0)</f>
        <v>16.5</v>
      </c>
      <c r="W857" s="40">
        <f t="shared" si="151"/>
        <v>40.5</v>
      </c>
      <c r="X857" s="40">
        <v>40.5</v>
      </c>
      <c r="Y857" s="40">
        <v>40.5</v>
      </c>
      <c r="Z857" s="40">
        <v>40.5</v>
      </c>
      <c r="AA857" s="40">
        <f t="shared" si="152"/>
        <v>162</v>
      </c>
    </row>
    <row r="858" spans="1:27" x14ac:dyDescent="0.3">
      <c r="A858" s="17" t="s">
        <v>45</v>
      </c>
      <c r="B858" s="17" t="s">
        <v>1474</v>
      </c>
      <c r="C858" s="61" t="s">
        <v>506</v>
      </c>
      <c r="D858" s="17" t="s">
        <v>2647</v>
      </c>
      <c r="E858" s="61" t="s">
        <v>807</v>
      </c>
      <c r="F858" s="17" t="s">
        <v>72</v>
      </c>
      <c r="G858" s="40">
        <f t="shared" si="148"/>
        <v>57</v>
      </c>
      <c r="H858" s="40">
        <v>0</v>
      </c>
      <c r="I858" s="40">
        <v>0</v>
      </c>
      <c r="J858" s="40">
        <v>6</v>
      </c>
      <c r="K858" s="40">
        <v>14</v>
      </c>
      <c r="L858" s="40">
        <v>0</v>
      </c>
      <c r="M858" s="40">
        <v>0</v>
      </c>
      <c r="N858" s="19">
        <v>37</v>
      </c>
      <c r="O858" s="40">
        <f t="shared" si="149"/>
        <v>28.5</v>
      </c>
      <c r="P858" s="40">
        <f t="shared" si="150"/>
        <v>0</v>
      </c>
      <c r="Q858" s="40">
        <f t="shared" si="153"/>
        <v>0</v>
      </c>
      <c r="R858" s="40">
        <f t="shared" si="154"/>
        <v>3</v>
      </c>
      <c r="S858" s="40">
        <f t="shared" si="155"/>
        <v>7</v>
      </c>
      <c r="T858" s="40">
        <f t="shared" si="156"/>
        <v>0</v>
      </c>
      <c r="U858" s="40">
        <f t="shared" si="157"/>
        <v>0</v>
      </c>
      <c r="V858" s="40">
        <f t="shared" si="158"/>
        <v>18.5</v>
      </c>
      <c r="W858" s="40">
        <f t="shared" si="151"/>
        <v>28.5</v>
      </c>
      <c r="X858" s="40">
        <v>28.5</v>
      </c>
      <c r="Y858" s="40">
        <v>28.5</v>
      </c>
      <c r="Z858" s="40">
        <v>28.5</v>
      </c>
      <c r="AA858" s="40">
        <f t="shared" si="152"/>
        <v>114</v>
      </c>
    </row>
    <row r="859" spans="1:27" x14ac:dyDescent="0.3">
      <c r="A859" s="17" t="s">
        <v>45</v>
      </c>
      <c r="B859" s="17" t="s">
        <v>1474</v>
      </c>
      <c r="C859" s="61" t="s">
        <v>506</v>
      </c>
      <c r="D859" s="17" t="s">
        <v>2648</v>
      </c>
      <c r="E859" s="61" t="s">
        <v>2185</v>
      </c>
      <c r="F859" s="17" t="s">
        <v>72</v>
      </c>
      <c r="G859" s="40">
        <f t="shared" si="148"/>
        <v>56</v>
      </c>
      <c r="H859" s="40">
        <v>0</v>
      </c>
      <c r="I859" s="40">
        <v>0</v>
      </c>
      <c r="J859" s="40">
        <v>10</v>
      </c>
      <c r="K859" s="40">
        <v>19</v>
      </c>
      <c r="L859" s="40">
        <v>0</v>
      </c>
      <c r="M859" s="40">
        <v>0</v>
      </c>
      <c r="N859" s="19">
        <v>27</v>
      </c>
      <c r="O859" s="40">
        <f t="shared" si="149"/>
        <v>28</v>
      </c>
      <c r="P859" s="40">
        <f t="shared" si="150"/>
        <v>0</v>
      </c>
      <c r="Q859" s="40">
        <f t="shared" si="153"/>
        <v>0</v>
      </c>
      <c r="R859" s="40">
        <f t="shared" si="154"/>
        <v>5</v>
      </c>
      <c r="S859" s="40">
        <f t="shared" si="155"/>
        <v>9.5</v>
      </c>
      <c r="T859" s="40">
        <f t="shared" si="156"/>
        <v>0</v>
      </c>
      <c r="U859" s="40">
        <f t="shared" si="157"/>
        <v>0</v>
      </c>
      <c r="V859" s="40">
        <f t="shared" si="158"/>
        <v>13.5</v>
      </c>
      <c r="W859" s="40">
        <f t="shared" si="151"/>
        <v>28</v>
      </c>
      <c r="X859" s="40">
        <v>28</v>
      </c>
      <c r="Y859" s="40">
        <v>28</v>
      </c>
      <c r="Z859" s="40">
        <v>28</v>
      </c>
      <c r="AA859" s="40">
        <f t="shared" si="152"/>
        <v>112</v>
      </c>
    </row>
    <row r="860" spans="1:27" ht="28.8" x14ac:dyDescent="0.3">
      <c r="A860" s="17" t="s">
        <v>45</v>
      </c>
      <c r="B860" s="17" t="s">
        <v>1474</v>
      </c>
      <c r="C860" s="61" t="s">
        <v>506</v>
      </c>
      <c r="D860" s="17" t="s">
        <v>2649</v>
      </c>
      <c r="E860" s="61" t="s">
        <v>2650</v>
      </c>
      <c r="F860" s="17" t="s">
        <v>72</v>
      </c>
      <c r="G860" s="40">
        <f t="shared" si="148"/>
        <v>49</v>
      </c>
      <c r="H860" s="40">
        <v>1</v>
      </c>
      <c r="I860" s="40">
        <v>0</v>
      </c>
      <c r="J860" s="40">
        <v>10</v>
      </c>
      <c r="K860" s="40">
        <v>11</v>
      </c>
      <c r="L860" s="40">
        <v>0</v>
      </c>
      <c r="M860" s="40">
        <v>0</v>
      </c>
      <c r="N860" s="19">
        <v>27</v>
      </c>
      <c r="O860" s="40">
        <f t="shared" si="149"/>
        <v>24.5</v>
      </c>
      <c r="P860" s="40">
        <f t="shared" si="150"/>
        <v>0.5</v>
      </c>
      <c r="Q860" s="40">
        <f t="shared" si="153"/>
        <v>0</v>
      </c>
      <c r="R860" s="40">
        <f t="shared" si="154"/>
        <v>5</v>
      </c>
      <c r="S860" s="40">
        <f t="shared" si="155"/>
        <v>5.5</v>
      </c>
      <c r="T860" s="40">
        <f t="shared" si="156"/>
        <v>0</v>
      </c>
      <c r="U860" s="40">
        <f t="shared" si="157"/>
        <v>0</v>
      </c>
      <c r="V860" s="40">
        <f t="shared" si="158"/>
        <v>13.5</v>
      </c>
      <c r="W860" s="40">
        <f t="shared" si="151"/>
        <v>24.5</v>
      </c>
      <c r="X860" s="40">
        <v>24.5</v>
      </c>
      <c r="Y860" s="40">
        <v>24.5</v>
      </c>
      <c r="Z860" s="40">
        <v>24.5</v>
      </c>
      <c r="AA860" s="40">
        <f t="shared" si="152"/>
        <v>98</v>
      </c>
    </row>
    <row r="861" spans="1:27" ht="43.2" x14ac:dyDescent="0.3">
      <c r="A861" s="17" t="s">
        <v>45</v>
      </c>
      <c r="B861" s="17" t="s">
        <v>1474</v>
      </c>
      <c r="C861" s="61" t="s">
        <v>506</v>
      </c>
      <c r="D861" s="17" t="s">
        <v>2651</v>
      </c>
      <c r="E861" s="61" t="s">
        <v>2588</v>
      </c>
      <c r="F861" s="17" t="s">
        <v>2652</v>
      </c>
      <c r="G861" s="40">
        <f t="shared" si="148"/>
        <v>30</v>
      </c>
      <c r="H861" s="40">
        <v>0</v>
      </c>
      <c r="I861" s="40">
        <v>0</v>
      </c>
      <c r="J861" s="40">
        <v>6</v>
      </c>
      <c r="K861" s="40">
        <v>11</v>
      </c>
      <c r="L861" s="40">
        <v>0</v>
      </c>
      <c r="M861" s="40">
        <v>0</v>
      </c>
      <c r="N861" s="19">
        <v>13</v>
      </c>
      <c r="O861" s="40">
        <f t="shared" si="149"/>
        <v>15</v>
      </c>
      <c r="P861" s="40">
        <f t="shared" si="150"/>
        <v>0</v>
      </c>
      <c r="Q861" s="40">
        <f t="shared" si="153"/>
        <v>0</v>
      </c>
      <c r="R861" s="40">
        <f t="shared" si="154"/>
        <v>3</v>
      </c>
      <c r="S861" s="40">
        <f t="shared" si="155"/>
        <v>5.5</v>
      </c>
      <c r="T861" s="40">
        <f t="shared" si="156"/>
        <v>0</v>
      </c>
      <c r="U861" s="40">
        <f t="shared" si="157"/>
        <v>0</v>
      </c>
      <c r="V861" s="40">
        <f t="shared" si="158"/>
        <v>6.5</v>
      </c>
      <c r="W861" s="40">
        <f t="shared" si="151"/>
        <v>15</v>
      </c>
      <c r="X861" s="40">
        <v>15</v>
      </c>
      <c r="Y861" s="40">
        <v>15</v>
      </c>
      <c r="Z861" s="40">
        <v>15</v>
      </c>
      <c r="AA861" s="40">
        <f t="shared" si="152"/>
        <v>60</v>
      </c>
    </row>
    <row r="862" spans="1:27" x14ac:dyDescent="0.3">
      <c r="A862" s="17" t="s">
        <v>45</v>
      </c>
      <c r="B862" s="17" t="s">
        <v>1474</v>
      </c>
      <c r="C862" s="61" t="s">
        <v>506</v>
      </c>
      <c r="D862" s="17" t="s">
        <v>2192</v>
      </c>
      <c r="E862" s="61" t="s">
        <v>2653</v>
      </c>
      <c r="F862" s="17" t="s">
        <v>72</v>
      </c>
      <c r="G862" s="40">
        <f t="shared" si="148"/>
        <v>52</v>
      </c>
      <c r="H862" s="40">
        <v>1</v>
      </c>
      <c r="I862" s="40">
        <v>0</v>
      </c>
      <c r="J862" s="40">
        <v>2</v>
      </c>
      <c r="K862" s="40">
        <v>14</v>
      </c>
      <c r="L862" s="40">
        <v>0</v>
      </c>
      <c r="M862" s="40">
        <v>0</v>
      </c>
      <c r="N862" s="19">
        <v>35</v>
      </c>
      <c r="O862" s="40">
        <f t="shared" si="149"/>
        <v>26</v>
      </c>
      <c r="P862" s="40">
        <f t="shared" si="150"/>
        <v>0.5</v>
      </c>
      <c r="Q862" s="40">
        <f t="shared" si="153"/>
        <v>0</v>
      </c>
      <c r="R862" s="40">
        <f t="shared" si="154"/>
        <v>1</v>
      </c>
      <c r="S862" s="40">
        <f t="shared" si="155"/>
        <v>7</v>
      </c>
      <c r="T862" s="40">
        <f t="shared" si="156"/>
        <v>0</v>
      </c>
      <c r="U862" s="40">
        <f t="shared" si="157"/>
        <v>0</v>
      </c>
      <c r="V862" s="40">
        <f t="shared" si="158"/>
        <v>17.5</v>
      </c>
      <c r="W862" s="40">
        <f t="shared" si="151"/>
        <v>26</v>
      </c>
      <c r="X862" s="40">
        <v>26</v>
      </c>
      <c r="Y862" s="40">
        <v>26</v>
      </c>
      <c r="Z862" s="40">
        <v>26</v>
      </c>
      <c r="AA862" s="40">
        <f t="shared" si="152"/>
        <v>104</v>
      </c>
    </row>
    <row r="863" spans="1:27" x14ac:dyDescent="0.3">
      <c r="A863" s="17" t="s">
        <v>45</v>
      </c>
      <c r="B863" s="17" t="s">
        <v>1474</v>
      </c>
      <c r="C863" s="61" t="s">
        <v>506</v>
      </c>
      <c r="D863" s="17" t="s">
        <v>2654</v>
      </c>
      <c r="E863" s="61" t="s">
        <v>229</v>
      </c>
      <c r="F863" s="17" t="s">
        <v>72</v>
      </c>
      <c r="G863" s="40">
        <f t="shared" si="148"/>
        <v>47</v>
      </c>
      <c r="H863" s="40">
        <v>0</v>
      </c>
      <c r="I863" s="40">
        <v>0</v>
      </c>
      <c r="J863" s="40">
        <v>6</v>
      </c>
      <c r="K863" s="40">
        <v>17</v>
      </c>
      <c r="L863" s="40">
        <v>0</v>
      </c>
      <c r="M863" s="40">
        <v>0</v>
      </c>
      <c r="N863" s="19">
        <v>24</v>
      </c>
      <c r="O863" s="40">
        <f t="shared" si="149"/>
        <v>23.5</v>
      </c>
      <c r="P863" s="40">
        <f t="shared" si="150"/>
        <v>0</v>
      </c>
      <c r="Q863" s="40">
        <f t="shared" si="153"/>
        <v>0</v>
      </c>
      <c r="R863" s="40">
        <f t="shared" si="154"/>
        <v>3</v>
      </c>
      <c r="S863" s="40">
        <f t="shared" si="155"/>
        <v>8.5</v>
      </c>
      <c r="T863" s="40">
        <f t="shared" si="156"/>
        <v>0</v>
      </c>
      <c r="U863" s="40">
        <f t="shared" si="157"/>
        <v>0</v>
      </c>
      <c r="V863" s="40">
        <f t="shared" si="158"/>
        <v>12</v>
      </c>
      <c r="W863" s="40">
        <f t="shared" si="151"/>
        <v>23.5</v>
      </c>
      <c r="X863" s="40">
        <v>23.5</v>
      </c>
      <c r="Y863" s="40">
        <v>23.5</v>
      </c>
      <c r="Z863" s="40">
        <v>23.5</v>
      </c>
      <c r="AA863" s="40">
        <f t="shared" si="152"/>
        <v>94</v>
      </c>
    </row>
    <row r="864" spans="1:27" x14ac:dyDescent="0.3">
      <c r="A864" s="17" t="s">
        <v>45</v>
      </c>
      <c r="B864" s="17" t="s">
        <v>1474</v>
      </c>
      <c r="C864" s="61" t="s">
        <v>506</v>
      </c>
      <c r="D864" s="17" t="s">
        <v>2655</v>
      </c>
      <c r="E864" s="61" t="s">
        <v>2656</v>
      </c>
      <c r="F864" s="17" t="s">
        <v>72</v>
      </c>
      <c r="G864" s="40">
        <f t="shared" si="148"/>
        <v>36</v>
      </c>
      <c r="H864" s="40">
        <v>0</v>
      </c>
      <c r="I864" s="40">
        <v>0</v>
      </c>
      <c r="J864" s="40">
        <v>7</v>
      </c>
      <c r="K864" s="40">
        <v>9</v>
      </c>
      <c r="L864" s="40">
        <v>0</v>
      </c>
      <c r="M864" s="40">
        <v>0</v>
      </c>
      <c r="N864" s="19">
        <v>20</v>
      </c>
      <c r="O864" s="40">
        <f t="shared" si="149"/>
        <v>18</v>
      </c>
      <c r="P864" s="40">
        <f t="shared" si="150"/>
        <v>0</v>
      </c>
      <c r="Q864" s="40">
        <f t="shared" si="153"/>
        <v>0</v>
      </c>
      <c r="R864" s="40">
        <f t="shared" si="154"/>
        <v>3.5</v>
      </c>
      <c r="S864" s="40">
        <f t="shared" si="155"/>
        <v>4.5</v>
      </c>
      <c r="T864" s="40">
        <f t="shared" si="156"/>
        <v>0</v>
      </c>
      <c r="U864" s="40">
        <f t="shared" si="157"/>
        <v>0</v>
      </c>
      <c r="V864" s="40">
        <f t="shared" si="158"/>
        <v>10</v>
      </c>
      <c r="W864" s="40">
        <f t="shared" si="151"/>
        <v>18</v>
      </c>
      <c r="X864" s="40">
        <v>18</v>
      </c>
      <c r="Y864" s="40">
        <v>18</v>
      </c>
      <c r="Z864" s="40">
        <v>18</v>
      </c>
      <c r="AA864" s="40">
        <f t="shared" si="152"/>
        <v>72</v>
      </c>
    </row>
    <row r="865" spans="1:27" ht="28.8" x14ac:dyDescent="0.3">
      <c r="A865" s="17" t="s">
        <v>45</v>
      </c>
      <c r="B865" s="17" t="s">
        <v>1479</v>
      </c>
      <c r="C865" s="61" t="s">
        <v>658</v>
      </c>
      <c r="D865" s="17" t="s">
        <v>1480</v>
      </c>
      <c r="E865" s="61" t="s">
        <v>9</v>
      </c>
      <c r="F865" s="17" t="s">
        <v>2657</v>
      </c>
      <c r="G865" s="40">
        <f t="shared" si="148"/>
        <v>56</v>
      </c>
      <c r="H865" s="40">
        <v>0</v>
      </c>
      <c r="I865" s="40">
        <v>0</v>
      </c>
      <c r="J865" s="40">
        <v>7</v>
      </c>
      <c r="K865" s="40">
        <v>17</v>
      </c>
      <c r="L865" s="40">
        <v>0</v>
      </c>
      <c r="M865" s="40">
        <v>0</v>
      </c>
      <c r="N865" s="19">
        <v>32</v>
      </c>
      <c r="O865" s="40">
        <f t="shared" si="149"/>
        <v>28</v>
      </c>
      <c r="P865" s="40">
        <f t="shared" si="150"/>
        <v>0</v>
      </c>
      <c r="Q865" s="40">
        <f t="shared" si="153"/>
        <v>0</v>
      </c>
      <c r="R865" s="40">
        <f t="shared" si="154"/>
        <v>3.5</v>
      </c>
      <c r="S865" s="40">
        <f t="shared" si="155"/>
        <v>8.5</v>
      </c>
      <c r="T865" s="40">
        <f t="shared" si="156"/>
        <v>0</v>
      </c>
      <c r="U865" s="40">
        <f t="shared" si="157"/>
        <v>0</v>
      </c>
      <c r="V865" s="40">
        <f t="shared" si="158"/>
        <v>16</v>
      </c>
      <c r="W865" s="40">
        <f t="shared" si="151"/>
        <v>28</v>
      </c>
      <c r="X865" s="40">
        <v>28</v>
      </c>
      <c r="Y865" s="40">
        <v>28</v>
      </c>
      <c r="Z865" s="40">
        <v>28</v>
      </c>
      <c r="AA865" s="40">
        <f t="shared" si="152"/>
        <v>112</v>
      </c>
    </row>
    <row r="866" spans="1:27" ht="43.2" x14ac:dyDescent="0.3">
      <c r="A866" s="17" t="s">
        <v>45</v>
      </c>
      <c r="B866" s="17" t="s">
        <v>1479</v>
      </c>
      <c r="C866" s="61" t="s">
        <v>658</v>
      </c>
      <c r="D866" s="17" t="s">
        <v>1480</v>
      </c>
      <c r="E866" s="61" t="s">
        <v>9</v>
      </c>
      <c r="F866" s="17" t="s">
        <v>2658</v>
      </c>
      <c r="G866" s="40">
        <f t="shared" si="148"/>
        <v>39</v>
      </c>
      <c r="H866" s="40">
        <v>0</v>
      </c>
      <c r="I866" s="40">
        <v>0</v>
      </c>
      <c r="J866" s="40">
        <v>3</v>
      </c>
      <c r="K866" s="40">
        <v>8</v>
      </c>
      <c r="L866" s="40">
        <v>0</v>
      </c>
      <c r="M866" s="40">
        <v>0</v>
      </c>
      <c r="N866" s="19">
        <v>28</v>
      </c>
      <c r="O866" s="40">
        <f t="shared" si="149"/>
        <v>19.5</v>
      </c>
      <c r="P866" s="40">
        <f t="shared" si="150"/>
        <v>0</v>
      </c>
      <c r="Q866" s="40">
        <f t="shared" si="153"/>
        <v>0</v>
      </c>
      <c r="R866" s="40">
        <f t="shared" si="154"/>
        <v>1.5</v>
      </c>
      <c r="S866" s="40">
        <f t="shared" si="155"/>
        <v>4</v>
      </c>
      <c r="T866" s="40">
        <f t="shared" si="156"/>
        <v>0</v>
      </c>
      <c r="U866" s="40">
        <f t="shared" si="157"/>
        <v>0</v>
      </c>
      <c r="V866" s="40">
        <f t="shared" si="158"/>
        <v>14</v>
      </c>
      <c r="W866" s="40">
        <f t="shared" si="151"/>
        <v>19.5</v>
      </c>
      <c r="X866" s="40">
        <v>19.5</v>
      </c>
      <c r="Y866" s="40">
        <v>19.5</v>
      </c>
      <c r="Z866" s="40">
        <v>19.5</v>
      </c>
      <c r="AA866" s="40">
        <f t="shared" si="152"/>
        <v>78</v>
      </c>
    </row>
    <row r="867" spans="1:27" ht="43.2" x14ac:dyDescent="0.3">
      <c r="A867" s="17" t="s">
        <v>45</v>
      </c>
      <c r="B867" s="17" t="s">
        <v>1479</v>
      </c>
      <c r="C867" s="61" t="s">
        <v>658</v>
      </c>
      <c r="D867" s="17" t="s">
        <v>1480</v>
      </c>
      <c r="E867" s="61" t="s">
        <v>9</v>
      </c>
      <c r="F867" s="17" t="s">
        <v>2659</v>
      </c>
      <c r="G867" s="40">
        <f t="shared" si="148"/>
        <v>42</v>
      </c>
      <c r="H867" s="40">
        <v>0</v>
      </c>
      <c r="I867" s="40">
        <v>0</v>
      </c>
      <c r="J867" s="40">
        <v>4</v>
      </c>
      <c r="K867" s="40">
        <v>7</v>
      </c>
      <c r="L867" s="40">
        <v>0</v>
      </c>
      <c r="M867" s="40">
        <v>0</v>
      </c>
      <c r="N867" s="19">
        <v>31</v>
      </c>
      <c r="O867" s="40">
        <f t="shared" si="149"/>
        <v>21</v>
      </c>
      <c r="P867" s="40">
        <f t="shared" si="150"/>
        <v>0</v>
      </c>
      <c r="Q867" s="40">
        <f t="shared" si="153"/>
        <v>0</v>
      </c>
      <c r="R867" s="40">
        <f t="shared" si="154"/>
        <v>2</v>
      </c>
      <c r="S867" s="40">
        <f t="shared" si="155"/>
        <v>3.5</v>
      </c>
      <c r="T867" s="40">
        <f t="shared" si="156"/>
        <v>0</v>
      </c>
      <c r="U867" s="40">
        <f t="shared" si="157"/>
        <v>0</v>
      </c>
      <c r="V867" s="40">
        <f t="shared" si="158"/>
        <v>15.5</v>
      </c>
      <c r="W867" s="40">
        <f t="shared" si="151"/>
        <v>21</v>
      </c>
      <c r="X867" s="40">
        <v>21</v>
      </c>
      <c r="Y867" s="40">
        <v>21</v>
      </c>
      <c r="Z867" s="40">
        <v>21</v>
      </c>
      <c r="AA867" s="40">
        <f t="shared" si="152"/>
        <v>84</v>
      </c>
    </row>
    <row r="868" spans="1:27" x14ac:dyDescent="0.3">
      <c r="A868" s="17" t="s">
        <v>45</v>
      </c>
      <c r="B868" s="17" t="s">
        <v>1479</v>
      </c>
      <c r="C868" s="61" t="s">
        <v>658</v>
      </c>
      <c r="D868" s="17" t="s">
        <v>2660</v>
      </c>
      <c r="E868" s="61" t="s">
        <v>130</v>
      </c>
      <c r="F868" s="17" t="s">
        <v>72</v>
      </c>
      <c r="G868" s="40">
        <f t="shared" si="148"/>
        <v>60</v>
      </c>
      <c r="H868" s="40">
        <v>0</v>
      </c>
      <c r="I868" s="40">
        <v>0</v>
      </c>
      <c r="J868" s="40">
        <v>1</v>
      </c>
      <c r="K868" s="40">
        <v>34</v>
      </c>
      <c r="L868" s="40">
        <v>0</v>
      </c>
      <c r="M868" s="40">
        <v>0</v>
      </c>
      <c r="N868" s="19">
        <v>25</v>
      </c>
      <c r="O868" s="40">
        <f t="shared" si="149"/>
        <v>30</v>
      </c>
      <c r="P868" s="40">
        <f t="shared" si="150"/>
        <v>0</v>
      </c>
      <c r="Q868" s="40">
        <f t="shared" si="153"/>
        <v>0</v>
      </c>
      <c r="R868" s="40">
        <f t="shared" si="154"/>
        <v>0.5</v>
      </c>
      <c r="S868" s="40">
        <f t="shared" si="155"/>
        <v>17</v>
      </c>
      <c r="T868" s="40">
        <f t="shared" si="156"/>
        <v>0</v>
      </c>
      <c r="U868" s="40">
        <f t="shared" si="157"/>
        <v>0</v>
      </c>
      <c r="V868" s="40">
        <f t="shared" si="158"/>
        <v>12.5</v>
      </c>
      <c r="W868" s="40">
        <f t="shared" si="151"/>
        <v>30</v>
      </c>
      <c r="X868" s="40">
        <v>30</v>
      </c>
      <c r="Y868" s="40">
        <v>30</v>
      </c>
      <c r="Z868" s="40">
        <v>30</v>
      </c>
      <c r="AA868" s="40">
        <f t="shared" si="152"/>
        <v>120</v>
      </c>
    </row>
    <row r="869" spans="1:27" x14ac:dyDescent="0.3">
      <c r="A869" s="17" t="s">
        <v>45</v>
      </c>
      <c r="B869" s="17" t="s">
        <v>1479</v>
      </c>
      <c r="C869" s="61" t="s">
        <v>658</v>
      </c>
      <c r="D869" s="17" t="s">
        <v>532</v>
      </c>
      <c r="E869" s="61" t="s">
        <v>141</v>
      </c>
      <c r="F869" s="17" t="s">
        <v>72</v>
      </c>
      <c r="G869" s="40">
        <f t="shared" si="148"/>
        <v>104</v>
      </c>
      <c r="H869" s="40">
        <v>0</v>
      </c>
      <c r="I869" s="40">
        <v>0</v>
      </c>
      <c r="J869" s="40">
        <v>5</v>
      </c>
      <c r="K869" s="40">
        <v>31</v>
      </c>
      <c r="L869" s="40">
        <v>0</v>
      </c>
      <c r="M869" s="40">
        <v>0</v>
      </c>
      <c r="N869" s="19">
        <v>68</v>
      </c>
      <c r="O869" s="40">
        <f t="shared" si="149"/>
        <v>52</v>
      </c>
      <c r="P869" s="40">
        <f t="shared" si="150"/>
        <v>0</v>
      </c>
      <c r="Q869" s="40">
        <f t="shared" si="153"/>
        <v>0</v>
      </c>
      <c r="R869" s="40">
        <f t="shared" si="154"/>
        <v>2.5</v>
      </c>
      <c r="S869" s="40">
        <f t="shared" si="155"/>
        <v>15.5</v>
      </c>
      <c r="T869" s="40">
        <f t="shared" si="156"/>
        <v>0</v>
      </c>
      <c r="U869" s="40">
        <f t="shared" si="157"/>
        <v>0</v>
      </c>
      <c r="V869" s="40">
        <f t="shared" si="158"/>
        <v>34</v>
      </c>
      <c r="W869" s="40">
        <f t="shared" si="151"/>
        <v>52</v>
      </c>
      <c r="X869" s="40">
        <v>52</v>
      </c>
      <c r="Y869" s="40">
        <v>52</v>
      </c>
      <c r="Z869" s="40">
        <v>52</v>
      </c>
      <c r="AA869" s="40">
        <f t="shared" si="152"/>
        <v>208</v>
      </c>
    </row>
    <row r="870" spans="1:27" x14ac:dyDescent="0.3">
      <c r="A870" s="17" t="s">
        <v>45</v>
      </c>
      <c r="B870" s="17" t="s">
        <v>1479</v>
      </c>
      <c r="C870" s="61" t="s">
        <v>658</v>
      </c>
      <c r="D870" s="17" t="s">
        <v>2661</v>
      </c>
      <c r="E870" s="61" t="s">
        <v>416</v>
      </c>
      <c r="F870" s="17" t="s">
        <v>72</v>
      </c>
      <c r="G870" s="40">
        <f t="shared" si="148"/>
        <v>92</v>
      </c>
      <c r="H870" s="40">
        <v>0</v>
      </c>
      <c r="I870" s="40">
        <v>0</v>
      </c>
      <c r="J870" s="40">
        <v>11</v>
      </c>
      <c r="K870" s="40">
        <v>47</v>
      </c>
      <c r="L870" s="40">
        <v>0</v>
      </c>
      <c r="M870" s="40">
        <v>0</v>
      </c>
      <c r="N870" s="19">
        <v>34</v>
      </c>
      <c r="O870" s="40">
        <f t="shared" si="149"/>
        <v>46</v>
      </c>
      <c r="P870" s="40">
        <f t="shared" si="150"/>
        <v>0</v>
      </c>
      <c r="Q870" s="40">
        <f t="shared" si="153"/>
        <v>0</v>
      </c>
      <c r="R870" s="40">
        <f t="shared" si="154"/>
        <v>5.5</v>
      </c>
      <c r="S870" s="40">
        <f t="shared" si="155"/>
        <v>23.5</v>
      </c>
      <c r="T870" s="40">
        <f t="shared" si="156"/>
        <v>0</v>
      </c>
      <c r="U870" s="40">
        <f t="shared" si="157"/>
        <v>0</v>
      </c>
      <c r="V870" s="40">
        <f t="shared" si="158"/>
        <v>17</v>
      </c>
      <c r="W870" s="40">
        <f t="shared" si="151"/>
        <v>46</v>
      </c>
      <c r="X870" s="40">
        <v>46</v>
      </c>
      <c r="Y870" s="40">
        <v>46</v>
      </c>
      <c r="Z870" s="40">
        <v>46</v>
      </c>
      <c r="AA870" s="40">
        <f t="shared" si="152"/>
        <v>184</v>
      </c>
    </row>
    <row r="871" spans="1:27" x14ac:dyDescent="0.3">
      <c r="A871" s="17" t="s">
        <v>45</v>
      </c>
      <c r="B871" s="17" t="s">
        <v>1479</v>
      </c>
      <c r="C871" s="61" t="s">
        <v>658</v>
      </c>
      <c r="D871" s="17" t="s">
        <v>2662</v>
      </c>
      <c r="E871" s="61" t="s">
        <v>126</v>
      </c>
      <c r="F871" s="17" t="s">
        <v>72</v>
      </c>
      <c r="G871" s="40">
        <f t="shared" si="148"/>
        <v>119</v>
      </c>
      <c r="H871" s="40">
        <v>0</v>
      </c>
      <c r="I871" s="40">
        <v>0</v>
      </c>
      <c r="J871" s="40">
        <v>11</v>
      </c>
      <c r="K871" s="40">
        <v>34</v>
      </c>
      <c r="L871" s="40">
        <v>0</v>
      </c>
      <c r="M871" s="40">
        <v>0</v>
      </c>
      <c r="N871" s="19">
        <v>74</v>
      </c>
      <c r="O871" s="40">
        <f t="shared" si="149"/>
        <v>59.5</v>
      </c>
      <c r="P871" s="40">
        <f t="shared" si="150"/>
        <v>0</v>
      </c>
      <c r="Q871" s="40">
        <f t="shared" si="153"/>
        <v>0</v>
      </c>
      <c r="R871" s="40">
        <f t="shared" si="154"/>
        <v>5.5</v>
      </c>
      <c r="S871" s="40">
        <f t="shared" si="155"/>
        <v>17</v>
      </c>
      <c r="T871" s="40">
        <f t="shared" si="156"/>
        <v>0</v>
      </c>
      <c r="U871" s="40">
        <f t="shared" si="157"/>
        <v>0</v>
      </c>
      <c r="V871" s="40">
        <f t="shared" si="158"/>
        <v>37</v>
      </c>
      <c r="W871" s="40">
        <f t="shared" si="151"/>
        <v>59.5</v>
      </c>
      <c r="X871" s="40">
        <v>59.5</v>
      </c>
      <c r="Y871" s="40">
        <v>59.5</v>
      </c>
      <c r="Z871" s="40">
        <v>59.5</v>
      </c>
      <c r="AA871" s="40">
        <f t="shared" si="152"/>
        <v>238</v>
      </c>
    </row>
    <row r="872" spans="1:27" ht="28.8" x14ac:dyDescent="0.3">
      <c r="A872" s="17" t="s">
        <v>45</v>
      </c>
      <c r="B872" s="17" t="s">
        <v>1479</v>
      </c>
      <c r="C872" s="61" t="s">
        <v>658</v>
      </c>
      <c r="D872" s="17" t="s">
        <v>2663</v>
      </c>
      <c r="E872" s="61" t="s">
        <v>1085</v>
      </c>
      <c r="F872" s="17" t="s">
        <v>72</v>
      </c>
      <c r="G872" s="40">
        <f t="shared" si="148"/>
        <v>30</v>
      </c>
      <c r="H872" s="40">
        <v>0</v>
      </c>
      <c r="I872" s="40">
        <v>0</v>
      </c>
      <c r="J872" s="40">
        <v>5</v>
      </c>
      <c r="K872" s="40">
        <v>12</v>
      </c>
      <c r="L872" s="40">
        <v>0</v>
      </c>
      <c r="M872" s="40">
        <v>0</v>
      </c>
      <c r="N872" s="19">
        <v>13</v>
      </c>
      <c r="O872" s="40">
        <f t="shared" si="149"/>
        <v>15</v>
      </c>
      <c r="P872" s="40">
        <f t="shared" si="150"/>
        <v>0</v>
      </c>
      <c r="Q872" s="40">
        <f t="shared" si="153"/>
        <v>0</v>
      </c>
      <c r="R872" s="40">
        <f t="shared" si="154"/>
        <v>2.5</v>
      </c>
      <c r="S872" s="40">
        <f t="shared" si="155"/>
        <v>6</v>
      </c>
      <c r="T872" s="40">
        <f t="shared" si="156"/>
        <v>0</v>
      </c>
      <c r="U872" s="40">
        <f t="shared" si="157"/>
        <v>0</v>
      </c>
      <c r="V872" s="40">
        <f t="shared" si="158"/>
        <v>6.5</v>
      </c>
      <c r="W872" s="40">
        <f t="shared" si="151"/>
        <v>15</v>
      </c>
      <c r="X872" s="40">
        <v>15</v>
      </c>
      <c r="Y872" s="40">
        <v>15</v>
      </c>
      <c r="Z872" s="40">
        <v>15</v>
      </c>
      <c r="AA872" s="40">
        <f t="shared" si="152"/>
        <v>60</v>
      </c>
    </row>
    <row r="873" spans="1:27" x14ac:dyDescent="0.3">
      <c r="A873" s="17" t="s">
        <v>45</v>
      </c>
      <c r="B873" s="17" t="s">
        <v>1479</v>
      </c>
      <c r="C873" s="61" t="s">
        <v>658</v>
      </c>
      <c r="D873" s="17" t="s">
        <v>2664</v>
      </c>
      <c r="E873" s="61" t="s">
        <v>486</v>
      </c>
      <c r="F873" s="17" t="s">
        <v>72</v>
      </c>
      <c r="G873" s="40">
        <f t="shared" si="148"/>
        <v>30</v>
      </c>
      <c r="H873" s="40">
        <v>0</v>
      </c>
      <c r="I873" s="40">
        <v>0</v>
      </c>
      <c r="J873" s="40">
        <v>3</v>
      </c>
      <c r="K873" s="40">
        <v>13</v>
      </c>
      <c r="L873" s="40">
        <v>0</v>
      </c>
      <c r="M873" s="40">
        <v>0</v>
      </c>
      <c r="N873" s="19">
        <v>14</v>
      </c>
      <c r="O873" s="40">
        <f t="shared" si="149"/>
        <v>15</v>
      </c>
      <c r="P873" s="40">
        <f t="shared" si="150"/>
        <v>0</v>
      </c>
      <c r="Q873" s="40">
        <f t="shared" si="153"/>
        <v>0</v>
      </c>
      <c r="R873" s="40">
        <f t="shared" si="154"/>
        <v>1.5</v>
      </c>
      <c r="S873" s="40">
        <f t="shared" si="155"/>
        <v>6.5</v>
      </c>
      <c r="T873" s="40">
        <f t="shared" si="156"/>
        <v>0</v>
      </c>
      <c r="U873" s="40">
        <f t="shared" si="157"/>
        <v>0</v>
      </c>
      <c r="V873" s="40">
        <f t="shared" si="158"/>
        <v>7</v>
      </c>
      <c r="W873" s="40">
        <f t="shared" si="151"/>
        <v>15</v>
      </c>
      <c r="X873" s="40">
        <v>15</v>
      </c>
      <c r="Y873" s="40">
        <v>15</v>
      </c>
      <c r="Z873" s="40">
        <v>15</v>
      </c>
      <c r="AA873" s="40">
        <f t="shared" si="152"/>
        <v>60</v>
      </c>
    </row>
    <row r="874" spans="1:27" x14ac:dyDescent="0.3">
      <c r="A874" s="17" t="s">
        <v>45</v>
      </c>
      <c r="B874" s="17" t="s">
        <v>1479</v>
      </c>
      <c r="C874" s="61" t="s">
        <v>658</v>
      </c>
      <c r="D874" s="17" t="s">
        <v>2665</v>
      </c>
      <c r="E874" s="61" t="s">
        <v>738</v>
      </c>
      <c r="F874" s="17" t="s">
        <v>72</v>
      </c>
      <c r="G874" s="40">
        <f t="shared" si="148"/>
        <v>76</v>
      </c>
      <c r="H874" s="40">
        <v>1</v>
      </c>
      <c r="I874" s="40">
        <v>0</v>
      </c>
      <c r="J874" s="40">
        <v>6</v>
      </c>
      <c r="K874" s="40">
        <v>42</v>
      </c>
      <c r="L874" s="40">
        <v>0</v>
      </c>
      <c r="M874" s="40">
        <v>0</v>
      </c>
      <c r="N874" s="19">
        <v>27</v>
      </c>
      <c r="O874" s="40">
        <f t="shared" si="149"/>
        <v>38</v>
      </c>
      <c r="P874" s="40">
        <f t="shared" si="150"/>
        <v>0.5</v>
      </c>
      <c r="Q874" s="40">
        <f t="shared" si="153"/>
        <v>0</v>
      </c>
      <c r="R874" s="40">
        <f t="shared" si="154"/>
        <v>3</v>
      </c>
      <c r="S874" s="40">
        <f t="shared" si="155"/>
        <v>21</v>
      </c>
      <c r="T874" s="40">
        <f t="shared" si="156"/>
        <v>0</v>
      </c>
      <c r="U874" s="40">
        <f t="shared" si="157"/>
        <v>0</v>
      </c>
      <c r="V874" s="40">
        <f t="shared" si="158"/>
        <v>13.5</v>
      </c>
      <c r="W874" s="40">
        <f t="shared" si="151"/>
        <v>38</v>
      </c>
      <c r="X874" s="40">
        <v>38</v>
      </c>
      <c r="Y874" s="40">
        <v>38</v>
      </c>
      <c r="Z874" s="40">
        <v>38</v>
      </c>
      <c r="AA874" s="40">
        <f t="shared" si="152"/>
        <v>152</v>
      </c>
    </row>
    <row r="875" spans="1:27" x14ac:dyDescent="0.3">
      <c r="A875" s="17" t="s">
        <v>45</v>
      </c>
      <c r="B875" s="17" t="s">
        <v>1479</v>
      </c>
      <c r="C875" s="61" t="s">
        <v>658</v>
      </c>
      <c r="D875" s="17" t="s">
        <v>2666</v>
      </c>
      <c r="E875" s="61" t="s">
        <v>518</v>
      </c>
      <c r="F875" s="17" t="s">
        <v>72</v>
      </c>
      <c r="G875" s="40">
        <f t="shared" si="148"/>
        <v>113</v>
      </c>
      <c r="H875" s="40">
        <v>0</v>
      </c>
      <c r="I875" s="40">
        <v>0</v>
      </c>
      <c r="J875" s="40">
        <v>6</v>
      </c>
      <c r="K875" s="40">
        <v>35</v>
      </c>
      <c r="L875" s="40">
        <v>0</v>
      </c>
      <c r="M875" s="40">
        <v>0</v>
      </c>
      <c r="N875" s="19">
        <v>72</v>
      </c>
      <c r="O875" s="40">
        <f t="shared" si="149"/>
        <v>56.5</v>
      </c>
      <c r="P875" s="40">
        <f t="shared" si="150"/>
        <v>0</v>
      </c>
      <c r="Q875" s="40">
        <f t="shared" si="153"/>
        <v>0</v>
      </c>
      <c r="R875" s="40">
        <f t="shared" si="154"/>
        <v>3</v>
      </c>
      <c r="S875" s="40">
        <f t="shared" si="155"/>
        <v>17.5</v>
      </c>
      <c r="T875" s="40">
        <f t="shared" si="156"/>
        <v>0</v>
      </c>
      <c r="U875" s="40">
        <f t="shared" si="157"/>
        <v>0</v>
      </c>
      <c r="V875" s="40">
        <f t="shared" si="158"/>
        <v>36</v>
      </c>
      <c r="W875" s="40">
        <f t="shared" si="151"/>
        <v>56.5</v>
      </c>
      <c r="X875" s="40">
        <v>56.5</v>
      </c>
      <c r="Y875" s="40">
        <v>56.5</v>
      </c>
      <c r="Z875" s="40">
        <v>56.5</v>
      </c>
      <c r="AA875" s="40">
        <f t="shared" si="152"/>
        <v>226</v>
      </c>
    </row>
    <row r="876" spans="1:27" x14ac:dyDescent="0.3">
      <c r="A876" s="17" t="s">
        <v>45</v>
      </c>
      <c r="B876" s="17" t="s">
        <v>1479</v>
      </c>
      <c r="C876" s="61" t="s">
        <v>658</v>
      </c>
      <c r="D876" s="17" t="s">
        <v>2000</v>
      </c>
      <c r="E876" s="61" t="s">
        <v>2026</v>
      </c>
      <c r="F876" s="17" t="s">
        <v>72</v>
      </c>
      <c r="G876" s="40">
        <f t="shared" si="148"/>
        <v>48</v>
      </c>
      <c r="H876" s="40">
        <v>0</v>
      </c>
      <c r="I876" s="40">
        <v>0</v>
      </c>
      <c r="J876" s="40">
        <v>8</v>
      </c>
      <c r="K876" s="40">
        <v>12</v>
      </c>
      <c r="L876" s="40">
        <v>0</v>
      </c>
      <c r="M876" s="40">
        <v>0</v>
      </c>
      <c r="N876" s="19">
        <v>28</v>
      </c>
      <c r="O876" s="40">
        <f t="shared" si="149"/>
        <v>24</v>
      </c>
      <c r="P876" s="40">
        <f t="shared" si="150"/>
        <v>0</v>
      </c>
      <c r="Q876" s="40">
        <f t="shared" si="153"/>
        <v>0</v>
      </c>
      <c r="R876" s="40">
        <f t="shared" si="154"/>
        <v>4</v>
      </c>
      <c r="S876" s="40">
        <f t="shared" si="155"/>
        <v>6</v>
      </c>
      <c r="T876" s="40">
        <f t="shared" si="156"/>
        <v>0</v>
      </c>
      <c r="U876" s="40">
        <f t="shared" si="157"/>
        <v>0</v>
      </c>
      <c r="V876" s="40">
        <f t="shared" si="158"/>
        <v>14</v>
      </c>
      <c r="W876" s="40">
        <f t="shared" si="151"/>
        <v>24</v>
      </c>
      <c r="X876" s="40">
        <v>24</v>
      </c>
      <c r="Y876" s="40">
        <v>24</v>
      </c>
      <c r="Z876" s="40">
        <v>24</v>
      </c>
      <c r="AA876" s="40">
        <f t="shared" si="152"/>
        <v>96</v>
      </c>
    </row>
    <row r="877" spans="1:27" x14ac:dyDescent="0.3">
      <c r="A877" s="17" t="s">
        <v>45</v>
      </c>
      <c r="B877" s="17" t="s">
        <v>1479</v>
      </c>
      <c r="C877" s="61" t="s">
        <v>658</v>
      </c>
      <c r="D877" s="17" t="s">
        <v>1104</v>
      </c>
      <c r="E877" s="61" t="s">
        <v>2065</v>
      </c>
      <c r="F877" s="17" t="s">
        <v>72</v>
      </c>
      <c r="G877" s="40">
        <f t="shared" si="148"/>
        <v>120</v>
      </c>
      <c r="H877" s="40">
        <v>0</v>
      </c>
      <c r="I877" s="40">
        <v>0</v>
      </c>
      <c r="J877" s="40">
        <v>15</v>
      </c>
      <c r="K877" s="40">
        <v>47</v>
      </c>
      <c r="L877" s="40">
        <v>0</v>
      </c>
      <c r="M877" s="40">
        <v>0</v>
      </c>
      <c r="N877" s="19">
        <v>58</v>
      </c>
      <c r="O877" s="40">
        <f t="shared" si="149"/>
        <v>60</v>
      </c>
      <c r="P877" s="40">
        <f t="shared" si="150"/>
        <v>0</v>
      </c>
      <c r="Q877" s="40">
        <f t="shared" si="153"/>
        <v>0</v>
      </c>
      <c r="R877" s="40">
        <f t="shared" si="154"/>
        <v>7.5</v>
      </c>
      <c r="S877" s="40">
        <f t="shared" si="155"/>
        <v>23.5</v>
      </c>
      <c r="T877" s="40">
        <f t="shared" si="156"/>
        <v>0</v>
      </c>
      <c r="U877" s="40">
        <f t="shared" si="157"/>
        <v>0</v>
      </c>
      <c r="V877" s="40">
        <f t="shared" si="158"/>
        <v>29</v>
      </c>
      <c r="W877" s="40">
        <f t="shared" si="151"/>
        <v>60</v>
      </c>
      <c r="X877" s="40">
        <v>60</v>
      </c>
      <c r="Y877" s="40">
        <v>60</v>
      </c>
      <c r="Z877" s="40">
        <v>60</v>
      </c>
      <c r="AA877" s="40">
        <f t="shared" si="152"/>
        <v>240</v>
      </c>
    </row>
    <row r="878" spans="1:27" x14ac:dyDescent="0.3">
      <c r="A878" s="17" t="s">
        <v>45</v>
      </c>
      <c r="B878" s="17" t="s">
        <v>1479</v>
      </c>
      <c r="C878" s="61" t="s">
        <v>658</v>
      </c>
      <c r="D878" s="17" t="s">
        <v>2667</v>
      </c>
      <c r="E878" s="61" t="s">
        <v>1106</v>
      </c>
      <c r="F878" s="17" t="s">
        <v>72</v>
      </c>
      <c r="G878" s="40">
        <f t="shared" si="148"/>
        <v>62</v>
      </c>
      <c r="H878" s="40">
        <v>0</v>
      </c>
      <c r="I878" s="40">
        <v>0</v>
      </c>
      <c r="J878" s="40">
        <v>14</v>
      </c>
      <c r="K878" s="40">
        <v>18</v>
      </c>
      <c r="L878" s="40">
        <v>0</v>
      </c>
      <c r="M878" s="40">
        <v>0</v>
      </c>
      <c r="N878" s="19">
        <v>30</v>
      </c>
      <c r="O878" s="40">
        <f t="shared" si="149"/>
        <v>31</v>
      </c>
      <c r="P878" s="40">
        <f t="shared" si="150"/>
        <v>0</v>
      </c>
      <c r="Q878" s="40">
        <f t="shared" si="153"/>
        <v>0</v>
      </c>
      <c r="R878" s="40">
        <f t="shared" si="154"/>
        <v>7</v>
      </c>
      <c r="S878" s="40">
        <f t="shared" si="155"/>
        <v>9</v>
      </c>
      <c r="T878" s="40">
        <f t="shared" si="156"/>
        <v>0</v>
      </c>
      <c r="U878" s="40">
        <f t="shared" si="157"/>
        <v>0</v>
      </c>
      <c r="V878" s="40">
        <f t="shared" si="158"/>
        <v>15</v>
      </c>
      <c r="W878" s="40">
        <f t="shared" si="151"/>
        <v>31</v>
      </c>
      <c r="X878" s="40">
        <v>31</v>
      </c>
      <c r="Y878" s="40">
        <v>31</v>
      </c>
      <c r="Z878" s="40">
        <v>31</v>
      </c>
      <c r="AA878" s="40">
        <f t="shared" si="152"/>
        <v>124</v>
      </c>
    </row>
    <row r="879" spans="1:27" ht="28.8" x14ac:dyDescent="0.3">
      <c r="A879" s="17" t="s">
        <v>45</v>
      </c>
      <c r="B879" s="17" t="s">
        <v>1479</v>
      </c>
      <c r="C879" s="61" t="s">
        <v>658</v>
      </c>
      <c r="D879" s="17" t="s">
        <v>2668</v>
      </c>
      <c r="E879" s="61" t="s">
        <v>123</v>
      </c>
      <c r="F879" s="17" t="s">
        <v>72</v>
      </c>
      <c r="G879" s="40">
        <f t="shared" si="148"/>
        <v>53</v>
      </c>
      <c r="H879" s="40">
        <v>0</v>
      </c>
      <c r="I879" s="40">
        <v>0</v>
      </c>
      <c r="J879" s="40">
        <v>5</v>
      </c>
      <c r="K879" s="40">
        <v>11</v>
      </c>
      <c r="L879" s="40">
        <v>0</v>
      </c>
      <c r="M879" s="40">
        <v>0</v>
      </c>
      <c r="N879" s="19">
        <v>37</v>
      </c>
      <c r="O879" s="40">
        <f t="shared" si="149"/>
        <v>26.5</v>
      </c>
      <c r="P879" s="40">
        <f t="shared" si="150"/>
        <v>0</v>
      </c>
      <c r="Q879" s="40">
        <f t="shared" si="153"/>
        <v>0</v>
      </c>
      <c r="R879" s="40">
        <f t="shared" si="154"/>
        <v>2.5</v>
      </c>
      <c r="S879" s="40">
        <f t="shared" si="155"/>
        <v>5.5</v>
      </c>
      <c r="T879" s="40">
        <f t="shared" si="156"/>
        <v>0</v>
      </c>
      <c r="U879" s="40">
        <f t="shared" si="157"/>
        <v>0</v>
      </c>
      <c r="V879" s="40">
        <f t="shared" si="158"/>
        <v>18.5</v>
      </c>
      <c r="W879" s="40">
        <f t="shared" si="151"/>
        <v>26.5</v>
      </c>
      <c r="X879" s="40">
        <v>26.5</v>
      </c>
      <c r="Y879" s="40">
        <v>26.5</v>
      </c>
      <c r="Z879" s="40">
        <v>26.5</v>
      </c>
      <c r="AA879" s="40">
        <f t="shared" si="152"/>
        <v>106</v>
      </c>
    </row>
    <row r="880" spans="1:27" x14ac:dyDescent="0.3">
      <c r="A880" s="17" t="s">
        <v>45</v>
      </c>
      <c r="B880" s="17" t="s">
        <v>1479</v>
      </c>
      <c r="C880" s="61" t="s">
        <v>658</v>
      </c>
      <c r="D880" s="17" t="s">
        <v>2669</v>
      </c>
      <c r="E880" s="61" t="s">
        <v>867</v>
      </c>
      <c r="F880" s="17" t="s">
        <v>72</v>
      </c>
      <c r="G880" s="40">
        <f t="shared" si="148"/>
        <v>52</v>
      </c>
      <c r="H880" s="40">
        <v>0</v>
      </c>
      <c r="I880" s="40">
        <v>0</v>
      </c>
      <c r="J880" s="40">
        <v>6</v>
      </c>
      <c r="K880" s="40">
        <v>15</v>
      </c>
      <c r="L880" s="40">
        <v>0</v>
      </c>
      <c r="M880" s="40">
        <v>0</v>
      </c>
      <c r="N880" s="19">
        <v>31</v>
      </c>
      <c r="O880" s="40">
        <f t="shared" si="149"/>
        <v>26</v>
      </c>
      <c r="P880" s="40">
        <f t="shared" si="150"/>
        <v>0</v>
      </c>
      <c r="Q880" s="40">
        <f t="shared" si="153"/>
        <v>0</v>
      </c>
      <c r="R880" s="40">
        <f t="shared" si="154"/>
        <v>3</v>
      </c>
      <c r="S880" s="40">
        <f t="shared" si="155"/>
        <v>7.5</v>
      </c>
      <c r="T880" s="40">
        <f t="shared" si="156"/>
        <v>0</v>
      </c>
      <c r="U880" s="40">
        <f t="shared" si="157"/>
        <v>0</v>
      </c>
      <c r="V880" s="40">
        <f t="shared" si="158"/>
        <v>15.5</v>
      </c>
      <c r="W880" s="40">
        <f t="shared" si="151"/>
        <v>26</v>
      </c>
      <c r="X880" s="40">
        <v>26</v>
      </c>
      <c r="Y880" s="40">
        <v>26</v>
      </c>
      <c r="Z880" s="40">
        <v>26</v>
      </c>
      <c r="AA880" s="40">
        <f t="shared" si="152"/>
        <v>104</v>
      </c>
    </row>
    <row r="881" spans="1:27" x14ac:dyDescent="0.3">
      <c r="A881" s="17" t="s">
        <v>45</v>
      </c>
      <c r="B881" s="17" t="s">
        <v>1479</v>
      </c>
      <c r="C881" s="61" t="s">
        <v>658</v>
      </c>
      <c r="D881" s="17" t="s">
        <v>799</v>
      </c>
      <c r="E881" s="61" t="s">
        <v>1423</v>
      </c>
      <c r="F881" s="17" t="s">
        <v>72</v>
      </c>
      <c r="G881" s="40">
        <f t="shared" si="148"/>
        <v>44</v>
      </c>
      <c r="H881" s="40">
        <v>0</v>
      </c>
      <c r="I881" s="40">
        <v>1</v>
      </c>
      <c r="J881" s="40">
        <v>5</v>
      </c>
      <c r="K881" s="40">
        <v>12</v>
      </c>
      <c r="L881" s="40">
        <v>0</v>
      </c>
      <c r="M881" s="40">
        <v>0</v>
      </c>
      <c r="N881" s="19">
        <v>26</v>
      </c>
      <c r="O881" s="40">
        <f t="shared" si="149"/>
        <v>22</v>
      </c>
      <c r="P881" s="40">
        <f t="shared" si="150"/>
        <v>0</v>
      </c>
      <c r="Q881" s="40">
        <f t="shared" si="153"/>
        <v>0.5</v>
      </c>
      <c r="R881" s="40">
        <f t="shared" si="154"/>
        <v>2.5</v>
      </c>
      <c r="S881" s="40">
        <f t="shared" si="155"/>
        <v>6</v>
      </c>
      <c r="T881" s="40">
        <f t="shared" si="156"/>
        <v>0</v>
      </c>
      <c r="U881" s="40">
        <f t="shared" si="157"/>
        <v>0</v>
      </c>
      <c r="V881" s="40">
        <f t="shared" si="158"/>
        <v>13</v>
      </c>
      <c r="W881" s="40">
        <f t="shared" si="151"/>
        <v>22</v>
      </c>
      <c r="X881" s="40">
        <v>22</v>
      </c>
      <c r="Y881" s="40">
        <v>22</v>
      </c>
      <c r="Z881" s="40">
        <v>22</v>
      </c>
      <c r="AA881" s="40">
        <f t="shared" si="152"/>
        <v>88</v>
      </c>
    </row>
    <row r="882" spans="1:27" x14ac:dyDescent="0.3">
      <c r="A882" s="17" t="s">
        <v>45</v>
      </c>
      <c r="B882" s="17" t="s">
        <v>1482</v>
      </c>
      <c r="C882" s="61" t="s">
        <v>776</v>
      </c>
      <c r="D882" s="17" t="s">
        <v>2670</v>
      </c>
      <c r="E882" s="61" t="s">
        <v>130</v>
      </c>
      <c r="F882" s="17" t="s">
        <v>72</v>
      </c>
      <c r="G882" s="40">
        <f t="shared" si="148"/>
        <v>89</v>
      </c>
      <c r="H882" s="40">
        <v>0</v>
      </c>
      <c r="I882" s="40">
        <v>0</v>
      </c>
      <c r="J882" s="40">
        <v>21</v>
      </c>
      <c r="K882" s="40">
        <v>36</v>
      </c>
      <c r="L882" s="40">
        <v>0</v>
      </c>
      <c r="M882" s="40">
        <v>0</v>
      </c>
      <c r="N882" s="19">
        <v>32</v>
      </c>
      <c r="O882" s="40">
        <f t="shared" si="149"/>
        <v>44.5</v>
      </c>
      <c r="P882" s="40">
        <f t="shared" si="150"/>
        <v>0</v>
      </c>
      <c r="Q882" s="40">
        <f t="shared" si="153"/>
        <v>0</v>
      </c>
      <c r="R882" s="40">
        <f t="shared" si="154"/>
        <v>10.5</v>
      </c>
      <c r="S882" s="40">
        <f t="shared" si="155"/>
        <v>18</v>
      </c>
      <c r="T882" s="40">
        <f t="shared" si="156"/>
        <v>0</v>
      </c>
      <c r="U882" s="40">
        <f t="shared" si="157"/>
        <v>0</v>
      </c>
      <c r="V882" s="40">
        <f t="shared" si="158"/>
        <v>16</v>
      </c>
      <c r="W882" s="40">
        <f t="shared" si="151"/>
        <v>44.5</v>
      </c>
      <c r="X882" s="40">
        <v>44.5</v>
      </c>
      <c r="Y882" s="40">
        <v>44.5</v>
      </c>
      <c r="Z882" s="40">
        <v>44.5</v>
      </c>
      <c r="AA882" s="40">
        <f t="shared" si="152"/>
        <v>178</v>
      </c>
    </row>
    <row r="883" spans="1:27" x14ac:dyDescent="0.3">
      <c r="A883" s="17" t="s">
        <v>45</v>
      </c>
      <c r="B883" s="17" t="s">
        <v>1482</v>
      </c>
      <c r="C883" s="61" t="s">
        <v>776</v>
      </c>
      <c r="D883" s="17" t="s">
        <v>2671</v>
      </c>
      <c r="E883" s="61" t="s">
        <v>384</v>
      </c>
      <c r="F883" s="17" t="s">
        <v>72</v>
      </c>
      <c r="G883" s="40">
        <f t="shared" si="148"/>
        <v>88</v>
      </c>
      <c r="H883" s="40">
        <v>0</v>
      </c>
      <c r="I883" s="40">
        <v>1</v>
      </c>
      <c r="J883" s="40">
        <v>13</v>
      </c>
      <c r="K883" s="40">
        <v>41</v>
      </c>
      <c r="L883" s="40">
        <v>0</v>
      </c>
      <c r="M883" s="40">
        <v>0</v>
      </c>
      <c r="N883" s="19">
        <v>33</v>
      </c>
      <c r="O883" s="40">
        <f t="shared" si="149"/>
        <v>44</v>
      </c>
      <c r="P883" s="40">
        <f t="shared" si="150"/>
        <v>0</v>
      </c>
      <c r="Q883" s="40">
        <f t="shared" si="153"/>
        <v>0.5</v>
      </c>
      <c r="R883" s="40">
        <f t="shared" si="154"/>
        <v>6.5</v>
      </c>
      <c r="S883" s="40">
        <f t="shared" si="155"/>
        <v>20.5</v>
      </c>
      <c r="T883" s="40">
        <f t="shared" si="156"/>
        <v>0</v>
      </c>
      <c r="U883" s="40">
        <f t="shared" si="157"/>
        <v>0</v>
      </c>
      <c r="V883" s="40">
        <f t="shared" si="158"/>
        <v>16.5</v>
      </c>
      <c r="W883" s="40">
        <f t="shared" si="151"/>
        <v>44</v>
      </c>
      <c r="X883" s="40">
        <v>44</v>
      </c>
      <c r="Y883" s="40">
        <v>44</v>
      </c>
      <c r="Z883" s="40">
        <v>44</v>
      </c>
      <c r="AA883" s="40">
        <f t="shared" si="152"/>
        <v>176</v>
      </c>
    </row>
    <row r="884" spans="1:27" ht="28.8" x14ac:dyDescent="0.3">
      <c r="A884" s="17" t="s">
        <v>45</v>
      </c>
      <c r="B884" s="17" t="s">
        <v>1482</v>
      </c>
      <c r="C884" s="61" t="s">
        <v>776</v>
      </c>
      <c r="D884" s="17" t="s">
        <v>2672</v>
      </c>
      <c r="E884" s="61" t="s">
        <v>600</v>
      </c>
      <c r="F884" s="17" t="s">
        <v>72</v>
      </c>
      <c r="G884" s="40">
        <f t="shared" si="148"/>
        <v>47</v>
      </c>
      <c r="H884" s="40">
        <v>0</v>
      </c>
      <c r="I884" s="40">
        <v>0</v>
      </c>
      <c r="J884" s="40">
        <v>4</v>
      </c>
      <c r="K884" s="40">
        <v>11</v>
      </c>
      <c r="L884" s="40">
        <v>0</v>
      </c>
      <c r="M884" s="40">
        <v>0</v>
      </c>
      <c r="N884" s="19">
        <v>32</v>
      </c>
      <c r="O884" s="40">
        <f t="shared" si="149"/>
        <v>23.5</v>
      </c>
      <c r="P884" s="40">
        <f t="shared" si="150"/>
        <v>0</v>
      </c>
      <c r="Q884" s="40">
        <f t="shared" si="153"/>
        <v>0</v>
      </c>
      <c r="R884" s="40">
        <f t="shared" si="154"/>
        <v>2</v>
      </c>
      <c r="S884" s="40">
        <f t="shared" si="155"/>
        <v>5.5</v>
      </c>
      <c r="T884" s="40">
        <f t="shared" si="156"/>
        <v>0</v>
      </c>
      <c r="U884" s="40">
        <f t="shared" si="157"/>
        <v>0</v>
      </c>
      <c r="V884" s="40">
        <f t="shared" si="158"/>
        <v>16</v>
      </c>
      <c r="W884" s="40">
        <f t="shared" si="151"/>
        <v>23.5</v>
      </c>
      <c r="X884" s="40">
        <v>23.5</v>
      </c>
      <c r="Y884" s="40">
        <v>23.5</v>
      </c>
      <c r="Z884" s="40">
        <v>23.5</v>
      </c>
      <c r="AA884" s="40">
        <f t="shared" si="152"/>
        <v>94</v>
      </c>
    </row>
    <row r="885" spans="1:27" x14ac:dyDescent="0.3">
      <c r="A885" s="17" t="s">
        <v>45</v>
      </c>
      <c r="B885" s="17" t="s">
        <v>1482</v>
      </c>
      <c r="C885" s="61" t="s">
        <v>776</v>
      </c>
      <c r="D885" s="17" t="s">
        <v>2673</v>
      </c>
      <c r="E885" s="61" t="s">
        <v>883</v>
      </c>
      <c r="F885" s="17" t="s">
        <v>72</v>
      </c>
      <c r="G885" s="40">
        <f t="shared" si="148"/>
        <v>51</v>
      </c>
      <c r="H885" s="40">
        <v>0</v>
      </c>
      <c r="I885" s="40">
        <v>1</v>
      </c>
      <c r="J885" s="40">
        <v>7</v>
      </c>
      <c r="K885" s="40">
        <v>14</v>
      </c>
      <c r="L885" s="40">
        <v>0</v>
      </c>
      <c r="M885" s="40">
        <v>0</v>
      </c>
      <c r="N885" s="19">
        <v>29</v>
      </c>
      <c r="O885" s="40">
        <f t="shared" si="149"/>
        <v>25.5</v>
      </c>
      <c r="P885" s="40">
        <f t="shared" si="150"/>
        <v>0</v>
      </c>
      <c r="Q885" s="40">
        <f t="shared" si="153"/>
        <v>0.5</v>
      </c>
      <c r="R885" s="40">
        <f t="shared" si="154"/>
        <v>3.5</v>
      </c>
      <c r="S885" s="40">
        <f t="shared" si="155"/>
        <v>7</v>
      </c>
      <c r="T885" s="40">
        <f t="shared" si="156"/>
        <v>0</v>
      </c>
      <c r="U885" s="40">
        <f t="shared" si="157"/>
        <v>0</v>
      </c>
      <c r="V885" s="40">
        <f t="shared" si="158"/>
        <v>14.5</v>
      </c>
      <c r="W885" s="40">
        <f t="shared" si="151"/>
        <v>25.5</v>
      </c>
      <c r="X885" s="40">
        <v>25.5</v>
      </c>
      <c r="Y885" s="40">
        <v>25.5</v>
      </c>
      <c r="Z885" s="40">
        <v>25.5</v>
      </c>
      <c r="AA885" s="40">
        <f t="shared" si="152"/>
        <v>102</v>
      </c>
    </row>
    <row r="886" spans="1:27" x14ac:dyDescent="0.3">
      <c r="A886" s="17" t="s">
        <v>45</v>
      </c>
      <c r="B886" s="17" t="s">
        <v>1482</v>
      </c>
      <c r="C886" s="61" t="s">
        <v>776</v>
      </c>
      <c r="D886" s="17" t="s">
        <v>2674</v>
      </c>
      <c r="E886" s="61" t="s">
        <v>77</v>
      </c>
      <c r="F886" s="17" t="s">
        <v>72</v>
      </c>
      <c r="G886" s="40">
        <f t="shared" si="148"/>
        <v>59</v>
      </c>
      <c r="H886" s="40">
        <v>0</v>
      </c>
      <c r="I886" s="40">
        <v>0</v>
      </c>
      <c r="J886" s="40">
        <v>5</v>
      </c>
      <c r="K886" s="40">
        <v>13</v>
      </c>
      <c r="L886" s="40">
        <v>0</v>
      </c>
      <c r="M886" s="40">
        <v>0</v>
      </c>
      <c r="N886" s="19">
        <v>41</v>
      </c>
      <c r="O886" s="40">
        <f t="shared" si="149"/>
        <v>29.5</v>
      </c>
      <c r="P886" s="40">
        <f t="shared" si="150"/>
        <v>0</v>
      </c>
      <c r="Q886" s="40">
        <f t="shared" si="153"/>
        <v>0</v>
      </c>
      <c r="R886" s="40">
        <f t="shared" si="154"/>
        <v>2.5</v>
      </c>
      <c r="S886" s="40">
        <f t="shared" si="155"/>
        <v>6.5</v>
      </c>
      <c r="T886" s="40">
        <f t="shared" si="156"/>
        <v>0</v>
      </c>
      <c r="U886" s="40">
        <f t="shared" si="157"/>
        <v>0</v>
      </c>
      <c r="V886" s="40">
        <f t="shared" si="158"/>
        <v>20.5</v>
      </c>
      <c r="W886" s="40">
        <f t="shared" si="151"/>
        <v>29.5</v>
      </c>
      <c r="X886" s="40">
        <v>29.5</v>
      </c>
      <c r="Y886" s="40">
        <v>29.5</v>
      </c>
      <c r="Z886" s="40">
        <v>29.5</v>
      </c>
      <c r="AA886" s="40">
        <f t="shared" si="152"/>
        <v>118</v>
      </c>
    </row>
    <row r="887" spans="1:27" x14ac:dyDescent="0.3">
      <c r="A887" s="17" t="s">
        <v>45</v>
      </c>
      <c r="B887" s="17" t="s">
        <v>1482</v>
      </c>
      <c r="C887" s="61" t="s">
        <v>776</v>
      </c>
      <c r="D887" s="17" t="s">
        <v>2675</v>
      </c>
      <c r="E887" s="61" t="s">
        <v>123</v>
      </c>
      <c r="F887" s="17" t="s">
        <v>72</v>
      </c>
      <c r="G887" s="40">
        <f t="shared" si="148"/>
        <v>55</v>
      </c>
      <c r="H887" s="40">
        <v>0</v>
      </c>
      <c r="I887" s="40">
        <v>0</v>
      </c>
      <c r="J887" s="40">
        <v>1</v>
      </c>
      <c r="K887" s="40">
        <v>16</v>
      </c>
      <c r="L887" s="40">
        <v>0</v>
      </c>
      <c r="M887" s="40">
        <v>0</v>
      </c>
      <c r="N887" s="19">
        <v>38</v>
      </c>
      <c r="O887" s="40">
        <f t="shared" si="149"/>
        <v>27.5</v>
      </c>
      <c r="P887" s="40">
        <f t="shared" si="150"/>
        <v>0</v>
      </c>
      <c r="Q887" s="40">
        <f t="shared" si="153"/>
        <v>0</v>
      </c>
      <c r="R887" s="40">
        <f t="shared" si="154"/>
        <v>0.5</v>
      </c>
      <c r="S887" s="40">
        <f t="shared" si="155"/>
        <v>8</v>
      </c>
      <c r="T887" s="40">
        <f t="shared" si="156"/>
        <v>0</v>
      </c>
      <c r="U887" s="40">
        <f t="shared" si="157"/>
        <v>0</v>
      </c>
      <c r="V887" s="40">
        <f t="shared" si="158"/>
        <v>19</v>
      </c>
      <c r="W887" s="40">
        <f t="shared" si="151"/>
        <v>27.5</v>
      </c>
      <c r="X887" s="40">
        <v>27.5</v>
      </c>
      <c r="Y887" s="40">
        <v>27.5</v>
      </c>
      <c r="Z887" s="40">
        <v>27.5</v>
      </c>
      <c r="AA887" s="40">
        <f t="shared" si="152"/>
        <v>110</v>
      </c>
    </row>
    <row r="888" spans="1:27" x14ac:dyDescent="0.3">
      <c r="A888" s="17" t="s">
        <v>45</v>
      </c>
      <c r="B888" s="17" t="s">
        <v>1484</v>
      </c>
      <c r="C888" s="61" t="s">
        <v>1485</v>
      </c>
      <c r="D888" s="17" t="s">
        <v>2676</v>
      </c>
      <c r="E888" s="61" t="s">
        <v>220</v>
      </c>
      <c r="F888" s="17" t="s">
        <v>72</v>
      </c>
      <c r="G888" s="40">
        <f t="shared" si="148"/>
        <v>105</v>
      </c>
      <c r="H888" s="40">
        <v>0</v>
      </c>
      <c r="I888" s="40">
        <v>0</v>
      </c>
      <c r="J888" s="40">
        <v>9</v>
      </c>
      <c r="K888" s="40">
        <v>42</v>
      </c>
      <c r="L888" s="40">
        <v>0</v>
      </c>
      <c r="M888" s="40">
        <v>0</v>
      </c>
      <c r="N888" s="19">
        <v>54</v>
      </c>
      <c r="O888" s="40">
        <f t="shared" si="149"/>
        <v>52.5</v>
      </c>
      <c r="P888" s="40">
        <f t="shared" si="150"/>
        <v>0</v>
      </c>
      <c r="Q888" s="40">
        <f t="shared" si="153"/>
        <v>0</v>
      </c>
      <c r="R888" s="40">
        <f t="shared" si="154"/>
        <v>4.5</v>
      </c>
      <c r="S888" s="40">
        <f t="shared" si="155"/>
        <v>21</v>
      </c>
      <c r="T888" s="40">
        <f t="shared" si="156"/>
        <v>0</v>
      </c>
      <c r="U888" s="40">
        <f t="shared" si="157"/>
        <v>0</v>
      </c>
      <c r="V888" s="40">
        <f t="shared" si="158"/>
        <v>27</v>
      </c>
      <c r="W888" s="40">
        <f t="shared" si="151"/>
        <v>52.5</v>
      </c>
      <c r="X888" s="40">
        <v>52.5</v>
      </c>
      <c r="Y888" s="40">
        <v>52.5</v>
      </c>
      <c r="Z888" s="40">
        <v>52.5</v>
      </c>
      <c r="AA888" s="40">
        <f t="shared" si="152"/>
        <v>210</v>
      </c>
    </row>
    <row r="889" spans="1:27" ht="28.8" x14ac:dyDescent="0.3">
      <c r="A889" s="17" t="s">
        <v>45</v>
      </c>
      <c r="B889" s="17" t="s">
        <v>1496</v>
      </c>
      <c r="C889" s="61" t="s">
        <v>986</v>
      </c>
      <c r="D889" s="17" t="s">
        <v>2677</v>
      </c>
      <c r="E889" s="61" t="s">
        <v>227</v>
      </c>
      <c r="F889" s="17" t="s">
        <v>72</v>
      </c>
      <c r="G889" s="40">
        <f t="shared" si="148"/>
        <v>65</v>
      </c>
      <c r="H889" s="40">
        <v>0</v>
      </c>
      <c r="I889" s="40">
        <v>0</v>
      </c>
      <c r="J889" s="40">
        <v>3</v>
      </c>
      <c r="K889" s="40">
        <v>35</v>
      </c>
      <c r="L889" s="40">
        <v>0</v>
      </c>
      <c r="M889" s="40">
        <v>0</v>
      </c>
      <c r="N889" s="19">
        <v>27</v>
      </c>
      <c r="O889" s="40">
        <f t="shared" si="149"/>
        <v>32.5</v>
      </c>
      <c r="P889" s="40">
        <f t="shared" si="150"/>
        <v>0</v>
      </c>
      <c r="Q889" s="40">
        <f t="shared" si="153"/>
        <v>0</v>
      </c>
      <c r="R889" s="40">
        <f t="shared" si="154"/>
        <v>1.5</v>
      </c>
      <c r="S889" s="40">
        <f t="shared" si="155"/>
        <v>17.5</v>
      </c>
      <c r="T889" s="40">
        <f t="shared" si="156"/>
        <v>0</v>
      </c>
      <c r="U889" s="40">
        <f t="shared" si="157"/>
        <v>0</v>
      </c>
      <c r="V889" s="40">
        <f t="shared" si="158"/>
        <v>13.5</v>
      </c>
      <c r="W889" s="40">
        <f t="shared" si="151"/>
        <v>32.5</v>
      </c>
      <c r="X889" s="40">
        <v>32.5</v>
      </c>
      <c r="Y889" s="40">
        <v>32.5</v>
      </c>
      <c r="Z889" s="40">
        <v>32.5</v>
      </c>
      <c r="AA889" s="40">
        <f t="shared" si="152"/>
        <v>130</v>
      </c>
    </row>
    <row r="890" spans="1:27" x14ac:dyDescent="0.3">
      <c r="A890" s="17" t="s">
        <v>45</v>
      </c>
      <c r="B890" s="17" t="s">
        <v>1496</v>
      </c>
      <c r="C890" s="61" t="s">
        <v>986</v>
      </c>
      <c r="D890" s="17" t="s">
        <v>2678</v>
      </c>
      <c r="E890" s="61" t="s">
        <v>123</v>
      </c>
      <c r="F890" s="17" t="s">
        <v>72</v>
      </c>
      <c r="G890" s="40">
        <f t="shared" si="148"/>
        <v>54</v>
      </c>
      <c r="H890" s="40">
        <v>0</v>
      </c>
      <c r="I890" s="40">
        <v>0</v>
      </c>
      <c r="J890" s="40">
        <v>10</v>
      </c>
      <c r="K890" s="40">
        <v>24</v>
      </c>
      <c r="L890" s="40">
        <v>0</v>
      </c>
      <c r="M890" s="40">
        <v>0</v>
      </c>
      <c r="N890" s="19">
        <v>20</v>
      </c>
      <c r="O890" s="40">
        <f t="shared" si="149"/>
        <v>27</v>
      </c>
      <c r="P890" s="40">
        <f t="shared" si="150"/>
        <v>0</v>
      </c>
      <c r="Q890" s="40">
        <f t="shared" si="153"/>
        <v>0</v>
      </c>
      <c r="R890" s="40">
        <f t="shared" si="154"/>
        <v>5</v>
      </c>
      <c r="S890" s="40">
        <f t="shared" si="155"/>
        <v>12</v>
      </c>
      <c r="T890" s="40">
        <f t="shared" si="156"/>
        <v>0</v>
      </c>
      <c r="U890" s="40">
        <f t="shared" si="157"/>
        <v>0</v>
      </c>
      <c r="V890" s="40">
        <f t="shared" si="158"/>
        <v>10</v>
      </c>
      <c r="W890" s="40">
        <f t="shared" si="151"/>
        <v>27</v>
      </c>
      <c r="X890" s="40">
        <v>27</v>
      </c>
      <c r="Y890" s="40">
        <v>27</v>
      </c>
      <c r="Z890" s="40">
        <v>27</v>
      </c>
      <c r="AA890" s="40">
        <f t="shared" si="152"/>
        <v>108</v>
      </c>
    </row>
    <row r="891" spans="1:27" x14ac:dyDescent="0.3">
      <c r="A891" s="17" t="s">
        <v>45</v>
      </c>
      <c r="B891" s="17" t="s">
        <v>1496</v>
      </c>
      <c r="C891" s="61" t="s">
        <v>986</v>
      </c>
      <c r="D891" s="17" t="s">
        <v>2679</v>
      </c>
      <c r="E891" s="61" t="s">
        <v>220</v>
      </c>
      <c r="F891" s="17" t="s">
        <v>72</v>
      </c>
      <c r="G891" s="40">
        <f t="shared" si="148"/>
        <v>65</v>
      </c>
      <c r="H891" s="40">
        <v>0</v>
      </c>
      <c r="I891" s="40">
        <v>0</v>
      </c>
      <c r="J891" s="40">
        <v>5</v>
      </c>
      <c r="K891" s="40">
        <v>55</v>
      </c>
      <c r="L891" s="40">
        <v>0</v>
      </c>
      <c r="M891" s="40">
        <v>0</v>
      </c>
      <c r="N891" s="19">
        <v>5</v>
      </c>
      <c r="O891" s="40">
        <f t="shared" si="149"/>
        <v>32.5</v>
      </c>
      <c r="P891" s="40">
        <f t="shared" si="150"/>
        <v>0</v>
      </c>
      <c r="Q891" s="40">
        <f t="shared" si="153"/>
        <v>0</v>
      </c>
      <c r="R891" s="40">
        <f t="shared" si="154"/>
        <v>2.5</v>
      </c>
      <c r="S891" s="40">
        <f t="shared" si="155"/>
        <v>27.5</v>
      </c>
      <c r="T891" s="40">
        <f t="shared" si="156"/>
        <v>0</v>
      </c>
      <c r="U891" s="40">
        <f t="shared" si="157"/>
        <v>0</v>
      </c>
      <c r="V891" s="40">
        <f t="shared" si="158"/>
        <v>2.5</v>
      </c>
      <c r="W891" s="40">
        <f t="shared" si="151"/>
        <v>32.5</v>
      </c>
      <c r="X891" s="40">
        <v>30</v>
      </c>
      <c r="Y891" s="40">
        <v>30</v>
      </c>
      <c r="Z891" s="40">
        <v>30</v>
      </c>
      <c r="AA891" s="40">
        <f t="shared" si="152"/>
        <v>122.5</v>
      </c>
    </row>
    <row r="892" spans="1:27" x14ac:dyDescent="0.3">
      <c r="A892" s="17" t="s">
        <v>45</v>
      </c>
      <c r="B892" s="17" t="s">
        <v>1496</v>
      </c>
      <c r="C892" s="61" t="s">
        <v>986</v>
      </c>
      <c r="D892" s="17" t="s">
        <v>2680</v>
      </c>
      <c r="E892" s="61" t="s">
        <v>149</v>
      </c>
      <c r="F892" s="17" t="s">
        <v>72</v>
      </c>
      <c r="G892" s="40">
        <f t="shared" si="148"/>
        <v>57</v>
      </c>
      <c r="H892" s="40">
        <v>0</v>
      </c>
      <c r="I892" s="40">
        <v>0</v>
      </c>
      <c r="J892" s="40">
        <v>8</v>
      </c>
      <c r="K892" s="40">
        <v>46</v>
      </c>
      <c r="L892" s="40">
        <v>0</v>
      </c>
      <c r="M892" s="40">
        <v>0</v>
      </c>
      <c r="N892" s="19">
        <v>3</v>
      </c>
      <c r="O892" s="40">
        <f t="shared" si="149"/>
        <v>28.5</v>
      </c>
      <c r="P892" s="40">
        <f t="shared" si="150"/>
        <v>0</v>
      </c>
      <c r="Q892" s="40">
        <f t="shared" si="153"/>
        <v>0</v>
      </c>
      <c r="R892" s="40">
        <f t="shared" si="154"/>
        <v>4</v>
      </c>
      <c r="S892" s="40">
        <f t="shared" si="155"/>
        <v>23</v>
      </c>
      <c r="T892" s="40">
        <f t="shared" si="156"/>
        <v>0</v>
      </c>
      <c r="U892" s="40">
        <f t="shared" si="157"/>
        <v>0</v>
      </c>
      <c r="V892" s="40">
        <f t="shared" si="158"/>
        <v>1.5</v>
      </c>
      <c r="W892" s="40">
        <f t="shared" si="151"/>
        <v>28.5</v>
      </c>
      <c r="X892" s="40">
        <v>28.5</v>
      </c>
      <c r="Y892" s="40">
        <v>28.5</v>
      </c>
      <c r="Z892" s="40">
        <v>28.5</v>
      </c>
      <c r="AA892" s="40">
        <f t="shared" si="152"/>
        <v>114</v>
      </c>
    </row>
    <row r="893" spans="1:27" x14ac:dyDescent="0.3">
      <c r="A893" s="17" t="s">
        <v>45</v>
      </c>
      <c r="B893" s="17" t="s">
        <v>1501</v>
      </c>
      <c r="C893" s="61" t="s">
        <v>1405</v>
      </c>
      <c r="D893" s="17" t="s">
        <v>2681</v>
      </c>
      <c r="E893" s="61" t="s">
        <v>82</v>
      </c>
      <c r="F893" s="17" t="s">
        <v>72</v>
      </c>
      <c r="G893" s="40">
        <f t="shared" si="148"/>
        <v>45</v>
      </c>
      <c r="H893" s="40">
        <v>0</v>
      </c>
      <c r="I893" s="40">
        <v>0</v>
      </c>
      <c r="J893" s="40">
        <v>2</v>
      </c>
      <c r="K893" s="40">
        <v>3</v>
      </c>
      <c r="L893" s="40">
        <v>0</v>
      </c>
      <c r="M893" s="40">
        <v>0</v>
      </c>
      <c r="N893" s="19">
        <v>40</v>
      </c>
      <c r="O893" s="40">
        <f t="shared" si="149"/>
        <v>22.5</v>
      </c>
      <c r="P893" s="40">
        <f t="shared" si="150"/>
        <v>0</v>
      </c>
      <c r="Q893" s="40">
        <f t="shared" si="153"/>
        <v>0</v>
      </c>
      <c r="R893" s="40">
        <f t="shared" si="154"/>
        <v>1</v>
      </c>
      <c r="S893" s="40">
        <f t="shared" si="155"/>
        <v>1.5</v>
      </c>
      <c r="T893" s="40">
        <f t="shared" si="156"/>
        <v>0</v>
      </c>
      <c r="U893" s="40">
        <f t="shared" si="157"/>
        <v>0</v>
      </c>
      <c r="V893" s="40">
        <f t="shared" si="158"/>
        <v>20</v>
      </c>
      <c r="W893" s="40">
        <f t="shared" si="151"/>
        <v>22.5</v>
      </c>
      <c r="X893" s="40">
        <v>22.5</v>
      </c>
      <c r="Y893" s="40">
        <v>22.5</v>
      </c>
      <c r="Z893" s="40">
        <v>22.5</v>
      </c>
      <c r="AA893" s="40">
        <f t="shared" si="152"/>
        <v>90</v>
      </c>
    </row>
    <row r="894" spans="1:27" x14ac:dyDescent="0.3">
      <c r="A894" s="17" t="s">
        <v>45</v>
      </c>
      <c r="B894" s="17" t="s">
        <v>1501</v>
      </c>
      <c r="C894" s="61" t="s">
        <v>1405</v>
      </c>
      <c r="D894" s="17" t="s">
        <v>2682</v>
      </c>
      <c r="E894" s="61" t="s">
        <v>572</v>
      </c>
      <c r="F894" s="17" t="s">
        <v>72</v>
      </c>
      <c r="G894" s="40">
        <f t="shared" si="148"/>
        <v>33</v>
      </c>
      <c r="H894" s="40">
        <v>0</v>
      </c>
      <c r="I894" s="40">
        <v>1</v>
      </c>
      <c r="J894" s="40">
        <v>4</v>
      </c>
      <c r="K894" s="40">
        <v>11</v>
      </c>
      <c r="L894" s="40">
        <v>0</v>
      </c>
      <c r="M894" s="40">
        <v>0</v>
      </c>
      <c r="N894" s="19">
        <v>17</v>
      </c>
      <c r="O894" s="40">
        <f t="shared" si="149"/>
        <v>16.5</v>
      </c>
      <c r="P894" s="40">
        <f t="shared" si="150"/>
        <v>0</v>
      </c>
      <c r="Q894" s="40">
        <f t="shared" si="153"/>
        <v>0.5</v>
      </c>
      <c r="R894" s="40">
        <f t="shared" si="154"/>
        <v>2</v>
      </c>
      <c r="S894" s="40">
        <f t="shared" si="155"/>
        <v>5.5</v>
      </c>
      <c r="T894" s="40">
        <f t="shared" si="156"/>
        <v>0</v>
      </c>
      <c r="U894" s="40">
        <f t="shared" si="157"/>
        <v>0</v>
      </c>
      <c r="V894" s="40">
        <f t="shared" si="158"/>
        <v>8.5</v>
      </c>
      <c r="W894" s="40">
        <f t="shared" si="151"/>
        <v>16.5</v>
      </c>
      <c r="X894" s="40">
        <v>16.5</v>
      </c>
      <c r="Y894" s="40">
        <v>16.5</v>
      </c>
      <c r="Z894" s="40">
        <v>16.5</v>
      </c>
      <c r="AA894" s="40">
        <f t="shared" si="152"/>
        <v>66</v>
      </c>
    </row>
    <row r="895" spans="1:27" x14ac:dyDescent="0.3">
      <c r="A895" s="17" t="s">
        <v>45</v>
      </c>
      <c r="B895" s="17" t="s">
        <v>1503</v>
      </c>
      <c r="C895" s="61" t="s">
        <v>621</v>
      </c>
      <c r="D895" s="17" t="s">
        <v>1503</v>
      </c>
      <c r="E895" s="61" t="s">
        <v>9</v>
      </c>
      <c r="F895" s="17" t="s">
        <v>72</v>
      </c>
      <c r="G895" s="40">
        <f t="shared" si="148"/>
        <v>139</v>
      </c>
      <c r="H895" s="40">
        <v>0</v>
      </c>
      <c r="I895" s="40">
        <v>0</v>
      </c>
      <c r="J895" s="40">
        <v>18</v>
      </c>
      <c r="K895" s="40">
        <v>64</v>
      </c>
      <c r="L895" s="40">
        <v>0</v>
      </c>
      <c r="M895" s="40">
        <v>0</v>
      </c>
      <c r="N895" s="19">
        <v>57</v>
      </c>
      <c r="O895" s="40">
        <f t="shared" si="149"/>
        <v>69.5</v>
      </c>
      <c r="P895" s="40">
        <f t="shared" si="150"/>
        <v>0</v>
      </c>
      <c r="Q895" s="40">
        <f t="shared" si="153"/>
        <v>0</v>
      </c>
      <c r="R895" s="40">
        <f t="shared" si="154"/>
        <v>9</v>
      </c>
      <c r="S895" s="40">
        <f t="shared" si="155"/>
        <v>32</v>
      </c>
      <c r="T895" s="40">
        <f t="shared" si="156"/>
        <v>0</v>
      </c>
      <c r="U895" s="40">
        <f t="shared" si="157"/>
        <v>0</v>
      </c>
      <c r="V895" s="40">
        <f t="shared" si="158"/>
        <v>28.5</v>
      </c>
      <c r="W895" s="40">
        <f t="shared" si="151"/>
        <v>69.5</v>
      </c>
      <c r="X895" s="40">
        <v>69.5</v>
      </c>
      <c r="Y895" s="40">
        <v>69.5</v>
      </c>
      <c r="Z895" s="40">
        <v>69.5</v>
      </c>
      <c r="AA895" s="40">
        <f t="shared" si="152"/>
        <v>278</v>
      </c>
    </row>
    <row r="896" spans="1:27" x14ac:dyDescent="0.3">
      <c r="A896" s="17" t="s">
        <v>45</v>
      </c>
      <c r="B896" s="17" t="s">
        <v>1503</v>
      </c>
      <c r="C896" s="61" t="s">
        <v>621</v>
      </c>
      <c r="D896" s="17" t="s">
        <v>2683</v>
      </c>
      <c r="E896" s="61" t="s">
        <v>80</v>
      </c>
      <c r="F896" s="17" t="s">
        <v>72</v>
      </c>
      <c r="G896" s="40">
        <f t="shared" si="148"/>
        <v>79</v>
      </c>
      <c r="H896" s="40">
        <v>0</v>
      </c>
      <c r="I896" s="40">
        <v>1</v>
      </c>
      <c r="J896" s="40">
        <v>17</v>
      </c>
      <c r="K896" s="40">
        <v>38</v>
      </c>
      <c r="L896" s="40">
        <v>0</v>
      </c>
      <c r="M896" s="40">
        <v>0</v>
      </c>
      <c r="N896" s="19">
        <v>23</v>
      </c>
      <c r="O896" s="40">
        <f t="shared" si="149"/>
        <v>39.5</v>
      </c>
      <c r="P896" s="40">
        <f t="shared" si="150"/>
        <v>0</v>
      </c>
      <c r="Q896" s="40">
        <f t="shared" si="153"/>
        <v>0.5</v>
      </c>
      <c r="R896" s="40">
        <f t="shared" si="154"/>
        <v>8.5</v>
      </c>
      <c r="S896" s="40">
        <f t="shared" si="155"/>
        <v>19</v>
      </c>
      <c r="T896" s="40">
        <f t="shared" si="156"/>
        <v>0</v>
      </c>
      <c r="U896" s="40">
        <f t="shared" si="157"/>
        <v>0</v>
      </c>
      <c r="V896" s="40">
        <f t="shared" si="158"/>
        <v>11.5</v>
      </c>
      <c r="W896" s="40">
        <f t="shared" si="151"/>
        <v>39.5</v>
      </c>
      <c r="X896" s="40">
        <v>39.5</v>
      </c>
      <c r="Y896" s="40">
        <v>39.5</v>
      </c>
      <c r="Z896" s="40">
        <v>39.5</v>
      </c>
      <c r="AA896" s="40">
        <f t="shared" si="152"/>
        <v>158</v>
      </c>
    </row>
    <row r="897" spans="1:27" x14ac:dyDescent="0.3">
      <c r="A897" s="17" t="s">
        <v>45</v>
      </c>
      <c r="B897" s="17" t="s">
        <v>1507</v>
      </c>
      <c r="C897" s="61" t="s">
        <v>545</v>
      </c>
      <c r="D897" s="17" t="s">
        <v>1521</v>
      </c>
      <c r="E897" s="61" t="s">
        <v>77</v>
      </c>
      <c r="F897" s="17" t="s">
        <v>72</v>
      </c>
      <c r="G897" s="40">
        <f t="shared" si="148"/>
        <v>112</v>
      </c>
      <c r="H897" s="40">
        <v>0</v>
      </c>
      <c r="I897" s="40">
        <v>1</v>
      </c>
      <c r="J897" s="40">
        <v>20</v>
      </c>
      <c r="K897" s="40">
        <v>55</v>
      </c>
      <c r="L897" s="40">
        <v>0</v>
      </c>
      <c r="M897" s="40">
        <v>0</v>
      </c>
      <c r="N897" s="19">
        <v>36</v>
      </c>
      <c r="O897" s="40">
        <f t="shared" si="149"/>
        <v>56</v>
      </c>
      <c r="P897" s="40">
        <f t="shared" si="150"/>
        <v>0</v>
      </c>
      <c r="Q897" s="40">
        <f t="shared" si="153"/>
        <v>0.5</v>
      </c>
      <c r="R897" s="40">
        <f t="shared" si="154"/>
        <v>10</v>
      </c>
      <c r="S897" s="40">
        <f t="shared" si="155"/>
        <v>27.5</v>
      </c>
      <c r="T897" s="40">
        <f t="shared" si="156"/>
        <v>0</v>
      </c>
      <c r="U897" s="40">
        <f t="shared" si="157"/>
        <v>0</v>
      </c>
      <c r="V897" s="40">
        <f t="shared" si="158"/>
        <v>18</v>
      </c>
      <c r="W897" s="40">
        <f t="shared" si="151"/>
        <v>56</v>
      </c>
      <c r="X897" s="40">
        <v>56</v>
      </c>
      <c r="Y897" s="40">
        <v>56</v>
      </c>
      <c r="Z897" s="40">
        <v>56</v>
      </c>
      <c r="AA897" s="40">
        <f t="shared" si="152"/>
        <v>224</v>
      </c>
    </row>
    <row r="898" spans="1:27" x14ac:dyDescent="0.3">
      <c r="A898" s="17" t="s">
        <v>45</v>
      </c>
      <c r="B898" s="17" t="s">
        <v>1507</v>
      </c>
      <c r="C898" s="61" t="s">
        <v>545</v>
      </c>
      <c r="D898" s="17" t="s">
        <v>2684</v>
      </c>
      <c r="E898" s="61" t="s">
        <v>100</v>
      </c>
      <c r="F898" s="17" t="s">
        <v>72</v>
      </c>
      <c r="G898" s="40">
        <f t="shared" si="148"/>
        <v>54</v>
      </c>
      <c r="H898" s="40">
        <v>0</v>
      </c>
      <c r="I898" s="40">
        <v>0</v>
      </c>
      <c r="J898" s="40">
        <v>0</v>
      </c>
      <c r="K898" s="40">
        <v>14</v>
      </c>
      <c r="L898" s="40">
        <v>0</v>
      </c>
      <c r="M898" s="40">
        <v>0</v>
      </c>
      <c r="N898" s="19">
        <v>40</v>
      </c>
      <c r="O898" s="40">
        <f t="shared" si="149"/>
        <v>27</v>
      </c>
      <c r="P898" s="40">
        <f t="shared" si="150"/>
        <v>0</v>
      </c>
      <c r="Q898" s="40">
        <f t="shared" si="153"/>
        <v>0</v>
      </c>
      <c r="R898" s="40">
        <f t="shared" si="154"/>
        <v>0</v>
      </c>
      <c r="S898" s="40">
        <f t="shared" si="155"/>
        <v>7</v>
      </c>
      <c r="T898" s="40">
        <f t="shared" si="156"/>
        <v>0</v>
      </c>
      <c r="U898" s="40">
        <f t="shared" si="157"/>
        <v>0</v>
      </c>
      <c r="V898" s="40">
        <f t="shared" si="158"/>
        <v>20</v>
      </c>
      <c r="W898" s="40">
        <f t="shared" si="151"/>
        <v>27</v>
      </c>
      <c r="X898" s="40">
        <v>27</v>
      </c>
      <c r="Y898" s="40">
        <v>27</v>
      </c>
      <c r="Z898" s="40">
        <v>27</v>
      </c>
      <c r="AA898" s="40">
        <f t="shared" si="152"/>
        <v>108</v>
      </c>
    </row>
    <row r="899" spans="1:27" x14ac:dyDescent="0.3">
      <c r="A899" s="17" t="s">
        <v>45</v>
      </c>
      <c r="B899" s="17" t="s">
        <v>1507</v>
      </c>
      <c r="C899" s="61" t="s">
        <v>545</v>
      </c>
      <c r="D899" s="17" t="s">
        <v>1367</v>
      </c>
      <c r="E899" s="61" t="s">
        <v>149</v>
      </c>
      <c r="F899" s="17" t="s">
        <v>72</v>
      </c>
      <c r="G899" s="40">
        <f t="shared" si="148"/>
        <v>76</v>
      </c>
      <c r="H899" s="40">
        <v>0</v>
      </c>
      <c r="I899" s="40">
        <v>0</v>
      </c>
      <c r="J899" s="40">
        <v>9</v>
      </c>
      <c r="K899" s="40">
        <v>38</v>
      </c>
      <c r="L899" s="40">
        <v>0</v>
      </c>
      <c r="M899" s="40">
        <v>0</v>
      </c>
      <c r="N899" s="19">
        <v>29</v>
      </c>
      <c r="O899" s="40">
        <f t="shared" si="149"/>
        <v>38</v>
      </c>
      <c r="P899" s="40">
        <f t="shared" si="150"/>
        <v>0</v>
      </c>
      <c r="Q899" s="40">
        <f t="shared" si="153"/>
        <v>0</v>
      </c>
      <c r="R899" s="40">
        <f t="shared" si="154"/>
        <v>4.5</v>
      </c>
      <c r="S899" s="40">
        <f t="shared" si="155"/>
        <v>19</v>
      </c>
      <c r="T899" s="40">
        <f t="shared" si="156"/>
        <v>0</v>
      </c>
      <c r="U899" s="40">
        <f t="shared" si="157"/>
        <v>0</v>
      </c>
      <c r="V899" s="40">
        <f t="shared" si="158"/>
        <v>14.5</v>
      </c>
      <c r="W899" s="40">
        <f t="shared" si="151"/>
        <v>38</v>
      </c>
      <c r="X899" s="40">
        <v>38</v>
      </c>
      <c r="Y899" s="40">
        <v>38</v>
      </c>
      <c r="Z899" s="40">
        <v>38</v>
      </c>
      <c r="AA899" s="40">
        <f t="shared" si="152"/>
        <v>152</v>
      </c>
    </row>
    <row r="900" spans="1:27" x14ac:dyDescent="0.3">
      <c r="A900" s="17" t="s">
        <v>45</v>
      </c>
      <c r="B900" s="17" t="s">
        <v>1507</v>
      </c>
      <c r="C900" s="61" t="s">
        <v>545</v>
      </c>
      <c r="D900" s="17" t="s">
        <v>2685</v>
      </c>
      <c r="E900" s="61" t="s">
        <v>409</v>
      </c>
      <c r="F900" s="17" t="s">
        <v>72</v>
      </c>
      <c r="G900" s="40">
        <f t="shared" si="148"/>
        <v>55</v>
      </c>
      <c r="H900" s="40">
        <v>0</v>
      </c>
      <c r="I900" s="40">
        <v>0</v>
      </c>
      <c r="J900" s="40">
        <v>3</v>
      </c>
      <c r="K900" s="40">
        <v>16</v>
      </c>
      <c r="L900" s="40">
        <v>0</v>
      </c>
      <c r="M900" s="40">
        <v>0</v>
      </c>
      <c r="N900" s="19">
        <v>36</v>
      </c>
      <c r="O900" s="40">
        <f t="shared" si="149"/>
        <v>27.5</v>
      </c>
      <c r="P900" s="40">
        <f t="shared" si="150"/>
        <v>0</v>
      </c>
      <c r="Q900" s="40">
        <f t="shared" si="153"/>
        <v>0</v>
      </c>
      <c r="R900" s="40">
        <f t="shared" si="154"/>
        <v>1.5</v>
      </c>
      <c r="S900" s="40">
        <f t="shared" si="155"/>
        <v>8</v>
      </c>
      <c r="T900" s="40">
        <f t="shared" si="156"/>
        <v>0</v>
      </c>
      <c r="U900" s="40">
        <f t="shared" si="157"/>
        <v>0</v>
      </c>
      <c r="V900" s="40">
        <f t="shared" si="158"/>
        <v>18</v>
      </c>
      <c r="W900" s="40">
        <f t="shared" si="151"/>
        <v>27.5</v>
      </c>
      <c r="X900" s="40">
        <v>27.5</v>
      </c>
      <c r="Y900" s="40">
        <v>27.5</v>
      </c>
      <c r="Z900" s="40">
        <v>27.5</v>
      </c>
      <c r="AA900" s="40">
        <f t="shared" si="152"/>
        <v>110</v>
      </c>
    </row>
    <row r="901" spans="1:27" x14ac:dyDescent="0.3">
      <c r="A901" s="17" t="s">
        <v>45</v>
      </c>
      <c r="B901" s="17" t="s">
        <v>1507</v>
      </c>
      <c r="C901" s="61" t="s">
        <v>545</v>
      </c>
      <c r="D901" s="17" t="s">
        <v>2686</v>
      </c>
      <c r="E901" s="61" t="s">
        <v>210</v>
      </c>
      <c r="F901" s="17" t="s">
        <v>72</v>
      </c>
      <c r="G901" s="40">
        <f t="shared" si="148"/>
        <v>82</v>
      </c>
      <c r="H901" s="40">
        <v>0</v>
      </c>
      <c r="I901" s="40">
        <v>1</v>
      </c>
      <c r="J901" s="40">
        <v>12</v>
      </c>
      <c r="K901" s="40">
        <v>31</v>
      </c>
      <c r="L901" s="40">
        <v>0</v>
      </c>
      <c r="M901" s="40">
        <v>0</v>
      </c>
      <c r="N901" s="19">
        <v>38</v>
      </c>
      <c r="O901" s="40">
        <f t="shared" si="149"/>
        <v>41</v>
      </c>
      <c r="P901" s="40">
        <f t="shared" si="150"/>
        <v>0</v>
      </c>
      <c r="Q901" s="40">
        <f t="shared" si="153"/>
        <v>0.5</v>
      </c>
      <c r="R901" s="40">
        <f t="shared" si="154"/>
        <v>6</v>
      </c>
      <c r="S901" s="40">
        <f t="shared" si="155"/>
        <v>15.5</v>
      </c>
      <c r="T901" s="40">
        <f t="shared" si="156"/>
        <v>0</v>
      </c>
      <c r="U901" s="40">
        <f t="shared" si="157"/>
        <v>0</v>
      </c>
      <c r="V901" s="40">
        <f t="shared" si="158"/>
        <v>19</v>
      </c>
      <c r="W901" s="40">
        <f t="shared" si="151"/>
        <v>41</v>
      </c>
      <c r="X901" s="40">
        <v>41</v>
      </c>
      <c r="Y901" s="40">
        <v>41</v>
      </c>
      <c r="Z901" s="40">
        <v>41</v>
      </c>
      <c r="AA901" s="40">
        <f t="shared" si="152"/>
        <v>164</v>
      </c>
    </row>
    <row r="902" spans="1:27" x14ac:dyDescent="0.3">
      <c r="A902" s="17" t="s">
        <v>45</v>
      </c>
      <c r="B902" s="17" t="s">
        <v>1507</v>
      </c>
      <c r="C902" s="61" t="s">
        <v>545</v>
      </c>
      <c r="D902" s="17" t="s">
        <v>2687</v>
      </c>
      <c r="E902" s="61" t="s">
        <v>441</v>
      </c>
      <c r="F902" s="17" t="s">
        <v>72</v>
      </c>
      <c r="G902" s="40">
        <f t="shared" si="148"/>
        <v>50</v>
      </c>
      <c r="H902" s="40">
        <v>0</v>
      </c>
      <c r="I902" s="40">
        <v>0</v>
      </c>
      <c r="J902" s="40">
        <v>8</v>
      </c>
      <c r="K902" s="40">
        <v>15</v>
      </c>
      <c r="L902" s="40">
        <v>0</v>
      </c>
      <c r="M902" s="40">
        <v>0</v>
      </c>
      <c r="N902" s="19">
        <v>27</v>
      </c>
      <c r="O902" s="40">
        <f t="shared" si="149"/>
        <v>25</v>
      </c>
      <c r="P902" s="40">
        <f t="shared" si="150"/>
        <v>0</v>
      </c>
      <c r="Q902" s="40">
        <f t="shared" si="153"/>
        <v>0</v>
      </c>
      <c r="R902" s="40">
        <f t="shared" si="154"/>
        <v>4</v>
      </c>
      <c r="S902" s="40">
        <f t="shared" si="155"/>
        <v>7.5</v>
      </c>
      <c r="T902" s="40">
        <f t="shared" si="156"/>
        <v>0</v>
      </c>
      <c r="U902" s="40">
        <f t="shared" si="157"/>
        <v>0</v>
      </c>
      <c r="V902" s="40">
        <f t="shared" si="158"/>
        <v>13.5</v>
      </c>
      <c r="W902" s="40">
        <f t="shared" si="151"/>
        <v>25</v>
      </c>
      <c r="X902" s="40">
        <v>25</v>
      </c>
      <c r="Y902" s="40">
        <v>25</v>
      </c>
      <c r="Z902" s="40">
        <v>25</v>
      </c>
      <c r="AA902" s="40">
        <f t="shared" si="152"/>
        <v>100</v>
      </c>
    </row>
    <row r="903" spans="1:27" x14ac:dyDescent="0.3">
      <c r="A903" s="17" t="s">
        <v>45</v>
      </c>
      <c r="B903" s="17" t="s">
        <v>1507</v>
      </c>
      <c r="C903" s="61" t="s">
        <v>545</v>
      </c>
      <c r="D903" s="17" t="s">
        <v>2688</v>
      </c>
      <c r="E903" s="61" t="s">
        <v>373</v>
      </c>
      <c r="F903" s="17" t="s">
        <v>72</v>
      </c>
      <c r="G903" s="40">
        <f t="shared" si="148"/>
        <v>62</v>
      </c>
      <c r="H903" s="40">
        <v>0</v>
      </c>
      <c r="I903" s="40">
        <v>0</v>
      </c>
      <c r="J903" s="40">
        <v>10</v>
      </c>
      <c r="K903" s="40">
        <v>41</v>
      </c>
      <c r="L903" s="40">
        <v>0</v>
      </c>
      <c r="M903" s="40">
        <v>0</v>
      </c>
      <c r="N903" s="19">
        <v>11</v>
      </c>
      <c r="O903" s="40">
        <f t="shared" si="149"/>
        <v>31</v>
      </c>
      <c r="P903" s="40">
        <f t="shared" si="150"/>
        <v>0</v>
      </c>
      <c r="Q903" s="40">
        <f t="shared" si="153"/>
        <v>0</v>
      </c>
      <c r="R903" s="40">
        <f t="shared" si="154"/>
        <v>5</v>
      </c>
      <c r="S903" s="40">
        <f t="shared" si="155"/>
        <v>20.5</v>
      </c>
      <c r="T903" s="40">
        <f t="shared" si="156"/>
        <v>0</v>
      </c>
      <c r="U903" s="40">
        <f t="shared" si="157"/>
        <v>0</v>
      </c>
      <c r="V903" s="40">
        <f t="shared" si="158"/>
        <v>5.5</v>
      </c>
      <c r="W903" s="40">
        <f t="shared" si="151"/>
        <v>31</v>
      </c>
      <c r="X903" s="40">
        <v>31</v>
      </c>
      <c r="Y903" s="40">
        <v>31</v>
      </c>
      <c r="Z903" s="40">
        <v>31</v>
      </c>
      <c r="AA903" s="40">
        <f t="shared" si="152"/>
        <v>124</v>
      </c>
    </row>
    <row r="904" spans="1:27" ht="28.8" x14ac:dyDescent="0.3">
      <c r="A904" s="17" t="s">
        <v>45</v>
      </c>
      <c r="B904" s="17" t="s">
        <v>1507</v>
      </c>
      <c r="C904" s="61" t="s">
        <v>545</v>
      </c>
      <c r="D904" s="17" t="s">
        <v>2689</v>
      </c>
      <c r="E904" s="61" t="s">
        <v>822</v>
      </c>
      <c r="F904" s="17" t="s">
        <v>72</v>
      </c>
      <c r="G904" s="40">
        <f t="shared" si="148"/>
        <v>37</v>
      </c>
      <c r="H904" s="40">
        <v>0</v>
      </c>
      <c r="I904" s="40">
        <v>0</v>
      </c>
      <c r="J904" s="40">
        <v>3</v>
      </c>
      <c r="K904" s="40">
        <v>19</v>
      </c>
      <c r="L904" s="40">
        <v>0</v>
      </c>
      <c r="M904" s="40">
        <v>0</v>
      </c>
      <c r="N904" s="19">
        <v>15</v>
      </c>
      <c r="O904" s="40">
        <f t="shared" si="149"/>
        <v>18.5</v>
      </c>
      <c r="P904" s="40">
        <f t="shared" si="150"/>
        <v>0</v>
      </c>
      <c r="Q904" s="40">
        <f t="shared" si="153"/>
        <v>0</v>
      </c>
      <c r="R904" s="40">
        <f t="shared" si="154"/>
        <v>1.5</v>
      </c>
      <c r="S904" s="40">
        <f t="shared" si="155"/>
        <v>9.5</v>
      </c>
      <c r="T904" s="40">
        <f t="shared" si="156"/>
        <v>0</v>
      </c>
      <c r="U904" s="40">
        <f t="shared" si="157"/>
        <v>0</v>
      </c>
      <c r="V904" s="40">
        <f t="shared" si="158"/>
        <v>7.5</v>
      </c>
      <c r="W904" s="40">
        <f t="shared" si="151"/>
        <v>18.5</v>
      </c>
      <c r="X904" s="40">
        <v>18.5</v>
      </c>
      <c r="Y904" s="40">
        <v>18.5</v>
      </c>
      <c r="Z904" s="40">
        <v>18.5</v>
      </c>
      <c r="AA904" s="40">
        <f t="shared" si="152"/>
        <v>74</v>
      </c>
    </row>
    <row r="905" spans="1:27" x14ac:dyDescent="0.3">
      <c r="A905" s="17" t="s">
        <v>45</v>
      </c>
      <c r="B905" s="17" t="s">
        <v>1507</v>
      </c>
      <c r="C905" s="61" t="s">
        <v>545</v>
      </c>
      <c r="D905" s="17" t="s">
        <v>2690</v>
      </c>
      <c r="E905" s="61" t="s">
        <v>220</v>
      </c>
      <c r="F905" s="17" t="s">
        <v>72</v>
      </c>
      <c r="G905" s="40">
        <f t="shared" si="148"/>
        <v>57</v>
      </c>
      <c r="H905" s="40">
        <v>0</v>
      </c>
      <c r="I905" s="40">
        <v>1</v>
      </c>
      <c r="J905" s="40">
        <v>2</v>
      </c>
      <c r="K905" s="40">
        <v>13</v>
      </c>
      <c r="L905" s="40">
        <v>0</v>
      </c>
      <c r="M905" s="40">
        <v>0</v>
      </c>
      <c r="N905" s="19">
        <v>41</v>
      </c>
      <c r="O905" s="40">
        <f t="shared" si="149"/>
        <v>28.5</v>
      </c>
      <c r="P905" s="40">
        <f t="shared" si="150"/>
        <v>0</v>
      </c>
      <c r="Q905" s="40">
        <f t="shared" si="153"/>
        <v>0.5</v>
      </c>
      <c r="R905" s="40">
        <f t="shared" si="154"/>
        <v>1</v>
      </c>
      <c r="S905" s="40">
        <f t="shared" si="155"/>
        <v>6.5</v>
      </c>
      <c r="T905" s="40">
        <f t="shared" si="156"/>
        <v>0</v>
      </c>
      <c r="U905" s="40">
        <f t="shared" si="157"/>
        <v>0</v>
      </c>
      <c r="V905" s="40">
        <f t="shared" si="158"/>
        <v>20.5</v>
      </c>
      <c r="W905" s="40">
        <f t="shared" si="151"/>
        <v>28.5</v>
      </c>
      <c r="X905" s="40">
        <v>28.5</v>
      </c>
      <c r="Y905" s="40">
        <v>28.5</v>
      </c>
      <c r="Z905" s="40">
        <v>28.5</v>
      </c>
      <c r="AA905" s="40">
        <f t="shared" si="152"/>
        <v>114</v>
      </c>
    </row>
    <row r="906" spans="1:27" x14ac:dyDescent="0.3">
      <c r="A906" s="17" t="s">
        <v>45</v>
      </c>
      <c r="B906" s="17" t="s">
        <v>1519</v>
      </c>
      <c r="C906" s="61" t="s">
        <v>563</v>
      </c>
      <c r="D906" s="17" t="s">
        <v>1519</v>
      </c>
      <c r="E906" s="61" t="s">
        <v>9</v>
      </c>
      <c r="F906" s="17" t="s">
        <v>72</v>
      </c>
      <c r="G906" s="40">
        <f t="shared" ref="G906:G969" si="159">SUM(H906:N906)</f>
        <v>235</v>
      </c>
      <c r="H906" s="40">
        <v>0</v>
      </c>
      <c r="I906" s="40">
        <v>2</v>
      </c>
      <c r="J906" s="40">
        <v>56</v>
      </c>
      <c r="K906" s="40">
        <v>130</v>
      </c>
      <c r="L906" s="40">
        <v>0</v>
      </c>
      <c r="M906" s="40">
        <v>0</v>
      </c>
      <c r="N906" s="19">
        <v>47</v>
      </c>
      <c r="O906" s="40">
        <f t="shared" ref="O906:O969" si="160">SUM(P906:V906)</f>
        <v>117.5</v>
      </c>
      <c r="P906" s="40">
        <f t="shared" ref="P906:P969" si="161">SUM(H906/2,0)</f>
        <v>0</v>
      </c>
      <c r="Q906" s="40">
        <f t="shared" si="153"/>
        <v>1</v>
      </c>
      <c r="R906" s="40">
        <f t="shared" si="154"/>
        <v>28</v>
      </c>
      <c r="S906" s="40">
        <f t="shared" si="155"/>
        <v>65</v>
      </c>
      <c r="T906" s="40">
        <f t="shared" si="156"/>
        <v>0</v>
      </c>
      <c r="U906" s="40">
        <f t="shared" si="157"/>
        <v>0</v>
      </c>
      <c r="V906" s="40">
        <f t="shared" si="158"/>
        <v>23.5</v>
      </c>
      <c r="W906" s="40">
        <f t="shared" ref="W906:W969" si="162">SUM(O906)</f>
        <v>117.5</v>
      </c>
      <c r="X906" s="40">
        <v>117.5</v>
      </c>
      <c r="Y906" s="40">
        <v>117.5</v>
      </c>
      <c r="Z906" s="40">
        <v>117.5</v>
      </c>
      <c r="AA906" s="40">
        <f t="shared" ref="AA906:AA969" si="163">SUM(W906:Z906)</f>
        <v>470</v>
      </c>
    </row>
    <row r="907" spans="1:27" x14ac:dyDescent="0.3">
      <c r="A907" s="17" t="s">
        <v>45</v>
      </c>
      <c r="B907" s="17" t="s">
        <v>1519</v>
      </c>
      <c r="C907" s="61" t="s">
        <v>563</v>
      </c>
      <c r="D907" s="17" t="s">
        <v>2691</v>
      </c>
      <c r="E907" s="61" t="s">
        <v>97</v>
      </c>
      <c r="F907" s="17" t="s">
        <v>72</v>
      </c>
      <c r="G907" s="40">
        <f t="shared" si="159"/>
        <v>124</v>
      </c>
      <c r="H907" s="40">
        <v>0</v>
      </c>
      <c r="I907" s="40">
        <v>3</v>
      </c>
      <c r="J907" s="40">
        <v>21</v>
      </c>
      <c r="K907" s="40">
        <v>50</v>
      </c>
      <c r="L907" s="40">
        <v>0</v>
      </c>
      <c r="M907" s="40">
        <v>0</v>
      </c>
      <c r="N907" s="19">
        <v>50</v>
      </c>
      <c r="O907" s="40">
        <f t="shared" si="160"/>
        <v>62</v>
      </c>
      <c r="P907" s="40">
        <f t="shared" si="161"/>
        <v>0</v>
      </c>
      <c r="Q907" s="40">
        <f t="shared" si="153"/>
        <v>1.5</v>
      </c>
      <c r="R907" s="40">
        <f t="shared" si="154"/>
        <v>10.5</v>
      </c>
      <c r="S907" s="40">
        <f t="shared" si="155"/>
        <v>25</v>
      </c>
      <c r="T907" s="40">
        <f t="shared" si="156"/>
        <v>0</v>
      </c>
      <c r="U907" s="40">
        <f t="shared" si="157"/>
        <v>0</v>
      </c>
      <c r="V907" s="40">
        <f t="shared" si="158"/>
        <v>25</v>
      </c>
      <c r="W907" s="40">
        <f t="shared" si="162"/>
        <v>62</v>
      </c>
      <c r="X907" s="40">
        <v>62</v>
      </c>
      <c r="Y907" s="40">
        <v>62</v>
      </c>
      <c r="Z907" s="40">
        <v>62</v>
      </c>
      <c r="AA907" s="40">
        <f t="shared" si="163"/>
        <v>248</v>
      </c>
    </row>
    <row r="908" spans="1:27" x14ac:dyDescent="0.3">
      <c r="A908" s="17" t="s">
        <v>45</v>
      </c>
      <c r="B908" s="17" t="s">
        <v>1522</v>
      </c>
      <c r="C908" s="61" t="s">
        <v>1145</v>
      </c>
      <c r="D908" s="17" t="s">
        <v>2692</v>
      </c>
      <c r="E908" s="61" t="s">
        <v>77</v>
      </c>
      <c r="F908" s="17" t="s">
        <v>72</v>
      </c>
      <c r="G908" s="40">
        <f t="shared" si="159"/>
        <v>88</v>
      </c>
      <c r="H908" s="40">
        <v>0</v>
      </c>
      <c r="I908" s="40">
        <v>1</v>
      </c>
      <c r="J908" s="40">
        <v>10</v>
      </c>
      <c r="K908" s="40">
        <v>27</v>
      </c>
      <c r="L908" s="40">
        <v>0</v>
      </c>
      <c r="M908" s="40">
        <v>0</v>
      </c>
      <c r="N908" s="19">
        <v>50</v>
      </c>
      <c r="O908" s="40">
        <f t="shared" si="160"/>
        <v>44</v>
      </c>
      <c r="P908" s="40">
        <f t="shared" si="161"/>
        <v>0</v>
      </c>
      <c r="Q908" s="40">
        <f t="shared" si="153"/>
        <v>0.5</v>
      </c>
      <c r="R908" s="40">
        <f t="shared" si="154"/>
        <v>5</v>
      </c>
      <c r="S908" s="40">
        <f t="shared" si="155"/>
        <v>13.5</v>
      </c>
      <c r="T908" s="40">
        <f t="shared" si="156"/>
        <v>0</v>
      </c>
      <c r="U908" s="40">
        <f t="shared" si="157"/>
        <v>0</v>
      </c>
      <c r="V908" s="40">
        <f t="shared" si="158"/>
        <v>25</v>
      </c>
      <c r="W908" s="40">
        <f t="shared" si="162"/>
        <v>44</v>
      </c>
      <c r="X908" s="40">
        <v>44</v>
      </c>
      <c r="Y908" s="40">
        <v>44</v>
      </c>
      <c r="Z908" s="40">
        <v>44</v>
      </c>
      <c r="AA908" s="40">
        <f t="shared" si="163"/>
        <v>176</v>
      </c>
    </row>
    <row r="909" spans="1:27" x14ac:dyDescent="0.3">
      <c r="A909" s="17" t="s">
        <v>45</v>
      </c>
      <c r="B909" s="17" t="s">
        <v>1522</v>
      </c>
      <c r="C909" s="61" t="s">
        <v>1145</v>
      </c>
      <c r="D909" s="17" t="s">
        <v>2693</v>
      </c>
      <c r="E909" s="61" t="s">
        <v>100</v>
      </c>
      <c r="F909" s="17" t="s">
        <v>72</v>
      </c>
      <c r="G909" s="40">
        <f t="shared" si="159"/>
        <v>226</v>
      </c>
      <c r="H909" s="40">
        <v>2</v>
      </c>
      <c r="I909" s="40">
        <v>0</v>
      </c>
      <c r="J909" s="40">
        <v>66</v>
      </c>
      <c r="K909" s="40">
        <v>145</v>
      </c>
      <c r="L909" s="40">
        <v>0</v>
      </c>
      <c r="M909" s="40">
        <v>0</v>
      </c>
      <c r="N909" s="19">
        <v>13</v>
      </c>
      <c r="O909" s="40">
        <f t="shared" si="160"/>
        <v>113</v>
      </c>
      <c r="P909" s="40">
        <f t="shared" si="161"/>
        <v>1</v>
      </c>
      <c r="Q909" s="40">
        <f t="shared" si="153"/>
        <v>0</v>
      </c>
      <c r="R909" s="40">
        <f t="shared" si="154"/>
        <v>33</v>
      </c>
      <c r="S909" s="40">
        <f t="shared" si="155"/>
        <v>72.5</v>
      </c>
      <c r="T909" s="40">
        <f t="shared" si="156"/>
        <v>0</v>
      </c>
      <c r="U909" s="40">
        <f t="shared" si="157"/>
        <v>0</v>
      </c>
      <c r="V909" s="40">
        <f t="shared" si="158"/>
        <v>6.5</v>
      </c>
      <c r="W909" s="40">
        <f t="shared" si="162"/>
        <v>113</v>
      </c>
      <c r="X909" s="40">
        <v>113</v>
      </c>
      <c r="Y909" s="40">
        <v>113</v>
      </c>
      <c r="Z909" s="40">
        <v>113</v>
      </c>
      <c r="AA909" s="40">
        <f t="shared" si="163"/>
        <v>452</v>
      </c>
    </row>
    <row r="910" spans="1:27" x14ac:dyDescent="0.3">
      <c r="A910" s="17" t="s">
        <v>45</v>
      </c>
      <c r="B910" s="17" t="s">
        <v>1522</v>
      </c>
      <c r="C910" s="61" t="s">
        <v>1145</v>
      </c>
      <c r="D910" s="17" t="s">
        <v>2694</v>
      </c>
      <c r="E910" s="61" t="s">
        <v>130</v>
      </c>
      <c r="F910" s="17" t="s">
        <v>72</v>
      </c>
      <c r="G910" s="40">
        <f t="shared" si="159"/>
        <v>109</v>
      </c>
      <c r="H910" s="40">
        <v>0</v>
      </c>
      <c r="I910" s="40">
        <v>1</v>
      </c>
      <c r="J910" s="40">
        <v>21</v>
      </c>
      <c r="K910" s="40">
        <v>51</v>
      </c>
      <c r="L910" s="40">
        <v>0</v>
      </c>
      <c r="M910" s="40">
        <v>0</v>
      </c>
      <c r="N910" s="19">
        <v>36</v>
      </c>
      <c r="O910" s="40">
        <f t="shared" si="160"/>
        <v>54.5</v>
      </c>
      <c r="P910" s="40">
        <f t="shared" si="161"/>
        <v>0</v>
      </c>
      <c r="Q910" s="40">
        <f t="shared" si="153"/>
        <v>0.5</v>
      </c>
      <c r="R910" s="40">
        <f t="shared" si="154"/>
        <v>10.5</v>
      </c>
      <c r="S910" s="40">
        <f t="shared" si="155"/>
        <v>25.5</v>
      </c>
      <c r="T910" s="40">
        <f t="shared" si="156"/>
        <v>0</v>
      </c>
      <c r="U910" s="40">
        <f t="shared" si="157"/>
        <v>0</v>
      </c>
      <c r="V910" s="40">
        <f t="shared" si="158"/>
        <v>18</v>
      </c>
      <c r="W910" s="40">
        <f t="shared" si="162"/>
        <v>54.5</v>
      </c>
      <c r="X910" s="40">
        <v>54.5</v>
      </c>
      <c r="Y910" s="40">
        <v>54.5</v>
      </c>
      <c r="Z910" s="40">
        <v>54.5</v>
      </c>
      <c r="AA910" s="40">
        <f t="shared" si="163"/>
        <v>218</v>
      </c>
    </row>
    <row r="911" spans="1:27" x14ac:dyDescent="0.3">
      <c r="A911" s="17" t="s">
        <v>45</v>
      </c>
      <c r="B911" s="17" t="s">
        <v>1522</v>
      </c>
      <c r="C911" s="61" t="s">
        <v>1145</v>
      </c>
      <c r="D911" s="17" t="s">
        <v>2695</v>
      </c>
      <c r="E911" s="61" t="s">
        <v>80</v>
      </c>
      <c r="F911" s="17" t="s">
        <v>72</v>
      </c>
      <c r="G911" s="40">
        <f t="shared" si="159"/>
        <v>93</v>
      </c>
      <c r="H911" s="40">
        <v>0</v>
      </c>
      <c r="I911" s="40">
        <v>2</v>
      </c>
      <c r="J911" s="40">
        <v>15</v>
      </c>
      <c r="K911" s="40">
        <v>38</v>
      </c>
      <c r="L911" s="40">
        <v>0</v>
      </c>
      <c r="M911" s="40">
        <v>0</v>
      </c>
      <c r="N911" s="19">
        <v>38</v>
      </c>
      <c r="O911" s="40">
        <f t="shared" si="160"/>
        <v>46.5</v>
      </c>
      <c r="P911" s="40">
        <f t="shared" si="161"/>
        <v>0</v>
      </c>
      <c r="Q911" s="40">
        <f t="shared" si="153"/>
        <v>1</v>
      </c>
      <c r="R911" s="40">
        <f t="shared" si="154"/>
        <v>7.5</v>
      </c>
      <c r="S911" s="40">
        <f t="shared" si="155"/>
        <v>19</v>
      </c>
      <c r="T911" s="40">
        <f t="shared" si="156"/>
        <v>0</v>
      </c>
      <c r="U911" s="40">
        <f t="shared" si="157"/>
        <v>0</v>
      </c>
      <c r="V911" s="40">
        <f t="shared" si="158"/>
        <v>19</v>
      </c>
      <c r="W911" s="40">
        <f t="shared" si="162"/>
        <v>46.5</v>
      </c>
      <c r="X911" s="40">
        <v>46.5</v>
      </c>
      <c r="Y911" s="40">
        <v>46.5</v>
      </c>
      <c r="Z911" s="40">
        <v>46.5</v>
      </c>
      <c r="AA911" s="40">
        <f t="shared" si="163"/>
        <v>186</v>
      </c>
    </row>
    <row r="912" spans="1:27" x14ac:dyDescent="0.3">
      <c r="A912" s="17" t="s">
        <v>45</v>
      </c>
      <c r="B912" s="17" t="s">
        <v>1522</v>
      </c>
      <c r="C912" s="61" t="s">
        <v>1145</v>
      </c>
      <c r="D912" s="17" t="s">
        <v>2696</v>
      </c>
      <c r="E912" s="61" t="s">
        <v>97</v>
      </c>
      <c r="F912" s="17" t="s">
        <v>72</v>
      </c>
      <c r="G912" s="40">
        <f t="shared" si="159"/>
        <v>37</v>
      </c>
      <c r="H912" s="40">
        <v>0</v>
      </c>
      <c r="I912" s="40">
        <v>0</v>
      </c>
      <c r="J912" s="40">
        <v>12</v>
      </c>
      <c r="K912" s="40">
        <v>13</v>
      </c>
      <c r="L912" s="40">
        <v>0</v>
      </c>
      <c r="M912" s="40">
        <v>0</v>
      </c>
      <c r="N912" s="19">
        <v>12</v>
      </c>
      <c r="O912" s="40">
        <f t="shared" si="160"/>
        <v>18.5</v>
      </c>
      <c r="P912" s="40">
        <f t="shared" si="161"/>
        <v>0</v>
      </c>
      <c r="Q912" s="40">
        <f t="shared" si="153"/>
        <v>0</v>
      </c>
      <c r="R912" s="40">
        <f t="shared" si="154"/>
        <v>6</v>
      </c>
      <c r="S912" s="40">
        <f t="shared" si="155"/>
        <v>6.5</v>
      </c>
      <c r="T912" s="40">
        <f t="shared" si="156"/>
        <v>0</v>
      </c>
      <c r="U912" s="40">
        <f t="shared" si="157"/>
        <v>0</v>
      </c>
      <c r="V912" s="40">
        <f t="shared" si="158"/>
        <v>6</v>
      </c>
      <c r="W912" s="40">
        <f t="shared" si="162"/>
        <v>18.5</v>
      </c>
      <c r="X912" s="40">
        <v>18.5</v>
      </c>
      <c r="Y912" s="40">
        <v>18.5</v>
      </c>
      <c r="Z912" s="40">
        <v>18.5</v>
      </c>
      <c r="AA912" s="40">
        <f t="shared" si="163"/>
        <v>74</v>
      </c>
    </row>
    <row r="913" spans="1:27" x14ac:dyDescent="0.3">
      <c r="A913" s="17" t="s">
        <v>45</v>
      </c>
      <c r="B913" s="17" t="s">
        <v>558</v>
      </c>
      <c r="C913" s="61" t="s">
        <v>1187</v>
      </c>
      <c r="D913" s="17" t="s">
        <v>2697</v>
      </c>
      <c r="E913" s="61" t="s">
        <v>77</v>
      </c>
      <c r="F913" s="17" t="s">
        <v>72</v>
      </c>
      <c r="G913" s="40">
        <f t="shared" si="159"/>
        <v>56</v>
      </c>
      <c r="H913" s="40">
        <v>0</v>
      </c>
      <c r="I913" s="40">
        <v>2</v>
      </c>
      <c r="J913" s="40">
        <v>17</v>
      </c>
      <c r="K913" s="40">
        <v>18</v>
      </c>
      <c r="L913" s="40">
        <v>0</v>
      </c>
      <c r="M913" s="40">
        <v>0</v>
      </c>
      <c r="N913" s="19">
        <v>19</v>
      </c>
      <c r="O913" s="40">
        <f t="shared" si="160"/>
        <v>28</v>
      </c>
      <c r="P913" s="40">
        <f t="shared" si="161"/>
        <v>0</v>
      </c>
      <c r="Q913" s="40">
        <f t="shared" si="153"/>
        <v>1</v>
      </c>
      <c r="R913" s="40">
        <f t="shared" si="154"/>
        <v>8.5</v>
      </c>
      <c r="S913" s="40">
        <f t="shared" si="155"/>
        <v>9</v>
      </c>
      <c r="T913" s="40">
        <f t="shared" si="156"/>
        <v>0</v>
      </c>
      <c r="U913" s="40">
        <f t="shared" si="157"/>
        <v>0</v>
      </c>
      <c r="V913" s="40">
        <f t="shared" si="158"/>
        <v>9.5</v>
      </c>
      <c r="W913" s="40">
        <f t="shared" si="162"/>
        <v>28</v>
      </c>
      <c r="X913" s="40">
        <v>28</v>
      </c>
      <c r="Y913" s="40">
        <v>28</v>
      </c>
      <c r="Z913" s="40">
        <v>28</v>
      </c>
      <c r="AA913" s="40">
        <f t="shared" si="163"/>
        <v>112</v>
      </c>
    </row>
    <row r="914" spans="1:27" x14ac:dyDescent="0.3">
      <c r="A914" s="17" t="s">
        <v>45</v>
      </c>
      <c r="B914" s="17" t="s">
        <v>558</v>
      </c>
      <c r="C914" s="61" t="s">
        <v>1187</v>
      </c>
      <c r="D914" s="17" t="s">
        <v>2698</v>
      </c>
      <c r="E914" s="61" t="s">
        <v>168</v>
      </c>
      <c r="F914" s="17" t="s">
        <v>72</v>
      </c>
      <c r="G914" s="40">
        <f t="shared" si="159"/>
        <v>67</v>
      </c>
      <c r="H914" s="40">
        <v>0</v>
      </c>
      <c r="I914" s="40">
        <v>0</v>
      </c>
      <c r="J914" s="40">
        <v>0</v>
      </c>
      <c r="K914" s="40">
        <v>0</v>
      </c>
      <c r="L914" s="40">
        <v>0</v>
      </c>
      <c r="M914" s="40">
        <v>0</v>
      </c>
      <c r="N914" s="19">
        <v>67</v>
      </c>
      <c r="O914" s="40">
        <f t="shared" si="160"/>
        <v>33.5</v>
      </c>
      <c r="P914" s="40">
        <f t="shared" si="161"/>
        <v>0</v>
      </c>
      <c r="Q914" s="40">
        <f t="shared" si="153"/>
        <v>0</v>
      </c>
      <c r="R914" s="40">
        <f t="shared" si="154"/>
        <v>0</v>
      </c>
      <c r="S914" s="40">
        <f t="shared" si="155"/>
        <v>0</v>
      </c>
      <c r="T914" s="40">
        <f t="shared" si="156"/>
        <v>0</v>
      </c>
      <c r="U914" s="40">
        <f t="shared" si="157"/>
        <v>0</v>
      </c>
      <c r="V914" s="40">
        <f t="shared" si="158"/>
        <v>33.5</v>
      </c>
      <c r="W914" s="40">
        <f t="shared" si="162"/>
        <v>33.5</v>
      </c>
      <c r="X914" s="40">
        <v>33.5</v>
      </c>
      <c r="Y914" s="40">
        <v>33.5</v>
      </c>
      <c r="Z914" s="40">
        <v>33.5</v>
      </c>
      <c r="AA914" s="40">
        <f t="shared" si="163"/>
        <v>134</v>
      </c>
    </row>
    <row r="915" spans="1:27" x14ac:dyDescent="0.3">
      <c r="A915" s="17" t="s">
        <v>45</v>
      </c>
      <c r="B915" s="17" t="s">
        <v>2699</v>
      </c>
      <c r="C915" s="61" t="s">
        <v>1298</v>
      </c>
      <c r="D915" s="17" t="s">
        <v>2700</v>
      </c>
      <c r="E915" s="61" t="s">
        <v>77</v>
      </c>
      <c r="F915" s="17" t="s">
        <v>72</v>
      </c>
      <c r="G915" s="40">
        <f t="shared" si="159"/>
        <v>111</v>
      </c>
      <c r="H915" s="40">
        <v>0</v>
      </c>
      <c r="I915" s="40">
        <v>0</v>
      </c>
      <c r="J915" s="40">
        <v>12</v>
      </c>
      <c r="K915" s="40">
        <v>40</v>
      </c>
      <c r="L915" s="40">
        <v>0</v>
      </c>
      <c r="M915" s="40">
        <v>0</v>
      </c>
      <c r="N915" s="19">
        <v>59</v>
      </c>
      <c r="O915" s="40">
        <f t="shared" si="160"/>
        <v>55.5</v>
      </c>
      <c r="P915" s="40">
        <f t="shared" si="161"/>
        <v>0</v>
      </c>
      <c r="Q915" s="40">
        <f t="shared" si="153"/>
        <v>0</v>
      </c>
      <c r="R915" s="40">
        <f t="shared" si="154"/>
        <v>6</v>
      </c>
      <c r="S915" s="40">
        <f t="shared" si="155"/>
        <v>20</v>
      </c>
      <c r="T915" s="40">
        <f t="shared" si="156"/>
        <v>0</v>
      </c>
      <c r="U915" s="40">
        <f t="shared" si="157"/>
        <v>0</v>
      </c>
      <c r="V915" s="40">
        <f t="shared" si="158"/>
        <v>29.5</v>
      </c>
      <c r="W915" s="40">
        <f t="shared" si="162"/>
        <v>55.5</v>
      </c>
      <c r="X915" s="40">
        <v>55.5</v>
      </c>
      <c r="Y915" s="40">
        <v>55.5</v>
      </c>
      <c r="Z915" s="40">
        <v>55.5</v>
      </c>
      <c r="AA915" s="40">
        <f t="shared" si="163"/>
        <v>222</v>
      </c>
    </row>
    <row r="916" spans="1:27" x14ac:dyDescent="0.3">
      <c r="A916" s="17" t="s">
        <v>45</v>
      </c>
      <c r="B916" s="17" t="s">
        <v>2699</v>
      </c>
      <c r="C916" s="61" t="s">
        <v>1298</v>
      </c>
      <c r="D916" s="17" t="s">
        <v>1744</v>
      </c>
      <c r="E916" s="61" t="s">
        <v>97</v>
      </c>
      <c r="F916" s="17" t="s">
        <v>72</v>
      </c>
      <c r="G916" s="40">
        <f t="shared" si="159"/>
        <v>30</v>
      </c>
      <c r="H916" s="40">
        <v>0</v>
      </c>
      <c r="I916" s="40">
        <v>0</v>
      </c>
      <c r="J916" s="40">
        <v>2</v>
      </c>
      <c r="K916" s="40">
        <v>11</v>
      </c>
      <c r="L916" s="40">
        <v>0</v>
      </c>
      <c r="M916" s="40">
        <v>0</v>
      </c>
      <c r="N916" s="19">
        <v>17</v>
      </c>
      <c r="O916" s="40">
        <f t="shared" si="160"/>
        <v>15</v>
      </c>
      <c r="P916" s="40">
        <f t="shared" si="161"/>
        <v>0</v>
      </c>
      <c r="Q916" s="40">
        <f t="shared" si="153"/>
        <v>0</v>
      </c>
      <c r="R916" s="40">
        <f t="shared" si="154"/>
        <v>1</v>
      </c>
      <c r="S916" s="40">
        <f t="shared" si="155"/>
        <v>5.5</v>
      </c>
      <c r="T916" s="40">
        <f t="shared" si="156"/>
        <v>0</v>
      </c>
      <c r="U916" s="40">
        <f t="shared" si="157"/>
        <v>0</v>
      </c>
      <c r="V916" s="40">
        <f t="shared" si="158"/>
        <v>8.5</v>
      </c>
      <c r="W916" s="40">
        <f t="shared" si="162"/>
        <v>15</v>
      </c>
      <c r="X916" s="40">
        <v>15</v>
      </c>
      <c r="Y916" s="40">
        <v>15</v>
      </c>
      <c r="Z916" s="40">
        <v>15</v>
      </c>
      <c r="AA916" s="40">
        <f t="shared" si="163"/>
        <v>60</v>
      </c>
    </row>
    <row r="917" spans="1:27" x14ac:dyDescent="0.3">
      <c r="A917" s="17" t="s">
        <v>45</v>
      </c>
      <c r="B917" s="17" t="s">
        <v>2699</v>
      </c>
      <c r="C917" s="61" t="s">
        <v>1298</v>
      </c>
      <c r="D917" s="17" t="s">
        <v>2701</v>
      </c>
      <c r="E917" s="61" t="s">
        <v>312</v>
      </c>
      <c r="F917" s="17" t="s">
        <v>72</v>
      </c>
      <c r="G917" s="40">
        <f t="shared" si="159"/>
        <v>122</v>
      </c>
      <c r="H917" s="40">
        <v>0</v>
      </c>
      <c r="I917" s="40">
        <v>2</v>
      </c>
      <c r="J917" s="40">
        <v>20</v>
      </c>
      <c r="K917" s="40">
        <v>53</v>
      </c>
      <c r="L917" s="40">
        <v>0</v>
      </c>
      <c r="M917" s="40">
        <v>0</v>
      </c>
      <c r="N917" s="19">
        <v>47</v>
      </c>
      <c r="O917" s="40">
        <f t="shared" si="160"/>
        <v>61</v>
      </c>
      <c r="P917" s="40">
        <f t="shared" si="161"/>
        <v>0</v>
      </c>
      <c r="Q917" s="40">
        <f t="shared" si="153"/>
        <v>1</v>
      </c>
      <c r="R917" s="40">
        <f t="shared" si="154"/>
        <v>10</v>
      </c>
      <c r="S917" s="40">
        <f t="shared" si="155"/>
        <v>26.5</v>
      </c>
      <c r="T917" s="40">
        <f t="shared" si="156"/>
        <v>0</v>
      </c>
      <c r="U917" s="40">
        <f t="shared" si="157"/>
        <v>0</v>
      </c>
      <c r="V917" s="40">
        <f t="shared" si="158"/>
        <v>23.5</v>
      </c>
      <c r="W917" s="40">
        <f t="shared" si="162"/>
        <v>61</v>
      </c>
      <c r="X917" s="40">
        <v>61</v>
      </c>
      <c r="Y917" s="40">
        <v>61</v>
      </c>
      <c r="Z917" s="40">
        <v>61</v>
      </c>
      <c r="AA917" s="40">
        <f t="shared" si="163"/>
        <v>244</v>
      </c>
    </row>
    <row r="918" spans="1:27" x14ac:dyDescent="0.3">
      <c r="A918" s="17" t="s">
        <v>45</v>
      </c>
      <c r="B918" s="17" t="s">
        <v>2699</v>
      </c>
      <c r="C918" s="61" t="s">
        <v>1298</v>
      </c>
      <c r="D918" s="17" t="s">
        <v>2702</v>
      </c>
      <c r="E918" s="61" t="s">
        <v>223</v>
      </c>
      <c r="F918" s="17" t="s">
        <v>72</v>
      </c>
      <c r="G918" s="40">
        <f t="shared" si="159"/>
        <v>130</v>
      </c>
      <c r="H918" s="40">
        <v>0</v>
      </c>
      <c r="I918" s="40">
        <v>0</v>
      </c>
      <c r="J918" s="40">
        <v>30</v>
      </c>
      <c r="K918" s="40">
        <v>48</v>
      </c>
      <c r="L918" s="40">
        <v>0</v>
      </c>
      <c r="M918" s="40">
        <v>0</v>
      </c>
      <c r="N918" s="19">
        <v>52</v>
      </c>
      <c r="O918" s="40">
        <f t="shared" si="160"/>
        <v>65</v>
      </c>
      <c r="P918" s="40">
        <f t="shared" si="161"/>
        <v>0</v>
      </c>
      <c r="Q918" s="40">
        <f t="shared" si="153"/>
        <v>0</v>
      </c>
      <c r="R918" s="40">
        <f t="shared" si="154"/>
        <v>15</v>
      </c>
      <c r="S918" s="40">
        <f t="shared" si="155"/>
        <v>24</v>
      </c>
      <c r="T918" s="40">
        <f t="shared" si="156"/>
        <v>0</v>
      </c>
      <c r="U918" s="40">
        <f t="shared" si="157"/>
        <v>0</v>
      </c>
      <c r="V918" s="40">
        <f t="shared" si="158"/>
        <v>26</v>
      </c>
      <c r="W918" s="40">
        <f t="shared" si="162"/>
        <v>65</v>
      </c>
      <c r="X918" s="40">
        <v>65</v>
      </c>
      <c r="Y918" s="40">
        <v>65</v>
      </c>
      <c r="Z918" s="40">
        <v>65</v>
      </c>
      <c r="AA918" s="40">
        <f t="shared" si="163"/>
        <v>260</v>
      </c>
    </row>
    <row r="919" spans="1:27" x14ac:dyDescent="0.3">
      <c r="A919" s="17" t="s">
        <v>45</v>
      </c>
      <c r="B919" s="17" t="s">
        <v>2699</v>
      </c>
      <c r="C919" s="61" t="s">
        <v>1298</v>
      </c>
      <c r="D919" s="17" t="s">
        <v>1447</v>
      </c>
      <c r="E919" s="61" t="s">
        <v>132</v>
      </c>
      <c r="F919" s="17" t="s">
        <v>72</v>
      </c>
      <c r="G919" s="40">
        <f t="shared" si="159"/>
        <v>217</v>
      </c>
      <c r="H919" s="40">
        <v>0</v>
      </c>
      <c r="I919" s="40">
        <v>0</v>
      </c>
      <c r="J919" s="40">
        <v>39</v>
      </c>
      <c r="K919" s="40">
        <v>99</v>
      </c>
      <c r="L919" s="40">
        <v>0</v>
      </c>
      <c r="M919" s="40">
        <v>0</v>
      </c>
      <c r="N919" s="19">
        <v>79</v>
      </c>
      <c r="O919" s="40">
        <f t="shared" si="160"/>
        <v>108.5</v>
      </c>
      <c r="P919" s="40">
        <f t="shared" si="161"/>
        <v>0</v>
      </c>
      <c r="Q919" s="40">
        <f t="shared" si="153"/>
        <v>0</v>
      </c>
      <c r="R919" s="40">
        <f t="shared" si="154"/>
        <v>19.5</v>
      </c>
      <c r="S919" s="40">
        <f t="shared" si="155"/>
        <v>49.5</v>
      </c>
      <c r="T919" s="40">
        <f t="shared" si="156"/>
        <v>0</v>
      </c>
      <c r="U919" s="40">
        <f t="shared" si="157"/>
        <v>0</v>
      </c>
      <c r="V919" s="40">
        <f t="shared" si="158"/>
        <v>39.5</v>
      </c>
      <c r="W919" s="40">
        <f t="shared" si="162"/>
        <v>108.5</v>
      </c>
      <c r="X919" s="40">
        <v>108.5</v>
      </c>
      <c r="Y919" s="40">
        <v>108.5</v>
      </c>
      <c r="Z919" s="40">
        <v>108.5</v>
      </c>
      <c r="AA919" s="40">
        <f t="shared" si="163"/>
        <v>434</v>
      </c>
    </row>
    <row r="920" spans="1:27" x14ac:dyDescent="0.3">
      <c r="A920" s="17" t="s">
        <v>45</v>
      </c>
      <c r="B920" s="17" t="s">
        <v>2699</v>
      </c>
      <c r="C920" s="61" t="s">
        <v>1298</v>
      </c>
      <c r="D920" s="17" t="s">
        <v>2703</v>
      </c>
      <c r="E920" s="61" t="s">
        <v>172</v>
      </c>
      <c r="F920" s="17" t="s">
        <v>72</v>
      </c>
      <c r="G920" s="40">
        <f t="shared" si="159"/>
        <v>190</v>
      </c>
      <c r="H920" s="40">
        <v>0</v>
      </c>
      <c r="I920" s="40">
        <v>0</v>
      </c>
      <c r="J920" s="40">
        <v>39</v>
      </c>
      <c r="K920" s="40">
        <v>70</v>
      </c>
      <c r="L920" s="40">
        <v>0</v>
      </c>
      <c r="M920" s="40">
        <v>0</v>
      </c>
      <c r="N920" s="19">
        <v>81</v>
      </c>
      <c r="O920" s="40">
        <f t="shared" si="160"/>
        <v>95</v>
      </c>
      <c r="P920" s="40">
        <f t="shared" si="161"/>
        <v>0</v>
      </c>
      <c r="Q920" s="40">
        <f t="shared" si="153"/>
        <v>0</v>
      </c>
      <c r="R920" s="40">
        <f t="shared" si="154"/>
        <v>19.5</v>
      </c>
      <c r="S920" s="40">
        <f t="shared" si="155"/>
        <v>35</v>
      </c>
      <c r="T920" s="40">
        <f t="shared" si="156"/>
        <v>0</v>
      </c>
      <c r="U920" s="40">
        <f t="shared" si="157"/>
        <v>0</v>
      </c>
      <c r="V920" s="40">
        <f t="shared" si="158"/>
        <v>40.5</v>
      </c>
      <c r="W920" s="40">
        <f t="shared" si="162"/>
        <v>95</v>
      </c>
      <c r="X920" s="40">
        <v>95</v>
      </c>
      <c r="Y920" s="40">
        <v>95</v>
      </c>
      <c r="Z920" s="40">
        <v>95</v>
      </c>
      <c r="AA920" s="40">
        <f t="shared" si="163"/>
        <v>380</v>
      </c>
    </row>
    <row r="921" spans="1:27" x14ac:dyDescent="0.3">
      <c r="A921" s="17" t="s">
        <v>1525</v>
      </c>
      <c r="B921" s="17" t="s">
        <v>2704</v>
      </c>
      <c r="C921" s="61" t="s">
        <v>2705</v>
      </c>
      <c r="D921" s="17" t="s">
        <v>2704</v>
      </c>
      <c r="E921" s="61" t="s">
        <v>9</v>
      </c>
      <c r="F921" s="17" t="s">
        <v>72</v>
      </c>
      <c r="G921" s="40">
        <f t="shared" si="159"/>
        <v>96</v>
      </c>
      <c r="H921" s="40">
        <v>0</v>
      </c>
      <c r="I921" s="40">
        <v>0</v>
      </c>
      <c r="J921" s="40">
        <v>10</v>
      </c>
      <c r="K921" s="40">
        <v>61</v>
      </c>
      <c r="L921" s="40">
        <v>5</v>
      </c>
      <c r="M921" s="40">
        <v>0</v>
      </c>
      <c r="N921" s="19">
        <v>20</v>
      </c>
      <c r="O921" s="40">
        <f t="shared" si="160"/>
        <v>48</v>
      </c>
      <c r="P921" s="40">
        <f t="shared" si="161"/>
        <v>0</v>
      </c>
      <c r="Q921" s="40">
        <f t="shared" ref="Q921:Q984" si="164">SUM(I921/2,0)</f>
        <v>0</v>
      </c>
      <c r="R921" s="40">
        <f t="shared" ref="R921:R984" si="165">SUM(J921/2,0)</f>
        <v>5</v>
      </c>
      <c r="S921" s="40">
        <f t="shared" ref="S921:S984" si="166">SUM(K921/2,0)</f>
        <v>30.5</v>
      </c>
      <c r="T921" s="40">
        <f t="shared" ref="T921:T984" si="167">SUM(L921/2,0)</f>
        <v>2.5</v>
      </c>
      <c r="U921" s="40">
        <f t="shared" ref="U921:U984" si="168">SUM(M921/2,0)</f>
        <v>0</v>
      </c>
      <c r="V921" s="40">
        <f t="shared" ref="V921:V984" si="169">SUM(N921/2,0)</f>
        <v>10</v>
      </c>
      <c r="W921" s="40">
        <f t="shared" si="162"/>
        <v>48</v>
      </c>
      <c r="X921" s="40">
        <v>45.5</v>
      </c>
      <c r="Y921" s="40">
        <v>45.5</v>
      </c>
      <c r="Z921" s="40">
        <v>45.5</v>
      </c>
      <c r="AA921" s="40">
        <f t="shared" si="163"/>
        <v>184.5</v>
      </c>
    </row>
    <row r="922" spans="1:27" x14ac:dyDescent="0.3">
      <c r="A922" s="17" t="s">
        <v>1525</v>
      </c>
      <c r="B922" s="17" t="s">
        <v>1526</v>
      </c>
      <c r="C922" s="61" t="s">
        <v>1829</v>
      </c>
      <c r="D922" s="17" t="s">
        <v>2706</v>
      </c>
      <c r="E922" s="61" t="s">
        <v>80</v>
      </c>
      <c r="F922" s="17" t="s">
        <v>72</v>
      </c>
      <c r="G922" s="40">
        <f t="shared" si="159"/>
        <v>164</v>
      </c>
      <c r="H922" s="40">
        <v>0</v>
      </c>
      <c r="I922" s="40">
        <v>2</v>
      </c>
      <c r="J922" s="40">
        <v>33</v>
      </c>
      <c r="K922" s="40">
        <v>58</v>
      </c>
      <c r="L922" s="40">
        <v>5</v>
      </c>
      <c r="M922" s="40">
        <v>0</v>
      </c>
      <c r="N922" s="19">
        <v>66</v>
      </c>
      <c r="O922" s="40">
        <f t="shared" si="160"/>
        <v>82</v>
      </c>
      <c r="P922" s="40">
        <f t="shared" si="161"/>
        <v>0</v>
      </c>
      <c r="Q922" s="40">
        <f t="shared" si="164"/>
        <v>1</v>
      </c>
      <c r="R922" s="40">
        <f t="shared" si="165"/>
        <v>16.5</v>
      </c>
      <c r="S922" s="40">
        <f t="shared" si="166"/>
        <v>29</v>
      </c>
      <c r="T922" s="40">
        <f t="shared" si="167"/>
        <v>2.5</v>
      </c>
      <c r="U922" s="40">
        <f t="shared" si="168"/>
        <v>0</v>
      </c>
      <c r="V922" s="40">
        <f t="shared" si="169"/>
        <v>33</v>
      </c>
      <c r="W922" s="40">
        <f t="shared" si="162"/>
        <v>82</v>
      </c>
      <c r="X922" s="40">
        <v>80</v>
      </c>
      <c r="Y922" s="40">
        <v>80</v>
      </c>
      <c r="Z922" s="40">
        <v>80</v>
      </c>
      <c r="AA922" s="40">
        <f t="shared" si="163"/>
        <v>322</v>
      </c>
    </row>
    <row r="923" spans="1:27" x14ac:dyDescent="0.3">
      <c r="A923" s="17" t="s">
        <v>1525</v>
      </c>
      <c r="B923" s="17" t="s">
        <v>1526</v>
      </c>
      <c r="C923" s="61" t="s">
        <v>1829</v>
      </c>
      <c r="D923" s="17" t="s">
        <v>2707</v>
      </c>
      <c r="E923" s="61" t="s">
        <v>227</v>
      </c>
      <c r="F923" s="17" t="s">
        <v>72</v>
      </c>
      <c r="G923" s="40">
        <f t="shared" si="159"/>
        <v>139</v>
      </c>
      <c r="H923" s="40">
        <v>0</v>
      </c>
      <c r="I923" s="40">
        <v>2</v>
      </c>
      <c r="J923" s="40">
        <v>29</v>
      </c>
      <c r="K923" s="40">
        <v>51</v>
      </c>
      <c r="L923" s="40">
        <v>5</v>
      </c>
      <c r="M923" s="40">
        <v>0</v>
      </c>
      <c r="N923" s="19">
        <v>52</v>
      </c>
      <c r="O923" s="40">
        <f t="shared" si="160"/>
        <v>69.5</v>
      </c>
      <c r="P923" s="40">
        <f t="shared" si="161"/>
        <v>0</v>
      </c>
      <c r="Q923" s="40">
        <f t="shared" si="164"/>
        <v>1</v>
      </c>
      <c r="R923" s="40">
        <f t="shared" si="165"/>
        <v>14.5</v>
      </c>
      <c r="S923" s="40">
        <f t="shared" si="166"/>
        <v>25.5</v>
      </c>
      <c r="T923" s="40">
        <f t="shared" si="167"/>
        <v>2.5</v>
      </c>
      <c r="U923" s="40">
        <f t="shared" si="168"/>
        <v>0</v>
      </c>
      <c r="V923" s="40">
        <f t="shared" si="169"/>
        <v>26</v>
      </c>
      <c r="W923" s="40">
        <f t="shared" si="162"/>
        <v>69.5</v>
      </c>
      <c r="X923" s="40">
        <v>67.5</v>
      </c>
      <c r="Y923" s="40">
        <v>67.5</v>
      </c>
      <c r="Z923" s="40">
        <v>67.5</v>
      </c>
      <c r="AA923" s="40">
        <f t="shared" si="163"/>
        <v>272</v>
      </c>
    </row>
    <row r="924" spans="1:27" ht="28.8" x14ac:dyDescent="0.3">
      <c r="A924" s="17" t="s">
        <v>1525</v>
      </c>
      <c r="B924" s="17" t="s">
        <v>1526</v>
      </c>
      <c r="C924" s="61" t="s">
        <v>1829</v>
      </c>
      <c r="D924" s="17" t="s">
        <v>2708</v>
      </c>
      <c r="E924" s="61" t="s">
        <v>312</v>
      </c>
      <c r="F924" s="17" t="s">
        <v>72</v>
      </c>
      <c r="G924" s="40">
        <f t="shared" si="159"/>
        <v>66</v>
      </c>
      <c r="H924" s="40">
        <v>0</v>
      </c>
      <c r="I924" s="40">
        <v>1</v>
      </c>
      <c r="J924" s="40">
        <v>12</v>
      </c>
      <c r="K924" s="40">
        <v>26</v>
      </c>
      <c r="L924" s="40">
        <v>5</v>
      </c>
      <c r="M924" s="40">
        <v>0</v>
      </c>
      <c r="N924" s="19">
        <v>22</v>
      </c>
      <c r="O924" s="40">
        <f t="shared" si="160"/>
        <v>33</v>
      </c>
      <c r="P924" s="40">
        <f t="shared" si="161"/>
        <v>0</v>
      </c>
      <c r="Q924" s="40">
        <f t="shared" si="164"/>
        <v>0.5</v>
      </c>
      <c r="R924" s="40">
        <f t="shared" si="165"/>
        <v>6</v>
      </c>
      <c r="S924" s="40">
        <f t="shared" si="166"/>
        <v>13</v>
      </c>
      <c r="T924" s="40">
        <f t="shared" si="167"/>
        <v>2.5</v>
      </c>
      <c r="U924" s="40">
        <f t="shared" si="168"/>
        <v>0</v>
      </c>
      <c r="V924" s="40">
        <f t="shared" si="169"/>
        <v>11</v>
      </c>
      <c r="W924" s="40">
        <f t="shared" si="162"/>
        <v>33</v>
      </c>
      <c r="X924" s="40">
        <v>28.5</v>
      </c>
      <c r="Y924" s="40">
        <v>28.5</v>
      </c>
      <c r="Z924" s="40">
        <v>28.5</v>
      </c>
      <c r="AA924" s="40">
        <f t="shared" si="163"/>
        <v>118.5</v>
      </c>
    </row>
    <row r="925" spans="1:27" x14ac:dyDescent="0.3">
      <c r="A925" s="17" t="s">
        <v>1525</v>
      </c>
      <c r="B925" s="17" t="s">
        <v>1526</v>
      </c>
      <c r="C925" s="61" t="s">
        <v>1829</v>
      </c>
      <c r="D925" s="17" t="s">
        <v>2709</v>
      </c>
      <c r="E925" s="61" t="s">
        <v>149</v>
      </c>
      <c r="F925" s="17" t="s">
        <v>72</v>
      </c>
      <c r="G925" s="40">
        <f t="shared" si="159"/>
        <v>107</v>
      </c>
      <c r="H925" s="40">
        <v>0</v>
      </c>
      <c r="I925" s="40">
        <v>2</v>
      </c>
      <c r="J925" s="40">
        <v>26</v>
      </c>
      <c r="K925" s="40">
        <v>51</v>
      </c>
      <c r="L925" s="40">
        <v>5</v>
      </c>
      <c r="M925" s="40">
        <v>0</v>
      </c>
      <c r="N925" s="19">
        <v>23</v>
      </c>
      <c r="O925" s="40">
        <f t="shared" si="160"/>
        <v>53.5</v>
      </c>
      <c r="P925" s="40">
        <f t="shared" si="161"/>
        <v>0</v>
      </c>
      <c r="Q925" s="40">
        <f t="shared" si="164"/>
        <v>1</v>
      </c>
      <c r="R925" s="40">
        <f t="shared" si="165"/>
        <v>13</v>
      </c>
      <c r="S925" s="40">
        <f t="shared" si="166"/>
        <v>25.5</v>
      </c>
      <c r="T925" s="40">
        <f t="shared" si="167"/>
        <v>2.5</v>
      </c>
      <c r="U925" s="40">
        <f t="shared" si="168"/>
        <v>0</v>
      </c>
      <c r="V925" s="40">
        <f t="shared" si="169"/>
        <v>11.5</v>
      </c>
      <c r="W925" s="40">
        <f t="shared" si="162"/>
        <v>53.5</v>
      </c>
      <c r="X925" s="40">
        <v>51</v>
      </c>
      <c r="Y925" s="40">
        <v>51</v>
      </c>
      <c r="Z925" s="40">
        <v>51</v>
      </c>
      <c r="AA925" s="40">
        <f t="shared" si="163"/>
        <v>206.5</v>
      </c>
    </row>
    <row r="926" spans="1:27" x14ac:dyDescent="0.3">
      <c r="A926" s="17" t="s">
        <v>1525</v>
      </c>
      <c r="B926" s="17" t="s">
        <v>1874</v>
      </c>
      <c r="C926" s="61" t="s">
        <v>624</v>
      </c>
      <c r="D926" s="17" t="s">
        <v>1874</v>
      </c>
      <c r="E926" s="61" t="s">
        <v>9</v>
      </c>
      <c r="F926" s="17" t="s">
        <v>72</v>
      </c>
      <c r="G926" s="40">
        <f t="shared" si="159"/>
        <v>130</v>
      </c>
      <c r="H926" s="40">
        <v>0</v>
      </c>
      <c r="I926" s="40">
        <v>0</v>
      </c>
      <c r="J926" s="40">
        <v>24</v>
      </c>
      <c r="K926" s="40">
        <v>32</v>
      </c>
      <c r="L926" s="40">
        <v>5</v>
      </c>
      <c r="M926" s="40">
        <v>0</v>
      </c>
      <c r="N926" s="19">
        <v>69</v>
      </c>
      <c r="O926" s="40">
        <f t="shared" si="160"/>
        <v>65</v>
      </c>
      <c r="P926" s="40">
        <f t="shared" si="161"/>
        <v>0</v>
      </c>
      <c r="Q926" s="40">
        <f t="shared" si="164"/>
        <v>0</v>
      </c>
      <c r="R926" s="40">
        <f t="shared" si="165"/>
        <v>12</v>
      </c>
      <c r="S926" s="40">
        <f t="shared" si="166"/>
        <v>16</v>
      </c>
      <c r="T926" s="40">
        <f t="shared" si="167"/>
        <v>2.5</v>
      </c>
      <c r="U926" s="40">
        <f t="shared" si="168"/>
        <v>0</v>
      </c>
      <c r="V926" s="40">
        <f t="shared" si="169"/>
        <v>34.5</v>
      </c>
      <c r="W926" s="40">
        <f t="shared" si="162"/>
        <v>65</v>
      </c>
      <c r="X926" s="40">
        <v>62.5</v>
      </c>
      <c r="Y926" s="40">
        <v>62.5</v>
      </c>
      <c r="Z926" s="40">
        <v>62.5</v>
      </c>
      <c r="AA926" s="40">
        <f t="shared" si="163"/>
        <v>252.5</v>
      </c>
    </row>
    <row r="927" spans="1:27" x14ac:dyDescent="0.3">
      <c r="A927" s="17" t="s">
        <v>1525</v>
      </c>
      <c r="B927" s="17" t="s">
        <v>2710</v>
      </c>
      <c r="C927" s="61" t="s">
        <v>726</v>
      </c>
      <c r="D927" s="17" t="s">
        <v>2711</v>
      </c>
      <c r="E927" s="61" t="s">
        <v>77</v>
      </c>
      <c r="F927" s="17" t="s">
        <v>72</v>
      </c>
      <c r="G927" s="40">
        <f t="shared" si="159"/>
        <v>169</v>
      </c>
      <c r="H927" s="40">
        <v>0</v>
      </c>
      <c r="I927" s="40">
        <v>0</v>
      </c>
      <c r="J927" s="40">
        <v>19</v>
      </c>
      <c r="K927" s="40">
        <v>49</v>
      </c>
      <c r="L927" s="40">
        <v>5</v>
      </c>
      <c r="M927" s="40">
        <v>0</v>
      </c>
      <c r="N927" s="19">
        <v>96</v>
      </c>
      <c r="O927" s="40">
        <f t="shared" si="160"/>
        <v>84.5</v>
      </c>
      <c r="P927" s="40">
        <f t="shared" si="161"/>
        <v>0</v>
      </c>
      <c r="Q927" s="40">
        <f t="shared" si="164"/>
        <v>0</v>
      </c>
      <c r="R927" s="40">
        <f t="shared" si="165"/>
        <v>9.5</v>
      </c>
      <c r="S927" s="40">
        <f t="shared" si="166"/>
        <v>24.5</v>
      </c>
      <c r="T927" s="40">
        <f t="shared" si="167"/>
        <v>2.5</v>
      </c>
      <c r="U927" s="40">
        <f t="shared" si="168"/>
        <v>0</v>
      </c>
      <c r="V927" s="40">
        <f t="shared" si="169"/>
        <v>48</v>
      </c>
      <c r="W927" s="40">
        <f t="shared" si="162"/>
        <v>84.5</v>
      </c>
      <c r="X927" s="40">
        <v>82</v>
      </c>
      <c r="Y927" s="40">
        <v>82</v>
      </c>
      <c r="Z927" s="40">
        <v>82</v>
      </c>
      <c r="AA927" s="40">
        <f t="shared" si="163"/>
        <v>330.5</v>
      </c>
    </row>
    <row r="928" spans="1:27" x14ac:dyDescent="0.3">
      <c r="A928" s="17" t="s">
        <v>1525</v>
      </c>
      <c r="B928" s="17" t="s">
        <v>2712</v>
      </c>
      <c r="C928" s="61" t="s">
        <v>749</v>
      </c>
      <c r="D928" s="17" t="s">
        <v>2713</v>
      </c>
      <c r="E928" s="61" t="s">
        <v>9</v>
      </c>
      <c r="F928" s="17" t="s">
        <v>72</v>
      </c>
      <c r="G928" s="40">
        <f t="shared" si="159"/>
        <v>72</v>
      </c>
      <c r="H928" s="40">
        <v>0</v>
      </c>
      <c r="I928" s="40">
        <v>0</v>
      </c>
      <c r="J928" s="40">
        <v>9</v>
      </c>
      <c r="K928" s="40">
        <v>16</v>
      </c>
      <c r="L928" s="40">
        <v>5</v>
      </c>
      <c r="M928" s="40">
        <v>0</v>
      </c>
      <c r="N928" s="19">
        <v>42</v>
      </c>
      <c r="O928" s="40">
        <f t="shared" si="160"/>
        <v>36</v>
      </c>
      <c r="P928" s="40">
        <f t="shared" si="161"/>
        <v>0</v>
      </c>
      <c r="Q928" s="40">
        <f t="shared" si="164"/>
        <v>0</v>
      </c>
      <c r="R928" s="40">
        <f t="shared" si="165"/>
        <v>4.5</v>
      </c>
      <c r="S928" s="40">
        <f t="shared" si="166"/>
        <v>8</v>
      </c>
      <c r="T928" s="40">
        <f t="shared" si="167"/>
        <v>2.5</v>
      </c>
      <c r="U928" s="40">
        <f t="shared" si="168"/>
        <v>0</v>
      </c>
      <c r="V928" s="40">
        <f t="shared" si="169"/>
        <v>21</v>
      </c>
      <c r="W928" s="40">
        <f t="shared" si="162"/>
        <v>36</v>
      </c>
      <c r="X928" s="40">
        <v>31.5</v>
      </c>
      <c r="Y928" s="40">
        <v>31.5</v>
      </c>
      <c r="Z928" s="40">
        <v>31.5</v>
      </c>
      <c r="AA928" s="40">
        <f t="shared" si="163"/>
        <v>130.5</v>
      </c>
    </row>
    <row r="929" spans="1:27" x14ac:dyDescent="0.3">
      <c r="A929" s="17" t="s">
        <v>1525</v>
      </c>
      <c r="B929" s="17" t="s">
        <v>2714</v>
      </c>
      <c r="C929" s="61" t="s">
        <v>784</v>
      </c>
      <c r="D929" s="17" t="s">
        <v>2714</v>
      </c>
      <c r="E929" s="61" t="s">
        <v>9</v>
      </c>
      <c r="F929" s="17" t="s">
        <v>72</v>
      </c>
      <c r="G929" s="40">
        <f t="shared" si="159"/>
        <v>139</v>
      </c>
      <c r="H929" s="40">
        <v>0</v>
      </c>
      <c r="I929" s="40">
        <v>1</v>
      </c>
      <c r="J929" s="40">
        <v>11</v>
      </c>
      <c r="K929" s="40">
        <v>61</v>
      </c>
      <c r="L929" s="40">
        <v>5</v>
      </c>
      <c r="M929" s="40">
        <v>0</v>
      </c>
      <c r="N929" s="19">
        <v>61</v>
      </c>
      <c r="O929" s="40">
        <f t="shared" si="160"/>
        <v>69.5</v>
      </c>
      <c r="P929" s="40">
        <f t="shared" si="161"/>
        <v>0</v>
      </c>
      <c r="Q929" s="40">
        <f t="shared" si="164"/>
        <v>0.5</v>
      </c>
      <c r="R929" s="40">
        <f t="shared" si="165"/>
        <v>5.5</v>
      </c>
      <c r="S929" s="40">
        <f t="shared" si="166"/>
        <v>30.5</v>
      </c>
      <c r="T929" s="40">
        <f t="shared" si="167"/>
        <v>2.5</v>
      </c>
      <c r="U929" s="40">
        <f t="shared" si="168"/>
        <v>0</v>
      </c>
      <c r="V929" s="40">
        <f t="shared" si="169"/>
        <v>30.5</v>
      </c>
      <c r="W929" s="40">
        <f t="shared" si="162"/>
        <v>69.5</v>
      </c>
      <c r="X929" s="40">
        <v>67</v>
      </c>
      <c r="Y929" s="40">
        <v>67</v>
      </c>
      <c r="Z929" s="40">
        <v>67</v>
      </c>
      <c r="AA929" s="40">
        <f t="shared" si="163"/>
        <v>270.5</v>
      </c>
    </row>
    <row r="930" spans="1:27" x14ac:dyDescent="0.3">
      <c r="A930" s="17" t="s">
        <v>1525</v>
      </c>
      <c r="B930" s="17" t="s">
        <v>2715</v>
      </c>
      <c r="C930" s="61" t="s">
        <v>1036</v>
      </c>
      <c r="D930" s="17" t="s">
        <v>799</v>
      </c>
      <c r="E930" s="61" t="s">
        <v>77</v>
      </c>
      <c r="F930" s="17" t="s">
        <v>72</v>
      </c>
      <c r="G930" s="40">
        <f t="shared" si="159"/>
        <v>67</v>
      </c>
      <c r="H930" s="40">
        <v>0</v>
      </c>
      <c r="I930" s="40">
        <v>0</v>
      </c>
      <c r="J930" s="40">
        <v>6</v>
      </c>
      <c r="K930" s="40">
        <v>27</v>
      </c>
      <c r="L930" s="40">
        <v>5</v>
      </c>
      <c r="M930" s="40">
        <v>0</v>
      </c>
      <c r="N930" s="19">
        <v>29</v>
      </c>
      <c r="O930" s="40">
        <f t="shared" si="160"/>
        <v>33.5</v>
      </c>
      <c r="P930" s="40">
        <f t="shared" si="161"/>
        <v>0</v>
      </c>
      <c r="Q930" s="40">
        <f t="shared" si="164"/>
        <v>0</v>
      </c>
      <c r="R930" s="40">
        <f t="shared" si="165"/>
        <v>3</v>
      </c>
      <c r="S930" s="40">
        <f t="shared" si="166"/>
        <v>13.5</v>
      </c>
      <c r="T930" s="40">
        <f t="shared" si="167"/>
        <v>2.5</v>
      </c>
      <c r="U930" s="40">
        <f t="shared" si="168"/>
        <v>0</v>
      </c>
      <c r="V930" s="40">
        <f t="shared" si="169"/>
        <v>14.5</v>
      </c>
      <c r="W930" s="40">
        <f t="shared" si="162"/>
        <v>33.5</v>
      </c>
      <c r="X930" s="40">
        <v>29</v>
      </c>
      <c r="Y930" s="40">
        <v>29</v>
      </c>
      <c r="Z930" s="40">
        <v>29</v>
      </c>
      <c r="AA930" s="40">
        <f t="shared" si="163"/>
        <v>120.5</v>
      </c>
    </row>
    <row r="931" spans="1:27" x14ac:dyDescent="0.3">
      <c r="A931" s="17" t="s">
        <v>1525</v>
      </c>
      <c r="B931" s="17" t="s">
        <v>2715</v>
      </c>
      <c r="C931" s="61" t="s">
        <v>1036</v>
      </c>
      <c r="D931" s="17" t="s">
        <v>2716</v>
      </c>
      <c r="E931" s="61" t="s">
        <v>97</v>
      </c>
      <c r="F931" s="17" t="s">
        <v>72</v>
      </c>
      <c r="G931" s="40">
        <f t="shared" si="159"/>
        <v>126</v>
      </c>
      <c r="H931" s="40">
        <v>0</v>
      </c>
      <c r="I931" s="40">
        <v>0</v>
      </c>
      <c r="J931" s="40">
        <v>24</v>
      </c>
      <c r="K931" s="40">
        <v>61</v>
      </c>
      <c r="L931" s="40">
        <v>2</v>
      </c>
      <c r="M931" s="40">
        <v>0</v>
      </c>
      <c r="N931" s="19">
        <v>39</v>
      </c>
      <c r="O931" s="40">
        <f t="shared" si="160"/>
        <v>63</v>
      </c>
      <c r="P931" s="40">
        <f t="shared" si="161"/>
        <v>0</v>
      </c>
      <c r="Q931" s="40">
        <f t="shared" si="164"/>
        <v>0</v>
      </c>
      <c r="R931" s="40">
        <f t="shared" si="165"/>
        <v>12</v>
      </c>
      <c r="S931" s="40">
        <f t="shared" si="166"/>
        <v>30.5</v>
      </c>
      <c r="T931" s="40">
        <f t="shared" si="167"/>
        <v>1</v>
      </c>
      <c r="U931" s="40">
        <f t="shared" si="168"/>
        <v>0</v>
      </c>
      <c r="V931" s="40">
        <f t="shared" si="169"/>
        <v>19.5</v>
      </c>
      <c r="W931" s="40">
        <f t="shared" si="162"/>
        <v>63</v>
      </c>
      <c r="X931" s="40">
        <v>62</v>
      </c>
      <c r="Y931" s="40">
        <v>62</v>
      </c>
      <c r="Z931" s="40">
        <v>62</v>
      </c>
      <c r="AA931" s="40">
        <f t="shared" si="163"/>
        <v>249</v>
      </c>
    </row>
    <row r="932" spans="1:27" x14ac:dyDescent="0.3">
      <c r="A932" s="17" t="s">
        <v>1525</v>
      </c>
      <c r="B932" s="17" t="s">
        <v>1530</v>
      </c>
      <c r="C932" s="61" t="s">
        <v>1141</v>
      </c>
      <c r="D932" s="17" t="s">
        <v>2717</v>
      </c>
      <c r="E932" s="61" t="s">
        <v>97</v>
      </c>
      <c r="F932" s="17" t="s">
        <v>72</v>
      </c>
      <c r="G932" s="40">
        <f t="shared" si="159"/>
        <v>37</v>
      </c>
      <c r="H932" s="40">
        <v>0</v>
      </c>
      <c r="I932" s="40">
        <v>0</v>
      </c>
      <c r="J932" s="40">
        <v>4</v>
      </c>
      <c r="K932" s="40">
        <v>13</v>
      </c>
      <c r="L932" s="40">
        <v>2</v>
      </c>
      <c r="M932" s="40">
        <v>0</v>
      </c>
      <c r="N932" s="19">
        <v>18</v>
      </c>
      <c r="O932" s="40">
        <f t="shared" si="160"/>
        <v>18.5</v>
      </c>
      <c r="P932" s="40">
        <f t="shared" si="161"/>
        <v>0</v>
      </c>
      <c r="Q932" s="40">
        <f t="shared" si="164"/>
        <v>0</v>
      </c>
      <c r="R932" s="40">
        <f t="shared" si="165"/>
        <v>2</v>
      </c>
      <c r="S932" s="40">
        <f t="shared" si="166"/>
        <v>6.5</v>
      </c>
      <c r="T932" s="40">
        <f t="shared" si="167"/>
        <v>1</v>
      </c>
      <c r="U932" s="40">
        <f t="shared" si="168"/>
        <v>0</v>
      </c>
      <c r="V932" s="40">
        <f t="shared" si="169"/>
        <v>9</v>
      </c>
      <c r="W932" s="40">
        <f t="shared" si="162"/>
        <v>18.5</v>
      </c>
      <c r="X932" s="40">
        <v>16</v>
      </c>
      <c r="Y932" s="40">
        <v>16</v>
      </c>
      <c r="Z932" s="40">
        <v>16</v>
      </c>
      <c r="AA932" s="40">
        <f t="shared" si="163"/>
        <v>66.5</v>
      </c>
    </row>
    <row r="933" spans="1:27" x14ac:dyDescent="0.3">
      <c r="A933" s="17" t="s">
        <v>1525</v>
      </c>
      <c r="B933" s="17" t="s">
        <v>1532</v>
      </c>
      <c r="C933" s="61" t="s">
        <v>1304</v>
      </c>
      <c r="D933" s="17" t="s">
        <v>1931</v>
      </c>
      <c r="E933" s="61" t="s">
        <v>77</v>
      </c>
      <c r="F933" s="17" t="s">
        <v>72</v>
      </c>
      <c r="G933" s="40">
        <f t="shared" si="159"/>
        <v>94</v>
      </c>
      <c r="H933" s="40">
        <v>0</v>
      </c>
      <c r="I933" s="40">
        <v>1</v>
      </c>
      <c r="J933" s="40">
        <v>12</v>
      </c>
      <c r="K933" s="40">
        <v>34</v>
      </c>
      <c r="L933" s="40">
        <v>2</v>
      </c>
      <c r="M933" s="40">
        <v>0</v>
      </c>
      <c r="N933" s="19">
        <v>45</v>
      </c>
      <c r="O933" s="40">
        <f t="shared" si="160"/>
        <v>47</v>
      </c>
      <c r="P933" s="40">
        <f t="shared" si="161"/>
        <v>0</v>
      </c>
      <c r="Q933" s="40">
        <f t="shared" si="164"/>
        <v>0.5</v>
      </c>
      <c r="R933" s="40">
        <f t="shared" si="165"/>
        <v>6</v>
      </c>
      <c r="S933" s="40">
        <f t="shared" si="166"/>
        <v>17</v>
      </c>
      <c r="T933" s="40">
        <f t="shared" si="167"/>
        <v>1</v>
      </c>
      <c r="U933" s="40">
        <f t="shared" si="168"/>
        <v>0</v>
      </c>
      <c r="V933" s="40">
        <f t="shared" si="169"/>
        <v>22.5</v>
      </c>
      <c r="W933" s="40">
        <f t="shared" si="162"/>
        <v>47</v>
      </c>
      <c r="X933" s="40">
        <v>46</v>
      </c>
      <c r="Y933" s="40">
        <v>46</v>
      </c>
      <c r="Z933" s="40">
        <v>46</v>
      </c>
      <c r="AA933" s="40">
        <f t="shared" si="163"/>
        <v>185</v>
      </c>
    </row>
    <row r="934" spans="1:27" x14ac:dyDescent="0.3">
      <c r="A934" s="17" t="s">
        <v>1525</v>
      </c>
      <c r="B934" s="17" t="s">
        <v>1534</v>
      </c>
      <c r="C934" s="61" t="s">
        <v>1830</v>
      </c>
      <c r="D934" s="17" t="s">
        <v>2718</v>
      </c>
      <c r="E934" s="61" t="s">
        <v>9</v>
      </c>
      <c r="F934" s="17" t="s">
        <v>72</v>
      </c>
      <c r="G934" s="40">
        <f t="shared" si="159"/>
        <v>116</v>
      </c>
      <c r="H934" s="40">
        <v>0</v>
      </c>
      <c r="I934" s="40">
        <v>0</v>
      </c>
      <c r="J934" s="40">
        <v>10</v>
      </c>
      <c r="K934" s="40">
        <v>30</v>
      </c>
      <c r="L934" s="40">
        <v>2</v>
      </c>
      <c r="M934" s="40">
        <v>0</v>
      </c>
      <c r="N934" s="19">
        <v>74</v>
      </c>
      <c r="O934" s="40">
        <f t="shared" si="160"/>
        <v>58</v>
      </c>
      <c r="P934" s="40">
        <f t="shared" si="161"/>
        <v>0</v>
      </c>
      <c r="Q934" s="40">
        <f t="shared" si="164"/>
        <v>0</v>
      </c>
      <c r="R934" s="40">
        <f t="shared" si="165"/>
        <v>5</v>
      </c>
      <c r="S934" s="40">
        <f t="shared" si="166"/>
        <v>15</v>
      </c>
      <c r="T934" s="40">
        <f t="shared" si="167"/>
        <v>1</v>
      </c>
      <c r="U934" s="40">
        <f t="shared" si="168"/>
        <v>0</v>
      </c>
      <c r="V934" s="40">
        <f t="shared" si="169"/>
        <v>37</v>
      </c>
      <c r="W934" s="40">
        <f t="shared" si="162"/>
        <v>58</v>
      </c>
      <c r="X934" s="40">
        <v>57</v>
      </c>
      <c r="Y934" s="40">
        <v>57</v>
      </c>
      <c r="Z934" s="40">
        <v>57</v>
      </c>
      <c r="AA934" s="40">
        <f t="shared" si="163"/>
        <v>229</v>
      </c>
    </row>
    <row r="935" spans="1:27" x14ac:dyDescent="0.3">
      <c r="A935" s="17" t="s">
        <v>1525</v>
      </c>
      <c r="B935" s="17" t="s">
        <v>2719</v>
      </c>
      <c r="C935" s="61" t="s">
        <v>392</v>
      </c>
      <c r="D935" s="17" t="s">
        <v>2720</v>
      </c>
      <c r="E935" s="61" t="s">
        <v>9</v>
      </c>
      <c r="F935" s="17" t="s">
        <v>72</v>
      </c>
      <c r="G935" s="40">
        <f t="shared" si="159"/>
        <v>62</v>
      </c>
      <c r="H935" s="40">
        <v>0</v>
      </c>
      <c r="I935" s="40">
        <v>0</v>
      </c>
      <c r="J935" s="40">
        <v>0</v>
      </c>
      <c r="K935" s="40">
        <v>5</v>
      </c>
      <c r="L935" s="40">
        <v>2</v>
      </c>
      <c r="M935" s="40">
        <v>0</v>
      </c>
      <c r="N935" s="19">
        <v>55</v>
      </c>
      <c r="O935" s="40">
        <f t="shared" si="160"/>
        <v>31</v>
      </c>
      <c r="P935" s="40">
        <f t="shared" si="161"/>
        <v>0</v>
      </c>
      <c r="Q935" s="40">
        <f t="shared" si="164"/>
        <v>0</v>
      </c>
      <c r="R935" s="40">
        <f t="shared" si="165"/>
        <v>0</v>
      </c>
      <c r="S935" s="40">
        <f t="shared" si="166"/>
        <v>2.5</v>
      </c>
      <c r="T935" s="40">
        <f t="shared" si="167"/>
        <v>1</v>
      </c>
      <c r="U935" s="40">
        <f t="shared" si="168"/>
        <v>0</v>
      </c>
      <c r="V935" s="40">
        <f t="shared" si="169"/>
        <v>27.5</v>
      </c>
      <c r="W935" s="40">
        <f t="shared" si="162"/>
        <v>31</v>
      </c>
      <c r="X935" s="40">
        <v>30</v>
      </c>
      <c r="Y935" s="40">
        <v>30</v>
      </c>
      <c r="Z935" s="40">
        <v>30</v>
      </c>
      <c r="AA935" s="40">
        <f t="shared" si="163"/>
        <v>121</v>
      </c>
    </row>
    <row r="936" spans="1:27" x14ac:dyDescent="0.3">
      <c r="A936" s="17" t="s">
        <v>1525</v>
      </c>
      <c r="B936" s="17" t="s">
        <v>1538</v>
      </c>
      <c r="C936" s="61" t="s">
        <v>484</v>
      </c>
      <c r="D936" s="17" t="s">
        <v>2721</v>
      </c>
      <c r="E936" s="61" t="s">
        <v>97</v>
      </c>
      <c r="F936" s="17" t="s">
        <v>72</v>
      </c>
      <c r="G936" s="40">
        <f t="shared" si="159"/>
        <v>107</v>
      </c>
      <c r="H936" s="40">
        <v>0</v>
      </c>
      <c r="I936" s="40">
        <v>0</v>
      </c>
      <c r="J936" s="40">
        <v>16</v>
      </c>
      <c r="K936" s="40">
        <v>35</v>
      </c>
      <c r="L936" s="40">
        <v>0</v>
      </c>
      <c r="M936" s="40">
        <v>0</v>
      </c>
      <c r="N936" s="19">
        <v>56</v>
      </c>
      <c r="O936" s="40">
        <f t="shared" si="160"/>
        <v>53.5</v>
      </c>
      <c r="P936" s="40">
        <f t="shared" si="161"/>
        <v>0</v>
      </c>
      <c r="Q936" s="40">
        <f t="shared" si="164"/>
        <v>0</v>
      </c>
      <c r="R936" s="40">
        <f t="shared" si="165"/>
        <v>8</v>
      </c>
      <c r="S936" s="40">
        <f t="shared" si="166"/>
        <v>17.5</v>
      </c>
      <c r="T936" s="40">
        <f t="shared" si="167"/>
        <v>0</v>
      </c>
      <c r="U936" s="40">
        <f t="shared" si="168"/>
        <v>0</v>
      </c>
      <c r="V936" s="40">
        <f t="shared" si="169"/>
        <v>28</v>
      </c>
      <c r="W936" s="40">
        <f t="shared" si="162"/>
        <v>53.5</v>
      </c>
      <c r="X936" s="40">
        <v>53.5</v>
      </c>
      <c r="Y936" s="40">
        <v>53.5</v>
      </c>
      <c r="Z936" s="40">
        <v>53.5</v>
      </c>
      <c r="AA936" s="40">
        <f t="shared" si="163"/>
        <v>214</v>
      </c>
    </row>
    <row r="937" spans="1:27" x14ac:dyDescent="0.3">
      <c r="A937" s="17" t="s">
        <v>1525</v>
      </c>
      <c r="B937" s="17" t="s">
        <v>1540</v>
      </c>
      <c r="C937" s="61" t="s">
        <v>1541</v>
      </c>
      <c r="D937" s="17" t="s">
        <v>1540</v>
      </c>
      <c r="E937" s="61" t="s">
        <v>9</v>
      </c>
      <c r="F937" s="17" t="s">
        <v>72</v>
      </c>
      <c r="G937" s="40">
        <f t="shared" si="159"/>
        <v>74</v>
      </c>
      <c r="H937" s="40">
        <v>0</v>
      </c>
      <c r="I937" s="40">
        <v>0</v>
      </c>
      <c r="J937" s="40">
        <v>4</v>
      </c>
      <c r="K937" s="40">
        <v>37</v>
      </c>
      <c r="L937" s="40">
        <v>0</v>
      </c>
      <c r="M937" s="40">
        <v>0</v>
      </c>
      <c r="N937" s="19">
        <v>33</v>
      </c>
      <c r="O937" s="40">
        <f t="shared" si="160"/>
        <v>37</v>
      </c>
      <c r="P937" s="40">
        <f t="shared" si="161"/>
        <v>0</v>
      </c>
      <c r="Q937" s="40">
        <f t="shared" si="164"/>
        <v>0</v>
      </c>
      <c r="R937" s="40">
        <f t="shared" si="165"/>
        <v>2</v>
      </c>
      <c r="S937" s="40">
        <f t="shared" si="166"/>
        <v>18.5</v>
      </c>
      <c r="T937" s="40">
        <f t="shared" si="167"/>
        <v>0</v>
      </c>
      <c r="U937" s="40">
        <f t="shared" si="168"/>
        <v>0</v>
      </c>
      <c r="V937" s="40">
        <f t="shared" si="169"/>
        <v>16.5</v>
      </c>
      <c r="W937" s="40">
        <f t="shared" si="162"/>
        <v>37</v>
      </c>
      <c r="X937" s="40">
        <v>37</v>
      </c>
      <c r="Y937" s="40">
        <v>37</v>
      </c>
      <c r="Z937" s="40">
        <v>37</v>
      </c>
      <c r="AA937" s="40">
        <f t="shared" si="163"/>
        <v>148</v>
      </c>
    </row>
    <row r="938" spans="1:27" x14ac:dyDescent="0.3">
      <c r="A938" s="17" t="s">
        <v>1525</v>
      </c>
      <c r="B938" s="17" t="s">
        <v>1540</v>
      </c>
      <c r="C938" s="61" t="s">
        <v>1541</v>
      </c>
      <c r="D938" s="17" t="s">
        <v>610</v>
      </c>
      <c r="E938" s="61" t="s">
        <v>77</v>
      </c>
      <c r="F938" s="17" t="s">
        <v>72</v>
      </c>
      <c r="G938" s="40">
        <f t="shared" si="159"/>
        <v>72</v>
      </c>
      <c r="H938" s="40">
        <v>0</v>
      </c>
      <c r="I938" s="40">
        <v>0</v>
      </c>
      <c r="J938" s="40">
        <v>14</v>
      </c>
      <c r="K938" s="40">
        <v>34</v>
      </c>
      <c r="L938" s="40">
        <v>0</v>
      </c>
      <c r="M938" s="40">
        <v>0</v>
      </c>
      <c r="N938" s="19">
        <v>24</v>
      </c>
      <c r="O938" s="40">
        <f t="shared" si="160"/>
        <v>36</v>
      </c>
      <c r="P938" s="40">
        <f t="shared" si="161"/>
        <v>0</v>
      </c>
      <c r="Q938" s="40">
        <f t="shared" si="164"/>
        <v>0</v>
      </c>
      <c r="R938" s="40">
        <f t="shared" si="165"/>
        <v>7</v>
      </c>
      <c r="S938" s="40">
        <f t="shared" si="166"/>
        <v>17</v>
      </c>
      <c r="T938" s="40">
        <f t="shared" si="167"/>
        <v>0</v>
      </c>
      <c r="U938" s="40">
        <f t="shared" si="168"/>
        <v>0</v>
      </c>
      <c r="V938" s="40">
        <f t="shared" si="169"/>
        <v>12</v>
      </c>
      <c r="W938" s="40">
        <f t="shared" si="162"/>
        <v>36</v>
      </c>
      <c r="X938" s="40">
        <v>36</v>
      </c>
      <c r="Y938" s="40">
        <v>36</v>
      </c>
      <c r="Z938" s="40">
        <v>36</v>
      </c>
      <c r="AA938" s="40">
        <f t="shared" si="163"/>
        <v>144</v>
      </c>
    </row>
    <row r="939" spans="1:27" x14ac:dyDescent="0.3">
      <c r="A939" s="17" t="s">
        <v>1525</v>
      </c>
      <c r="B939" s="17" t="s">
        <v>1540</v>
      </c>
      <c r="C939" s="61" t="s">
        <v>1541</v>
      </c>
      <c r="D939" s="17" t="s">
        <v>2722</v>
      </c>
      <c r="E939" s="61" t="s">
        <v>97</v>
      </c>
      <c r="F939" s="17" t="s">
        <v>72</v>
      </c>
      <c r="G939" s="40">
        <f t="shared" si="159"/>
        <v>108</v>
      </c>
      <c r="H939" s="40">
        <v>0</v>
      </c>
      <c r="I939" s="40">
        <v>0</v>
      </c>
      <c r="J939" s="40">
        <v>13</v>
      </c>
      <c r="K939" s="40">
        <v>58</v>
      </c>
      <c r="L939" s="40">
        <v>0</v>
      </c>
      <c r="M939" s="40">
        <v>0</v>
      </c>
      <c r="N939" s="19">
        <v>37</v>
      </c>
      <c r="O939" s="40">
        <f t="shared" si="160"/>
        <v>54</v>
      </c>
      <c r="P939" s="40">
        <f t="shared" si="161"/>
        <v>0</v>
      </c>
      <c r="Q939" s="40">
        <f t="shared" si="164"/>
        <v>0</v>
      </c>
      <c r="R939" s="40">
        <f t="shared" si="165"/>
        <v>6.5</v>
      </c>
      <c r="S939" s="40">
        <f t="shared" si="166"/>
        <v>29</v>
      </c>
      <c r="T939" s="40">
        <f t="shared" si="167"/>
        <v>0</v>
      </c>
      <c r="U939" s="40">
        <f t="shared" si="168"/>
        <v>0</v>
      </c>
      <c r="V939" s="40">
        <f t="shared" si="169"/>
        <v>18.5</v>
      </c>
      <c r="W939" s="40">
        <f t="shared" si="162"/>
        <v>54</v>
      </c>
      <c r="X939" s="40">
        <v>54</v>
      </c>
      <c r="Y939" s="40">
        <v>54</v>
      </c>
      <c r="Z939" s="40">
        <v>54</v>
      </c>
      <c r="AA939" s="40">
        <f t="shared" si="163"/>
        <v>216</v>
      </c>
    </row>
    <row r="940" spans="1:27" x14ac:dyDescent="0.3">
      <c r="A940" s="17" t="s">
        <v>1525</v>
      </c>
      <c r="B940" s="17" t="s">
        <v>1540</v>
      </c>
      <c r="C940" s="61" t="s">
        <v>1541</v>
      </c>
      <c r="D940" s="17" t="s">
        <v>2723</v>
      </c>
      <c r="E940" s="61" t="s">
        <v>100</v>
      </c>
      <c r="F940" s="17" t="s">
        <v>72</v>
      </c>
      <c r="G940" s="40">
        <f t="shared" si="159"/>
        <v>32</v>
      </c>
      <c r="H940" s="40">
        <v>0</v>
      </c>
      <c r="I940" s="40">
        <v>0</v>
      </c>
      <c r="J940" s="40">
        <v>3</v>
      </c>
      <c r="K940" s="40">
        <v>10</v>
      </c>
      <c r="L940" s="40">
        <v>0</v>
      </c>
      <c r="M940" s="40">
        <v>0</v>
      </c>
      <c r="N940" s="19">
        <v>19</v>
      </c>
      <c r="O940" s="40">
        <f t="shared" si="160"/>
        <v>16</v>
      </c>
      <c r="P940" s="40">
        <f t="shared" si="161"/>
        <v>0</v>
      </c>
      <c r="Q940" s="40">
        <f t="shared" si="164"/>
        <v>0</v>
      </c>
      <c r="R940" s="40">
        <f t="shared" si="165"/>
        <v>1.5</v>
      </c>
      <c r="S940" s="40">
        <f t="shared" si="166"/>
        <v>5</v>
      </c>
      <c r="T940" s="40">
        <f t="shared" si="167"/>
        <v>0</v>
      </c>
      <c r="U940" s="40">
        <f t="shared" si="168"/>
        <v>0</v>
      </c>
      <c r="V940" s="40">
        <f t="shared" si="169"/>
        <v>9.5</v>
      </c>
      <c r="W940" s="40">
        <f t="shared" si="162"/>
        <v>16</v>
      </c>
      <c r="X940" s="40">
        <v>16</v>
      </c>
      <c r="Y940" s="40">
        <v>16</v>
      </c>
      <c r="Z940" s="40">
        <v>16</v>
      </c>
      <c r="AA940" s="40">
        <f t="shared" si="163"/>
        <v>64</v>
      </c>
    </row>
    <row r="941" spans="1:27" x14ac:dyDescent="0.3">
      <c r="A941" s="17" t="s">
        <v>1525</v>
      </c>
      <c r="B941" s="17" t="s">
        <v>1876</v>
      </c>
      <c r="C941" s="61" t="s">
        <v>813</v>
      </c>
      <c r="D941" s="17" t="s">
        <v>1876</v>
      </c>
      <c r="E941" s="61" t="s">
        <v>9</v>
      </c>
      <c r="F941" s="17" t="s">
        <v>72</v>
      </c>
      <c r="G941" s="40">
        <f t="shared" si="159"/>
        <v>118</v>
      </c>
      <c r="H941" s="40">
        <v>0</v>
      </c>
      <c r="I941" s="40">
        <v>0</v>
      </c>
      <c r="J941" s="40">
        <v>29</v>
      </c>
      <c r="K941" s="40">
        <v>69</v>
      </c>
      <c r="L941" s="40">
        <v>0</v>
      </c>
      <c r="M941" s="40">
        <v>0</v>
      </c>
      <c r="N941" s="19">
        <v>20</v>
      </c>
      <c r="O941" s="40">
        <f t="shared" si="160"/>
        <v>59</v>
      </c>
      <c r="P941" s="40">
        <f t="shared" si="161"/>
        <v>0</v>
      </c>
      <c r="Q941" s="40">
        <f t="shared" si="164"/>
        <v>0</v>
      </c>
      <c r="R941" s="40">
        <f t="shared" si="165"/>
        <v>14.5</v>
      </c>
      <c r="S941" s="40">
        <f t="shared" si="166"/>
        <v>34.5</v>
      </c>
      <c r="T941" s="40">
        <f t="shared" si="167"/>
        <v>0</v>
      </c>
      <c r="U941" s="40">
        <f t="shared" si="168"/>
        <v>0</v>
      </c>
      <c r="V941" s="40">
        <f t="shared" si="169"/>
        <v>10</v>
      </c>
      <c r="W941" s="40">
        <f t="shared" si="162"/>
        <v>59</v>
      </c>
      <c r="X941" s="40">
        <v>59</v>
      </c>
      <c r="Y941" s="40">
        <v>59</v>
      </c>
      <c r="Z941" s="40">
        <v>59</v>
      </c>
      <c r="AA941" s="40">
        <f t="shared" si="163"/>
        <v>236</v>
      </c>
    </row>
    <row r="942" spans="1:27" x14ac:dyDescent="0.3">
      <c r="A942" s="17" t="s">
        <v>1525</v>
      </c>
      <c r="B942" s="17" t="s">
        <v>2724</v>
      </c>
      <c r="C942" s="61" t="s">
        <v>1009</v>
      </c>
      <c r="D942" s="17" t="s">
        <v>1880</v>
      </c>
      <c r="E942" s="61" t="s">
        <v>9</v>
      </c>
      <c r="F942" s="17" t="s">
        <v>72</v>
      </c>
      <c r="G942" s="40">
        <f t="shared" si="159"/>
        <v>43</v>
      </c>
      <c r="H942" s="40">
        <v>0</v>
      </c>
      <c r="I942" s="40">
        <v>0</v>
      </c>
      <c r="J942" s="40">
        <v>4</v>
      </c>
      <c r="K942" s="40">
        <v>10</v>
      </c>
      <c r="L942" s="40">
        <v>0</v>
      </c>
      <c r="M942" s="40">
        <v>0</v>
      </c>
      <c r="N942" s="19">
        <v>29</v>
      </c>
      <c r="O942" s="40">
        <f t="shared" si="160"/>
        <v>21.5</v>
      </c>
      <c r="P942" s="40">
        <f t="shared" si="161"/>
        <v>0</v>
      </c>
      <c r="Q942" s="40">
        <f t="shared" si="164"/>
        <v>0</v>
      </c>
      <c r="R942" s="40">
        <f t="shared" si="165"/>
        <v>2</v>
      </c>
      <c r="S942" s="40">
        <f t="shared" si="166"/>
        <v>5</v>
      </c>
      <c r="T942" s="40">
        <f t="shared" si="167"/>
        <v>0</v>
      </c>
      <c r="U942" s="40">
        <f t="shared" si="168"/>
        <v>0</v>
      </c>
      <c r="V942" s="40">
        <f t="shared" si="169"/>
        <v>14.5</v>
      </c>
      <c r="W942" s="40">
        <f t="shared" si="162"/>
        <v>21.5</v>
      </c>
      <c r="X942" s="40">
        <v>21.5</v>
      </c>
      <c r="Y942" s="40">
        <v>21.5</v>
      </c>
      <c r="Z942" s="40">
        <v>21.5</v>
      </c>
      <c r="AA942" s="40">
        <f t="shared" si="163"/>
        <v>86</v>
      </c>
    </row>
    <row r="943" spans="1:27" x14ac:dyDescent="0.3">
      <c r="A943" s="17" t="s">
        <v>1525</v>
      </c>
      <c r="B943" s="17" t="s">
        <v>2725</v>
      </c>
      <c r="C943" s="61" t="s">
        <v>1139</v>
      </c>
      <c r="D943" s="17" t="s">
        <v>1881</v>
      </c>
      <c r="E943" s="61" t="s">
        <v>9</v>
      </c>
      <c r="F943" s="17" t="s">
        <v>72</v>
      </c>
      <c r="G943" s="40">
        <f t="shared" si="159"/>
        <v>88</v>
      </c>
      <c r="H943" s="40">
        <v>0</v>
      </c>
      <c r="I943" s="40">
        <v>0</v>
      </c>
      <c r="J943" s="40">
        <v>4</v>
      </c>
      <c r="K943" s="40">
        <v>38</v>
      </c>
      <c r="L943" s="40">
        <v>0</v>
      </c>
      <c r="M943" s="40">
        <v>0</v>
      </c>
      <c r="N943" s="19">
        <v>46</v>
      </c>
      <c r="O943" s="40">
        <f t="shared" si="160"/>
        <v>44</v>
      </c>
      <c r="P943" s="40">
        <f t="shared" si="161"/>
        <v>0</v>
      </c>
      <c r="Q943" s="40">
        <f t="shared" si="164"/>
        <v>0</v>
      </c>
      <c r="R943" s="40">
        <f t="shared" si="165"/>
        <v>2</v>
      </c>
      <c r="S943" s="40">
        <f t="shared" si="166"/>
        <v>19</v>
      </c>
      <c r="T943" s="40">
        <f t="shared" si="167"/>
        <v>0</v>
      </c>
      <c r="U943" s="40">
        <f t="shared" si="168"/>
        <v>0</v>
      </c>
      <c r="V943" s="40">
        <f t="shared" si="169"/>
        <v>23</v>
      </c>
      <c r="W943" s="40">
        <f t="shared" si="162"/>
        <v>44</v>
      </c>
      <c r="X943" s="40">
        <v>44</v>
      </c>
      <c r="Y943" s="40">
        <v>44</v>
      </c>
      <c r="Z943" s="40">
        <v>44</v>
      </c>
      <c r="AA943" s="40">
        <f t="shared" si="163"/>
        <v>176</v>
      </c>
    </row>
    <row r="944" spans="1:27" x14ac:dyDescent="0.3">
      <c r="A944" s="17" t="s">
        <v>1525</v>
      </c>
      <c r="B944" s="17" t="s">
        <v>2725</v>
      </c>
      <c r="C944" s="61" t="s">
        <v>1139</v>
      </c>
      <c r="D944" s="17" t="s">
        <v>2726</v>
      </c>
      <c r="E944" s="61" t="s">
        <v>168</v>
      </c>
      <c r="F944" s="17" t="s">
        <v>72</v>
      </c>
      <c r="G944" s="40">
        <f t="shared" si="159"/>
        <v>237</v>
      </c>
      <c r="H944" s="40">
        <v>0</v>
      </c>
      <c r="I944" s="40">
        <v>2</v>
      </c>
      <c r="J944" s="40">
        <v>61</v>
      </c>
      <c r="K944" s="40">
        <v>104</v>
      </c>
      <c r="L944" s="40">
        <v>0</v>
      </c>
      <c r="M944" s="40">
        <v>0</v>
      </c>
      <c r="N944" s="19">
        <v>70</v>
      </c>
      <c r="O944" s="40">
        <f t="shared" si="160"/>
        <v>118.5</v>
      </c>
      <c r="P944" s="40">
        <f t="shared" si="161"/>
        <v>0</v>
      </c>
      <c r="Q944" s="40">
        <f t="shared" si="164"/>
        <v>1</v>
      </c>
      <c r="R944" s="40">
        <f t="shared" si="165"/>
        <v>30.5</v>
      </c>
      <c r="S944" s="40">
        <f t="shared" si="166"/>
        <v>52</v>
      </c>
      <c r="T944" s="40">
        <f t="shared" si="167"/>
        <v>0</v>
      </c>
      <c r="U944" s="40">
        <f t="shared" si="168"/>
        <v>0</v>
      </c>
      <c r="V944" s="40">
        <f t="shared" si="169"/>
        <v>35</v>
      </c>
      <c r="W944" s="40">
        <f t="shared" si="162"/>
        <v>118.5</v>
      </c>
      <c r="X944" s="40">
        <v>118.5</v>
      </c>
      <c r="Y944" s="40">
        <v>118.5</v>
      </c>
      <c r="Z944" s="40">
        <v>118.5</v>
      </c>
      <c r="AA944" s="40">
        <f t="shared" si="163"/>
        <v>474</v>
      </c>
    </row>
    <row r="945" spans="1:27" x14ac:dyDescent="0.3">
      <c r="A945" s="17" t="s">
        <v>1525</v>
      </c>
      <c r="B945" s="17" t="s">
        <v>2725</v>
      </c>
      <c r="C945" s="61" t="s">
        <v>1139</v>
      </c>
      <c r="D945" s="17" t="s">
        <v>2727</v>
      </c>
      <c r="E945" s="61" t="s">
        <v>105</v>
      </c>
      <c r="F945" s="17" t="s">
        <v>72</v>
      </c>
      <c r="G945" s="40">
        <f t="shared" si="159"/>
        <v>65</v>
      </c>
      <c r="H945" s="40">
        <v>0</v>
      </c>
      <c r="I945" s="40">
        <v>0</v>
      </c>
      <c r="J945" s="40">
        <v>6</v>
      </c>
      <c r="K945" s="40">
        <v>35</v>
      </c>
      <c r="L945" s="40">
        <v>0</v>
      </c>
      <c r="M945" s="40">
        <v>0</v>
      </c>
      <c r="N945" s="19">
        <v>24</v>
      </c>
      <c r="O945" s="40">
        <f t="shared" si="160"/>
        <v>32.5</v>
      </c>
      <c r="P945" s="40">
        <f t="shared" si="161"/>
        <v>0</v>
      </c>
      <c r="Q945" s="40">
        <f t="shared" si="164"/>
        <v>0</v>
      </c>
      <c r="R945" s="40">
        <f t="shared" si="165"/>
        <v>3</v>
      </c>
      <c r="S945" s="40">
        <f t="shared" si="166"/>
        <v>17.5</v>
      </c>
      <c r="T945" s="40">
        <f t="shared" si="167"/>
        <v>0</v>
      </c>
      <c r="U945" s="40">
        <f t="shared" si="168"/>
        <v>0</v>
      </c>
      <c r="V945" s="40">
        <f t="shared" si="169"/>
        <v>12</v>
      </c>
      <c r="W945" s="40">
        <f t="shared" si="162"/>
        <v>32.5</v>
      </c>
      <c r="X945" s="40">
        <v>32.5</v>
      </c>
      <c r="Y945" s="40">
        <v>32.5</v>
      </c>
      <c r="Z945" s="40">
        <v>32.5</v>
      </c>
      <c r="AA945" s="40">
        <f t="shared" si="163"/>
        <v>130</v>
      </c>
    </row>
    <row r="946" spans="1:27" x14ac:dyDescent="0.3">
      <c r="A946" s="17" t="s">
        <v>1525</v>
      </c>
      <c r="B946" s="17" t="s">
        <v>2728</v>
      </c>
      <c r="C946" s="61" t="s">
        <v>2729</v>
      </c>
      <c r="D946" s="17" t="s">
        <v>2728</v>
      </c>
      <c r="E946" s="61" t="s">
        <v>9</v>
      </c>
      <c r="F946" s="17" t="s">
        <v>72</v>
      </c>
      <c r="G946" s="40">
        <f t="shared" si="159"/>
        <v>119</v>
      </c>
      <c r="H946" s="40">
        <v>0</v>
      </c>
      <c r="I946" s="40">
        <v>2</v>
      </c>
      <c r="J946" s="40">
        <v>20</v>
      </c>
      <c r="K946" s="40">
        <v>34</v>
      </c>
      <c r="L946" s="40">
        <v>0</v>
      </c>
      <c r="M946" s="40">
        <v>0</v>
      </c>
      <c r="N946" s="19">
        <v>63</v>
      </c>
      <c r="O946" s="40">
        <f t="shared" si="160"/>
        <v>59.5</v>
      </c>
      <c r="P946" s="40">
        <f t="shared" si="161"/>
        <v>0</v>
      </c>
      <c r="Q946" s="40">
        <f t="shared" si="164"/>
        <v>1</v>
      </c>
      <c r="R946" s="40">
        <f t="shared" si="165"/>
        <v>10</v>
      </c>
      <c r="S946" s="40">
        <f t="shared" si="166"/>
        <v>17</v>
      </c>
      <c r="T946" s="40">
        <f t="shared" si="167"/>
        <v>0</v>
      </c>
      <c r="U946" s="40">
        <f t="shared" si="168"/>
        <v>0</v>
      </c>
      <c r="V946" s="40">
        <f t="shared" si="169"/>
        <v>31.5</v>
      </c>
      <c r="W946" s="40">
        <f t="shared" si="162"/>
        <v>59.5</v>
      </c>
      <c r="X946" s="40">
        <v>59.5</v>
      </c>
      <c r="Y946" s="40">
        <v>59.5</v>
      </c>
      <c r="Z946" s="40">
        <v>59.5</v>
      </c>
      <c r="AA946" s="40">
        <f t="shared" si="163"/>
        <v>238</v>
      </c>
    </row>
    <row r="947" spans="1:27" x14ac:dyDescent="0.3">
      <c r="A947" s="17" t="s">
        <v>1525</v>
      </c>
      <c r="B947" s="17" t="s">
        <v>2730</v>
      </c>
      <c r="C947" s="61" t="s">
        <v>1253</v>
      </c>
      <c r="D947" s="17" t="s">
        <v>2731</v>
      </c>
      <c r="E947" s="61" t="s">
        <v>9</v>
      </c>
      <c r="F947" s="17" t="s">
        <v>72</v>
      </c>
      <c r="G947" s="40">
        <f t="shared" si="159"/>
        <v>95</v>
      </c>
      <c r="H947" s="40">
        <v>0</v>
      </c>
      <c r="I947" s="40">
        <v>0</v>
      </c>
      <c r="J947" s="40">
        <v>7</v>
      </c>
      <c r="K947" s="40">
        <v>53</v>
      </c>
      <c r="L947" s="40">
        <v>0</v>
      </c>
      <c r="M947" s="40">
        <v>1</v>
      </c>
      <c r="N947" s="19">
        <v>34</v>
      </c>
      <c r="O947" s="40">
        <f t="shared" si="160"/>
        <v>47.5</v>
      </c>
      <c r="P947" s="40">
        <f t="shared" si="161"/>
        <v>0</v>
      </c>
      <c r="Q947" s="40">
        <f t="shared" si="164"/>
        <v>0</v>
      </c>
      <c r="R947" s="40">
        <f t="shared" si="165"/>
        <v>3.5</v>
      </c>
      <c r="S947" s="40">
        <f t="shared" si="166"/>
        <v>26.5</v>
      </c>
      <c r="T947" s="40">
        <f t="shared" si="167"/>
        <v>0</v>
      </c>
      <c r="U947" s="40">
        <f t="shared" si="168"/>
        <v>0.5</v>
      </c>
      <c r="V947" s="40">
        <f t="shared" si="169"/>
        <v>17</v>
      </c>
      <c r="W947" s="40">
        <f t="shared" si="162"/>
        <v>47.5</v>
      </c>
      <c r="X947" s="40">
        <v>47.5</v>
      </c>
      <c r="Y947" s="40">
        <v>47.5</v>
      </c>
      <c r="Z947" s="40">
        <v>47.5</v>
      </c>
      <c r="AA947" s="40">
        <f t="shared" si="163"/>
        <v>190</v>
      </c>
    </row>
    <row r="948" spans="1:27" x14ac:dyDescent="0.3">
      <c r="A948" s="17" t="s">
        <v>1525</v>
      </c>
      <c r="B948" s="17" t="s">
        <v>2732</v>
      </c>
      <c r="C948" s="61" t="s">
        <v>1420</v>
      </c>
      <c r="D948" s="17" t="s">
        <v>2733</v>
      </c>
      <c r="E948" s="61" t="s">
        <v>77</v>
      </c>
      <c r="F948" s="17" t="s">
        <v>72</v>
      </c>
      <c r="G948" s="40">
        <f t="shared" si="159"/>
        <v>35</v>
      </c>
      <c r="H948" s="40">
        <v>0</v>
      </c>
      <c r="I948" s="40">
        <v>0</v>
      </c>
      <c r="J948" s="40">
        <v>0</v>
      </c>
      <c r="K948" s="40">
        <v>9</v>
      </c>
      <c r="L948" s="40">
        <v>0</v>
      </c>
      <c r="M948" s="40">
        <v>0</v>
      </c>
      <c r="N948" s="19">
        <v>26</v>
      </c>
      <c r="O948" s="40">
        <f t="shared" si="160"/>
        <v>17.5</v>
      </c>
      <c r="P948" s="40">
        <f t="shared" si="161"/>
        <v>0</v>
      </c>
      <c r="Q948" s="40">
        <f t="shared" si="164"/>
        <v>0</v>
      </c>
      <c r="R948" s="40">
        <f t="shared" si="165"/>
        <v>0</v>
      </c>
      <c r="S948" s="40">
        <f t="shared" si="166"/>
        <v>4.5</v>
      </c>
      <c r="T948" s="40">
        <f t="shared" si="167"/>
        <v>0</v>
      </c>
      <c r="U948" s="40">
        <f t="shared" si="168"/>
        <v>0</v>
      </c>
      <c r="V948" s="40">
        <f t="shared" si="169"/>
        <v>13</v>
      </c>
      <c r="W948" s="40">
        <f t="shared" si="162"/>
        <v>17.5</v>
      </c>
      <c r="X948" s="40">
        <v>17.5</v>
      </c>
      <c r="Y948" s="40">
        <v>17.5</v>
      </c>
      <c r="Z948" s="40">
        <v>17.5</v>
      </c>
      <c r="AA948" s="40">
        <f t="shared" si="163"/>
        <v>70</v>
      </c>
    </row>
    <row r="949" spans="1:27" x14ac:dyDescent="0.3">
      <c r="A949" s="17" t="s">
        <v>1525</v>
      </c>
      <c r="B949" s="17" t="s">
        <v>1550</v>
      </c>
      <c r="C949" s="61" t="s">
        <v>1831</v>
      </c>
      <c r="D949" s="17" t="s">
        <v>2734</v>
      </c>
      <c r="E949" s="61" t="s">
        <v>97</v>
      </c>
      <c r="F949" s="17" t="s">
        <v>72</v>
      </c>
      <c r="G949" s="40">
        <f t="shared" si="159"/>
        <v>37</v>
      </c>
      <c r="H949" s="40">
        <v>0</v>
      </c>
      <c r="I949" s="40">
        <v>0</v>
      </c>
      <c r="J949" s="40">
        <v>8</v>
      </c>
      <c r="K949" s="40">
        <v>12</v>
      </c>
      <c r="L949" s="40">
        <v>0</v>
      </c>
      <c r="M949" s="40">
        <v>0</v>
      </c>
      <c r="N949" s="19">
        <v>17</v>
      </c>
      <c r="O949" s="40">
        <f t="shared" si="160"/>
        <v>18.5</v>
      </c>
      <c r="P949" s="40">
        <f t="shared" si="161"/>
        <v>0</v>
      </c>
      <c r="Q949" s="40">
        <f t="shared" si="164"/>
        <v>0</v>
      </c>
      <c r="R949" s="40">
        <f t="shared" si="165"/>
        <v>4</v>
      </c>
      <c r="S949" s="40">
        <f t="shared" si="166"/>
        <v>6</v>
      </c>
      <c r="T949" s="40">
        <f t="shared" si="167"/>
        <v>0</v>
      </c>
      <c r="U949" s="40">
        <f t="shared" si="168"/>
        <v>0</v>
      </c>
      <c r="V949" s="40">
        <f t="shared" si="169"/>
        <v>8.5</v>
      </c>
      <c r="W949" s="40">
        <f t="shared" si="162"/>
        <v>18.5</v>
      </c>
      <c r="X949" s="40">
        <v>18.5</v>
      </c>
      <c r="Y949" s="40">
        <v>18.5</v>
      </c>
      <c r="Z949" s="40">
        <v>18.5</v>
      </c>
      <c r="AA949" s="40">
        <f t="shared" si="163"/>
        <v>74</v>
      </c>
    </row>
    <row r="950" spans="1:27" x14ac:dyDescent="0.3">
      <c r="A950" s="17" t="s">
        <v>1525</v>
      </c>
      <c r="B950" s="17" t="s">
        <v>1550</v>
      </c>
      <c r="C950" s="61" t="s">
        <v>1831</v>
      </c>
      <c r="D950" s="17" t="s">
        <v>2735</v>
      </c>
      <c r="E950" s="61" t="s">
        <v>80</v>
      </c>
      <c r="F950" s="17" t="s">
        <v>72</v>
      </c>
      <c r="G950" s="40">
        <f t="shared" si="159"/>
        <v>39</v>
      </c>
      <c r="H950" s="40">
        <v>0</v>
      </c>
      <c r="I950" s="40">
        <v>0</v>
      </c>
      <c r="J950" s="40">
        <v>5</v>
      </c>
      <c r="K950" s="40">
        <v>11</v>
      </c>
      <c r="L950" s="40">
        <v>0</v>
      </c>
      <c r="M950" s="40">
        <v>0</v>
      </c>
      <c r="N950" s="19">
        <v>23</v>
      </c>
      <c r="O950" s="40">
        <f t="shared" si="160"/>
        <v>19.5</v>
      </c>
      <c r="P950" s="40">
        <f t="shared" si="161"/>
        <v>0</v>
      </c>
      <c r="Q950" s="40">
        <f t="shared" si="164"/>
        <v>0</v>
      </c>
      <c r="R950" s="40">
        <f t="shared" si="165"/>
        <v>2.5</v>
      </c>
      <c r="S950" s="40">
        <f t="shared" si="166"/>
        <v>5.5</v>
      </c>
      <c r="T950" s="40">
        <f t="shared" si="167"/>
        <v>0</v>
      </c>
      <c r="U950" s="40">
        <f t="shared" si="168"/>
        <v>0</v>
      </c>
      <c r="V950" s="40">
        <f t="shared" si="169"/>
        <v>11.5</v>
      </c>
      <c r="W950" s="40">
        <f t="shared" si="162"/>
        <v>19.5</v>
      </c>
      <c r="X950" s="40">
        <v>19.5</v>
      </c>
      <c r="Y950" s="40">
        <v>19.5</v>
      </c>
      <c r="Z950" s="40">
        <v>19.5</v>
      </c>
      <c r="AA950" s="40">
        <f t="shared" si="163"/>
        <v>78</v>
      </c>
    </row>
    <row r="951" spans="1:27" x14ac:dyDescent="0.3">
      <c r="A951" s="17" t="s">
        <v>1525</v>
      </c>
      <c r="B951" s="17" t="s">
        <v>2736</v>
      </c>
      <c r="C951" s="61" t="s">
        <v>2737</v>
      </c>
      <c r="D951" s="17" t="s">
        <v>2738</v>
      </c>
      <c r="E951" s="61" t="s">
        <v>97</v>
      </c>
      <c r="F951" s="17" t="s">
        <v>72</v>
      </c>
      <c r="G951" s="40">
        <f t="shared" si="159"/>
        <v>63</v>
      </c>
      <c r="H951" s="40">
        <v>0</v>
      </c>
      <c r="I951" s="40">
        <v>2</v>
      </c>
      <c r="J951" s="40">
        <v>12</v>
      </c>
      <c r="K951" s="40">
        <v>18</v>
      </c>
      <c r="L951" s="40">
        <v>0</v>
      </c>
      <c r="M951" s="40">
        <v>0</v>
      </c>
      <c r="N951" s="19">
        <v>31</v>
      </c>
      <c r="O951" s="40">
        <f t="shared" si="160"/>
        <v>31.5</v>
      </c>
      <c r="P951" s="40">
        <f t="shared" si="161"/>
        <v>0</v>
      </c>
      <c r="Q951" s="40">
        <f t="shared" si="164"/>
        <v>1</v>
      </c>
      <c r="R951" s="40">
        <f t="shared" si="165"/>
        <v>6</v>
      </c>
      <c r="S951" s="40">
        <f t="shared" si="166"/>
        <v>9</v>
      </c>
      <c r="T951" s="40">
        <f t="shared" si="167"/>
        <v>0</v>
      </c>
      <c r="U951" s="40">
        <f t="shared" si="168"/>
        <v>0</v>
      </c>
      <c r="V951" s="40">
        <f t="shared" si="169"/>
        <v>15.5</v>
      </c>
      <c r="W951" s="40">
        <f t="shared" si="162"/>
        <v>31.5</v>
      </c>
      <c r="X951" s="40">
        <v>31.5</v>
      </c>
      <c r="Y951" s="40">
        <v>31.5</v>
      </c>
      <c r="Z951" s="40">
        <v>31.5</v>
      </c>
      <c r="AA951" s="40">
        <f t="shared" si="163"/>
        <v>126</v>
      </c>
    </row>
    <row r="952" spans="1:27" x14ac:dyDescent="0.3">
      <c r="A952" s="17" t="s">
        <v>1525</v>
      </c>
      <c r="B952" s="17" t="s">
        <v>2736</v>
      </c>
      <c r="C952" s="61" t="s">
        <v>2737</v>
      </c>
      <c r="D952" s="17" t="s">
        <v>2739</v>
      </c>
      <c r="E952" s="61" t="s">
        <v>128</v>
      </c>
      <c r="F952" s="17" t="s">
        <v>72</v>
      </c>
      <c r="G952" s="40">
        <f t="shared" si="159"/>
        <v>80</v>
      </c>
      <c r="H952" s="40">
        <v>0</v>
      </c>
      <c r="I952" s="40">
        <v>0</v>
      </c>
      <c r="J952" s="40">
        <v>20</v>
      </c>
      <c r="K952" s="40">
        <v>47</v>
      </c>
      <c r="L952" s="40">
        <v>0</v>
      </c>
      <c r="M952" s="40">
        <v>0</v>
      </c>
      <c r="N952" s="19">
        <v>13</v>
      </c>
      <c r="O952" s="40">
        <f t="shared" si="160"/>
        <v>40</v>
      </c>
      <c r="P952" s="40">
        <f t="shared" si="161"/>
        <v>0</v>
      </c>
      <c r="Q952" s="40">
        <f t="shared" si="164"/>
        <v>0</v>
      </c>
      <c r="R952" s="40">
        <f t="shared" si="165"/>
        <v>10</v>
      </c>
      <c r="S952" s="40">
        <f t="shared" si="166"/>
        <v>23.5</v>
      </c>
      <c r="T952" s="40">
        <f t="shared" si="167"/>
        <v>0</v>
      </c>
      <c r="U952" s="40">
        <f t="shared" si="168"/>
        <v>0</v>
      </c>
      <c r="V952" s="40">
        <f t="shared" si="169"/>
        <v>6.5</v>
      </c>
      <c r="W952" s="40">
        <f t="shared" si="162"/>
        <v>40</v>
      </c>
      <c r="X952" s="40">
        <v>40</v>
      </c>
      <c r="Y952" s="40">
        <v>40</v>
      </c>
      <c r="Z952" s="40">
        <v>40</v>
      </c>
      <c r="AA952" s="40">
        <f t="shared" si="163"/>
        <v>160</v>
      </c>
    </row>
    <row r="953" spans="1:27" x14ac:dyDescent="0.3">
      <c r="A953" s="17" t="s">
        <v>1525</v>
      </c>
      <c r="B953" s="17" t="s">
        <v>2740</v>
      </c>
      <c r="C953" s="61" t="s">
        <v>1873</v>
      </c>
      <c r="D953" s="17" t="s">
        <v>2741</v>
      </c>
      <c r="E953" s="61" t="s">
        <v>168</v>
      </c>
      <c r="F953" s="17" t="s">
        <v>72</v>
      </c>
      <c r="G953" s="40">
        <f t="shared" si="159"/>
        <v>144</v>
      </c>
      <c r="H953" s="40">
        <v>0</v>
      </c>
      <c r="I953" s="40">
        <v>0</v>
      </c>
      <c r="J953" s="40">
        <v>18</v>
      </c>
      <c r="K953" s="40">
        <v>61</v>
      </c>
      <c r="L953" s="40">
        <v>0</v>
      </c>
      <c r="M953" s="40">
        <v>0</v>
      </c>
      <c r="N953" s="19">
        <v>65</v>
      </c>
      <c r="O953" s="40">
        <f t="shared" si="160"/>
        <v>72</v>
      </c>
      <c r="P953" s="40">
        <f t="shared" si="161"/>
        <v>0</v>
      </c>
      <c r="Q953" s="40">
        <f t="shared" si="164"/>
        <v>0</v>
      </c>
      <c r="R953" s="40">
        <f t="shared" si="165"/>
        <v>9</v>
      </c>
      <c r="S953" s="40">
        <f t="shared" si="166"/>
        <v>30.5</v>
      </c>
      <c r="T953" s="40">
        <f t="shared" si="167"/>
        <v>0</v>
      </c>
      <c r="U953" s="40">
        <f t="shared" si="168"/>
        <v>0</v>
      </c>
      <c r="V953" s="40">
        <f t="shared" si="169"/>
        <v>32.5</v>
      </c>
      <c r="W953" s="40">
        <f t="shared" si="162"/>
        <v>72</v>
      </c>
      <c r="X953" s="40">
        <v>72</v>
      </c>
      <c r="Y953" s="40">
        <v>72</v>
      </c>
      <c r="Z953" s="40">
        <v>72</v>
      </c>
      <c r="AA953" s="40">
        <f t="shared" si="163"/>
        <v>288</v>
      </c>
    </row>
    <row r="954" spans="1:27" ht="57.6" x14ac:dyDescent="0.3">
      <c r="A954" s="17" t="s">
        <v>1525</v>
      </c>
      <c r="B954" s="17" t="s">
        <v>1554</v>
      </c>
      <c r="C954" s="61" t="s">
        <v>617</v>
      </c>
      <c r="D954" s="17" t="s">
        <v>2742</v>
      </c>
      <c r="E954" s="61" t="s">
        <v>9</v>
      </c>
      <c r="F954" s="17" t="s">
        <v>2743</v>
      </c>
      <c r="G954" s="40">
        <f t="shared" si="159"/>
        <v>143</v>
      </c>
      <c r="H954" s="40">
        <v>0</v>
      </c>
      <c r="I954" s="40">
        <v>2</v>
      </c>
      <c r="J954" s="40">
        <v>19</v>
      </c>
      <c r="K954" s="40">
        <v>82</v>
      </c>
      <c r="L954" s="40">
        <v>0</v>
      </c>
      <c r="M954" s="40">
        <v>0</v>
      </c>
      <c r="N954" s="19">
        <v>40</v>
      </c>
      <c r="O954" s="40">
        <f t="shared" si="160"/>
        <v>71.5</v>
      </c>
      <c r="P954" s="40">
        <f t="shared" si="161"/>
        <v>0</v>
      </c>
      <c r="Q954" s="40">
        <f t="shared" si="164"/>
        <v>1</v>
      </c>
      <c r="R954" s="40">
        <f t="shared" si="165"/>
        <v>9.5</v>
      </c>
      <c r="S954" s="40">
        <f t="shared" si="166"/>
        <v>41</v>
      </c>
      <c r="T954" s="40">
        <f t="shared" si="167"/>
        <v>0</v>
      </c>
      <c r="U954" s="40">
        <f t="shared" si="168"/>
        <v>0</v>
      </c>
      <c r="V954" s="40">
        <f t="shared" si="169"/>
        <v>20</v>
      </c>
      <c r="W954" s="40">
        <f t="shared" si="162"/>
        <v>71.5</v>
      </c>
      <c r="X954" s="40">
        <v>71.5</v>
      </c>
      <c r="Y954" s="40">
        <v>71.5</v>
      </c>
      <c r="Z954" s="40">
        <v>71.5</v>
      </c>
      <c r="AA954" s="40">
        <f t="shared" si="163"/>
        <v>286</v>
      </c>
    </row>
    <row r="955" spans="1:27" x14ac:dyDescent="0.3">
      <c r="A955" s="17" t="s">
        <v>1525</v>
      </c>
      <c r="B955" s="17" t="s">
        <v>1554</v>
      </c>
      <c r="C955" s="61" t="s">
        <v>617</v>
      </c>
      <c r="D955" s="17" t="s">
        <v>2742</v>
      </c>
      <c r="E955" s="61" t="s">
        <v>9</v>
      </c>
      <c r="F955" s="17" t="s">
        <v>72</v>
      </c>
      <c r="G955" s="40">
        <f t="shared" si="159"/>
        <v>275</v>
      </c>
      <c r="H955" s="40">
        <v>0</v>
      </c>
      <c r="I955" s="40">
        <v>1</v>
      </c>
      <c r="J955" s="40">
        <v>42</v>
      </c>
      <c r="K955" s="40">
        <v>157</v>
      </c>
      <c r="L955" s="40">
        <v>0</v>
      </c>
      <c r="M955" s="40">
        <v>0</v>
      </c>
      <c r="N955" s="19">
        <v>75</v>
      </c>
      <c r="O955" s="40">
        <f t="shared" si="160"/>
        <v>137.5</v>
      </c>
      <c r="P955" s="40">
        <f t="shared" si="161"/>
        <v>0</v>
      </c>
      <c r="Q955" s="40">
        <f t="shared" si="164"/>
        <v>0.5</v>
      </c>
      <c r="R955" s="40">
        <f t="shared" si="165"/>
        <v>21</v>
      </c>
      <c r="S955" s="40">
        <f t="shared" si="166"/>
        <v>78.5</v>
      </c>
      <c r="T955" s="40">
        <f t="shared" si="167"/>
        <v>0</v>
      </c>
      <c r="U955" s="40">
        <f t="shared" si="168"/>
        <v>0</v>
      </c>
      <c r="V955" s="40">
        <f t="shared" si="169"/>
        <v>37.5</v>
      </c>
      <c r="W955" s="40">
        <f t="shared" si="162"/>
        <v>137.5</v>
      </c>
      <c r="X955" s="40">
        <v>138.5</v>
      </c>
      <c r="Y955" s="40">
        <v>138.5</v>
      </c>
      <c r="Z955" s="40">
        <v>138.5</v>
      </c>
      <c r="AA955" s="40">
        <f t="shared" si="163"/>
        <v>553</v>
      </c>
    </row>
    <row r="956" spans="1:27" x14ac:dyDescent="0.3">
      <c r="A956" s="17" t="s">
        <v>1525</v>
      </c>
      <c r="B956" s="17" t="s">
        <v>1554</v>
      </c>
      <c r="C956" s="61" t="s">
        <v>617</v>
      </c>
      <c r="D956" s="17" t="s">
        <v>2744</v>
      </c>
      <c r="E956" s="61" t="s">
        <v>97</v>
      </c>
      <c r="F956" s="17" t="s">
        <v>72</v>
      </c>
      <c r="G956" s="40">
        <f t="shared" si="159"/>
        <v>111</v>
      </c>
      <c r="H956" s="40">
        <v>0</v>
      </c>
      <c r="I956" s="40">
        <v>0</v>
      </c>
      <c r="J956" s="40">
        <v>12</v>
      </c>
      <c r="K956" s="40">
        <v>38</v>
      </c>
      <c r="L956" s="40">
        <v>0</v>
      </c>
      <c r="M956" s="40">
        <v>0</v>
      </c>
      <c r="N956" s="19">
        <v>61</v>
      </c>
      <c r="O956" s="40">
        <f t="shared" si="160"/>
        <v>55.5</v>
      </c>
      <c r="P956" s="40">
        <f t="shared" si="161"/>
        <v>0</v>
      </c>
      <c r="Q956" s="40">
        <f t="shared" si="164"/>
        <v>0</v>
      </c>
      <c r="R956" s="40">
        <f t="shared" si="165"/>
        <v>6</v>
      </c>
      <c r="S956" s="40">
        <f t="shared" si="166"/>
        <v>19</v>
      </c>
      <c r="T956" s="40">
        <f t="shared" si="167"/>
        <v>0</v>
      </c>
      <c r="U956" s="40">
        <f t="shared" si="168"/>
        <v>0</v>
      </c>
      <c r="V956" s="40">
        <f t="shared" si="169"/>
        <v>30.5</v>
      </c>
      <c r="W956" s="40">
        <f t="shared" si="162"/>
        <v>55.5</v>
      </c>
      <c r="X956" s="40">
        <v>55.5</v>
      </c>
      <c r="Y956" s="40">
        <v>55.5</v>
      </c>
      <c r="Z956" s="40">
        <v>55.5</v>
      </c>
      <c r="AA956" s="40">
        <f t="shared" si="163"/>
        <v>222</v>
      </c>
    </row>
    <row r="957" spans="1:27" x14ac:dyDescent="0.3">
      <c r="A957" s="17" t="s">
        <v>1525</v>
      </c>
      <c r="B957" s="17" t="s">
        <v>1554</v>
      </c>
      <c r="C957" s="61" t="s">
        <v>617</v>
      </c>
      <c r="D957" s="17" t="s">
        <v>1444</v>
      </c>
      <c r="E957" s="61" t="s">
        <v>80</v>
      </c>
      <c r="F957" s="17" t="s">
        <v>72</v>
      </c>
      <c r="G957" s="40">
        <f t="shared" si="159"/>
        <v>83</v>
      </c>
      <c r="H957" s="40">
        <v>0</v>
      </c>
      <c r="I957" s="40">
        <v>0</v>
      </c>
      <c r="J957" s="40">
        <v>7</v>
      </c>
      <c r="K957" s="40">
        <v>34</v>
      </c>
      <c r="L957" s="40">
        <v>0</v>
      </c>
      <c r="M957" s="40">
        <v>0</v>
      </c>
      <c r="N957" s="19">
        <v>42</v>
      </c>
      <c r="O957" s="40">
        <f t="shared" si="160"/>
        <v>41.5</v>
      </c>
      <c r="P957" s="40">
        <f t="shared" si="161"/>
        <v>0</v>
      </c>
      <c r="Q957" s="40">
        <f t="shared" si="164"/>
        <v>0</v>
      </c>
      <c r="R957" s="40">
        <f t="shared" si="165"/>
        <v>3.5</v>
      </c>
      <c r="S957" s="40">
        <f t="shared" si="166"/>
        <v>17</v>
      </c>
      <c r="T957" s="40">
        <f t="shared" si="167"/>
        <v>0</v>
      </c>
      <c r="U957" s="40">
        <f t="shared" si="168"/>
        <v>0</v>
      </c>
      <c r="V957" s="40">
        <f t="shared" si="169"/>
        <v>21</v>
      </c>
      <c r="W957" s="40">
        <f t="shared" si="162"/>
        <v>41.5</v>
      </c>
      <c r="X957" s="40">
        <v>41.5</v>
      </c>
      <c r="Y957" s="40">
        <v>41.5</v>
      </c>
      <c r="Z957" s="40">
        <v>41.5</v>
      </c>
      <c r="AA957" s="40">
        <f t="shared" si="163"/>
        <v>166</v>
      </c>
    </row>
    <row r="958" spans="1:27" x14ac:dyDescent="0.3">
      <c r="A958" s="17" t="s">
        <v>1525</v>
      </c>
      <c r="B958" s="17" t="s">
        <v>1554</v>
      </c>
      <c r="C958" s="61" t="s">
        <v>617</v>
      </c>
      <c r="D958" s="17" t="s">
        <v>2745</v>
      </c>
      <c r="E958" s="61" t="s">
        <v>312</v>
      </c>
      <c r="F958" s="17" t="s">
        <v>72</v>
      </c>
      <c r="G958" s="40">
        <f t="shared" si="159"/>
        <v>90</v>
      </c>
      <c r="H958" s="40">
        <v>0</v>
      </c>
      <c r="I958" s="40">
        <v>0</v>
      </c>
      <c r="J958" s="40">
        <v>15</v>
      </c>
      <c r="K958" s="40">
        <v>23</v>
      </c>
      <c r="L958" s="40">
        <v>0</v>
      </c>
      <c r="M958" s="40">
        <v>0</v>
      </c>
      <c r="N958" s="19">
        <v>52</v>
      </c>
      <c r="O958" s="40">
        <f t="shared" si="160"/>
        <v>45</v>
      </c>
      <c r="P958" s="40">
        <f t="shared" si="161"/>
        <v>0</v>
      </c>
      <c r="Q958" s="40">
        <f t="shared" si="164"/>
        <v>0</v>
      </c>
      <c r="R958" s="40">
        <f t="shared" si="165"/>
        <v>7.5</v>
      </c>
      <c r="S958" s="40">
        <f t="shared" si="166"/>
        <v>11.5</v>
      </c>
      <c r="T958" s="40">
        <f t="shared" si="167"/>
        <v>0</v>
      </c>
      <c r="U958" s="40">
        <f t="shared" si="168"/>
        <v>0</v>
      </c>
      <c r="V958" s="40">
        <f t="shared" si="169"/>
        <v>26</v>
      </c>
      <c r="W958" s="40">
        <f t="shared" si="162"/>
        <v>45</v>
      </c>
      <c r="X958" s="40">
        <v>45</v>
      </c>
      <c r="Y958" s="40">
        <v>45</v>
      </c>
      <c r="Z958" s="40">
        <v>45</v>
      </c>
      <c r="AA958" s="40">
        <f t="shared" si="163"/>
        <v>180</v>
      </c>
    </row>
    <row r="959" spans="1:27" x14ac:dyDescent="0.3">
      <c r="A959" s="17" t="s">
        <v>1525</v>
      </c>
      <c r="B959" s="17" t="s">
        <v>1554</v>
      </c>
      <c r="C959" s="61" t="s">
        <v>617</v>
      </c>
      <c r="D959" s="17" t="s">
        <v>2746</v>
      </c>
      <c r="E959" s="61" t="s">
        <v>396</v>
      </c>
      <c r="F959" s="17" t="s">
        <v>72</v>
      </c>
      <c r="G959" s="40">
        <f t="shared" si="159"/>
        <v>128</v>
      </c>
      <c r="H959" s="40">
        <v>0</v>
      </c>
      <c r="I959" s="40">
        <v>0</v>
      </c>
      <c r="J959" s="40">
        <v>17</v>
      </c>
      <c r="K959" s="40">
        <v>51</v>
      </c>
      <c r="L959" s="40">
        <v>0</v>
      </c>
      <c r="M959" s="40">
        <v>0</v>
      </c>
      <c r="N959" s="19">
        <v>60</v>
      </c>
      <c r="O959" s="40">
        <f t="shared" si="160"/>
        <v>64</v>
      </c>
      <c r="P959" s="40">
        <f t="shared" si="161"/>
        <v>0</v>
      </c>
      <c r="Q959" s="40">
        <f t="shared" si="164"/>
        <v>0</v>
      </c>
      <c r="R959" s="40">
        <f t="shared" si="165"/>
        <v>8.5</v>
      </c>
      <c r="S959" s="40">
        <f t="shared" si="166"/>
        <v>25.5</v>
      </c>
      <c r="T959" s="40">
        <f t="shared" si="167"/>
        <v>0</v>
      </c>
      <c r="U959" s="40">
        <f t="shared" si="168"/>
        <v>0</v>
      </c>
      <c r="V959" s="40">
        <f t="shared" si="169"/>
        <v>30</v>
      </c>
      <c r="W959" s="40">
        <f t="shared" si="162"/>
        <v>64</v>
      </c>
      <c r="X959" s="40">
        <v>64</v>
      </c>
      <c r="Y959" s="40">
        <v>64</v>
      </c>
      <c r="Z959" s="40">
        <v>64</v>
      </c>
      <c r="AA959" s="40">
        <f t="shared" si="163"/>
        <v>256</v>
      </c>
    </row>
    <row r="960" spans="1:27" x14ac:dyDescent="0.3">
      <c r="A960" s="17" t="s">
        <v>1525</v>
      </c>
      <c r="B960" s="17" t="s">
        <v>1554</v>
      </c>
      <c r="C960" s="61" t="s">
        <v>617</v>
      </c>
      <c r="D960" s="17" t="s">
        <v>2747</v>
      </c>
      <c r="E960" s="61" t="s">
        <v>384</v>
      </c>
      <c r="F960" s="17" t="s">
        <v>72</v>
      </c>
      <c r="G960" s="40">
        <f t="shared" si="159"/>
        <v>323</v>
      </c>
      <c r="H960" s="40">
        <v>0</v>
      </c>
      <c r="I960" s="40">
        <v>1</v>
      </c>
      <c r="J960" s="40">
        <v>49</v>
      </c>
      <c r="K960" s="40">
        <v>129</v>
      </c>
      <c r="L960" s="40">
        <v>0</v>
      </c>
      <c r="M960" s="40">
        <v>0</v>
      </c>
      <c r="N960" s="19">
        <v>144</v>
      </c>
      <c r="O960" s="40">
        <f t="shared" si="160"/>
        <v>161.5</v>
      </c>
      <c r="P960" s="40">
        <f t="shared" si="161"/>
        <v>0</v>
      </c>
      <c r="Q960" s="40">
        <f t="shared" si="164"/>
        <v>0.5</v>
      </c>
      <c r="R960" s="40">
        <f t="shared" si="165"/>
        <v>24.5</v>
      </c>
      <c r="S960" s="40">
        <f t="shared" si="166"/>
        <v>64.5</v>
      </c>
      <c r="T960" s="40">
        <f t="shared" si="167"/>
        <v>0</v>
      </c>
      <c r="U960" s="40">
        <f t="shared" si="168"/>
        <v>0</v>
      </c>
      <c r="V960" s="40">
        <f t="shared" si="169"/>
        <v>72</v>
      </c>
      <c r="W960" s="40">
        <f t="shared" si="162"/>
        <v>161.5</v>
      </c>
      <c r="X960" s="40">
        <v>163</v>
      </c>
      <c r="Y960" s="40">
        <v>163</v>
      </c>
      <c r="Z960" s="40">
        <v>163</v>
      </c>
      <c r="AA960" s="40">
        <f t="shared" si="163"/>
        <v>650.5</v>
      </c>
    </row>
    <row r="961" spans="1:27" x14ac:dyDescent="0.3">
      <c r="A961" s="17" t="s">
        <v>1525</v>
      </c>
      <c r="B961" s="17" t="s">
        <v>1554</v>
      </c>
      <c r="C961" s="61" t="s">
        <v>617</v>
      </c>
      <c r="D961" s="17" t="s">
        <v>913</v>
      </c>
      <c r="E961" s="61" t="s">
        <v>210</v>
      </c>
      <c r="F961" s="17" t="s">
        <v>72</v>
      </c>
      <c r="G961" s="40">
        <f t="shared" si="159"/>
        <v>73</v>
      </c>
      <c r="H961" s="40">
        <v>0</v>
      </c>
      <c r="I961" s="40">
        <v>0</v>
      </c>
      <c r="J961" s="40">
        <v>12</v>
      </c>
      <c r="K961" s="40">
        <v>35</v>
      </c>
      <c r="L961" s="40">
        <v>0</v>
      </c>
      <c r="M961" s="40">
        <v>0</v>
      </c>
      <c r="N961" s="19">
        <v>26</v>
      </c>
      <c r="O961" s="40">
        <f t="shared" si="160"/>
        <v>36.5</v>
      </c>
      <c r="P961" s="40">
        <f t="shared" si="161"/>
        <v>0</v>
      </c>
      <c r="Q961" s="40">
        <f t="shared" si="164"/>
        <v>0</v>
      </c>
      <c r="R961" s="40">
        <f t="shared" si="165"/>
        <v>6</v>
      </c>
      <c r="S961" s="40">
        <f t="shared" si="166"/>
        <v>17.5</v>
      </c>
      <c r="T961" s="40">
        <f t="shared" si="167"/>
        <v>0</v>
      </c>
      <c r="U961" s="40">
        <f t="shared" si="168"/>
        <v>0</v>
      </c>
      <c r="V961" s="40">
        <f t="shared" si="169"/>
        <v>13</v>
      </c>
      <c r="W961" s="40">
        <f t="shared" si="162"/>
        <v>36.5</v>
      </c>
      <c r="X961" s="40">
        <v>36.5</v>
      </c>
      <c r="Y961" s="40">
        <v>36.5</v>
      </c>
      <c r="Z961" s="40">
        <v>36.5</v>
      </c>
      <c r="AA961" s="40">
        <f t="shared" si="163"/>
        <v>146</v>
      </c>
    </row>
    <row r="962" spans="1:27" x14ac:dyDescent="0.3">
      <c r="A962" s="17" t="s">
        <v>1525</v>
      </c>
      <c r="B962" s="17" t="s">
        <v>1554</v>
      </c>
      <c r="C962" s="61" t="s">
        <v>617</v>
      </c>
      <c r="D962" s="17" t="s">
        <v>2748</v>
      </c>
      <c r="E962" s="61" t="s">
        <v>134</v>
      </c>
      <c r="F962" s="17" t="s">
        <v>72</v>
      </c>
      <c r="G962" s="40">
        <f t="shared" si="159"/>
        <v>80</v>
      </c>
      <c r="H962" s="40">
        <v>0</v>
      </c>
      <c r="I962" s="40">
        <v>1</v>
      </c>
      <c r="J962" s="40">
        <v>29</v>
      </c>
      <c r="K962" s="40">
        <v>27</v>
      </c>
      <c r="L962" s="40">
        <v>0</v>
      </c>
      <c r="M962" s="40">
        <v>0</v>
      </c>
      <c r="N962" s="19">
        <v>23</v>
      </c>
      <c r="O962" s="40">
        <f t="shared" si="160"/>
        <v>40</v>
      </c>
      <c r="P962" s="40">
        <f t="shared" si="161"/>
        <v>0</v>
      </c>
      <c r="Q962" s="40">
        <f t="shared" si="164"/>
        <v>0.5</v>
      </c>
      <c r="R962" s="40">
        <f t="shared" si="165"/>
        <v>14.5</v>
      </c>
      <c r="S962" s="40">
        <f t="shared" si="166"/>
        <v>13.5</v>
      </c>
      <c r="T962" s="40">
        <f t="shared" si="167"/>
        <v>0</v>
      </c>
      <c r="U962" s="40">
        <f t="shared" si="168"/>
        <v>0</v>
      </c>
      <c r="V962" s="40">
        <f t="shared" si="169"/>
        <v>11.5</v>
      </c>
      <c r="W962" s="40">
        <f t="shared" si="162"/>
        <v>40</v>
      </c>
      <c r="X962" s="40">
        <v>40</v>
      </c>
      <c r="Y962" s="40">
        <v>40</v>
      </c>
      <c r="Z962" s="40">
        <v>40</v>
      </c>
      <c r="AA962" s="40">
        <f t="shared" si="163"/>
        <v>160</v>
      </c>
    </row>
    <row r="963" spans="1:27" x14ac:dyDescent="0.3">
      <c r="A963" s="17" t="s">
        <v>1525</v>
      </c>
      <c r="B963" s="17" t="s">
        <v>1554</v>
      </c>
      <c r="C963" s="61" t="s">
        <v>617</v>
      </c>
      <c r="D963" s="17" t="s">
        <v>2749</v>
      </c>
      <c r="E963" s="61" t="s">
        <v>93</v>
      </c>
      <c r="F963" s="17" t="s">
        <v>72</v>
      </c>
      <c r="G963" s="40">
        <f t="shared" si="159"/>
        <v>88</v>
      </c>
      <c r="H963" s="40">
        <v>0</v>
      </c>
      <c r="I963" s="40">
        <v>0</v>
      </c>
      <c r="J963" s="40">
        <v>13</v>
      </c>
      <c r="K963" s="40">
        <v>26</v>
      </c>
      <c r="L963" s="40">
        <v>0</v>
      </c>
      <c r="M963" s="40">
        <v>0</v>
      </c>
      <c r="N963" s="19">
        <v>49</v>
      </c>
      <c r="O963" s="40">
        <f t="shared" si="160"/>
        <v>44</v>
      </c>
      <c r="P963" s="40">
        <f t="shared" si="161"/>
        <v>0</v>
      </c>
      <c r="Q963" s="40">
        <f t="shared" si="164"/>
        <v>0</v>
      </c>
      <c r="R963" s="40">
        <f t="shared" si="165"/>
        <v>6.5</v>
      </c>
      <c r="S963" s="40">
        <f t="shared" si="166"/>
        <v>13</v>
      </c>
      <c r="T963" s="40">
        <f t="shared" si="167"/>
        <v>0</v>
      </c>
      <c r="U963" s="40">
        <f t="shared" si="168"/>
        <v>0</v>
      </c>
      <c r="V963" s="40">
        <f t="shared" si="169"/>
        <v>24.5</v>
      </c>
      <c r="W963" s="40">
        <f t="shared" si="162"/>
        <v>44</v>
      </c>
      <c r="X963" s="40">
        <v>44</v>
      </c>
      <c r="Y963" s="40">
        <v>44</v>
      </c>
      <c r="Z963" s="40">
        <v>44</v>
      </c>
      <c r="AA963" s="40">
        <f t="shared" si="163"/>
        <v>176</v>
      </c>
    </row>
    <row r="964" spans="1:27" x14ac:dyDescent="0.3">
      <c r="A964" s="17" t="s">
        <v>1525</v>
      </c>
      <c r="B964" s="17" t="s">
        <v>1554</v>
      </c>
      <c r="C964" s="61" t="s">
        <v>617</v>
      </c>
      <c r="D964" s="17" t="s">
        <v>2750</v>
      </c>
      <c r="E964" s="61" t="s">
        <v>2751</v>
      </c>
      <c r="F964" s="17" t="s">
        <v>72</v>
      </c>
      <c r="G964" s="40">
        <f t="shared" si="159"/>
        <v>74</v>
      </c>
      <c r="H964" s="40">
        <v>0</v>
      </c>
      <c r="I964" s="40">
        <v>0</v>
      </c>
      <c r="J964" s="40">
        <v>3</v>
      </c>
      <c r="K964" s="40">
        <v>29</v>
      </c>
      <c r="L964" s="40">
        <v>0</v>
      </c>
      <c r="M964" s="40">
        <v>0</v>
      </c>
      <c r="N964" s="19">
        <v>42</v>
      </c>
      <c r="O964" s="40">
        <f t="shared" si="160"/>
        <v>37</v>
      </c>
      <c r="P964" s="40">
        <f t="shared" si="161"/>
        <v>0</v>
      </c>
      <c r="Q964" s="40">
        <f t="shared" si="164"/>
        <v>0</v>
      </c>
      <c r="R964" s="40">
        <f t="shared" si="165"/>
        <v>1.5</v>
      </c>
      <c r="S964" s="40">
        <f t="shared" si="166"/>
        <v>14.5</v>
      </c>
      <c r="T964" s="40">
        <f t="shared" si="167"/>
        <v>0</v>
      </c>
      <c r="U964" s="40">
        <f t="shared" si="168"/>
        <v>0</v>
      </c>
      <c r="V964" s="40">
        <f t="shared" si="169"/>
        <v>21</v>
      </c>
      <c r="W964" s="40">
        <f t="shared" si="162"/>
        <v>37</v>
      </c>
      <c r="X964" s="40">
        <v>37</v>
      </c>
      <c r="Y964" s="40">
        <v>37</v>
      </c>
      <c r="Z964" s="40">
        <v>37</v>
      </c>
      <c r="AA964" s="40">
        <f t="shared" si="163"/>
        <v>148</v>
      </c>
    </row>
    <row r="965" spans="1:27" x14ac:dyDescent="0.3">
      <c r="A965" s="17" t="s">
        <v>1525</v>
      </c>
      <c r="B965" s="17" t="s">
        <v>1554</v>
      </c>
      <c r="C965" s="61" t="s">
        <v>617</v>
      </c>
      <c r="D965" s="17" t="s">
        <v>2752</v>
      </c>
      <c r="E965" s="61" t="s">
        <v>2753</v>
      </c>
      <c r="F965" s="17" t="s">
        <v>72</v>
      </c>
      <c r="G965" s="40">
        <f t="shared" si="159"/>
        <v>52</v>
      </c>
      <c r="H965" s="40">
        <v>0</v>
      </c>
      <c r="I965" s="40">
        <v>0</v>
      </c>
      <c r="J965" s="40">
        <v>7</v>
      </c>
      <c r="K965" s="40">
        <v>22</v>
      </c>
      <c r="L965" s="40">
        <v>0</v>
      </c>
      <c r="M965" s="40">
        <v>0</v>
      </c>
      <c r="N965" s="19">
        <v>23</v>
      </c>
      <c r="O965" s="40">
        <f t="shared" si="160"/>
        <v>26</v>
      </c>
      <c r="P965" s="40">
        <f t="shared" si="161"/>
        <v>0</v>
      </c>
      <c r="Q965" s="40">
        <f t="shared" si="164"/>
        <v>0</v>
      </c>
      <c r="R965" s="40">
        <f t="shared" si="165"/>
        <v>3.5</v>
      </c>
      <c r="S965" s="40">
        <f t="shared" si="166"/>
        <v>11</v>
      </c>
      <c r="T965" s="40">
        <f t="shared" si="167"/>
        <v>0</v>
      </c>
      <c r="U965" s="40">
        <f t="shared" si="168"/>
        <v>0</v>
      </c>
      <c r="V965" s="40">
        <f t="shared" si="169"/>
        <v>11.5</v>
      </c>
      <c r="W965" s="40">
        <f t="shared" si="162"/>
        <v>26</v>
      </c>
      <c r="X965" s="40">
        <v>26</v>
      </c>
      <c r="Y965" s="40">
        <v>26</v>
      </c>
      <c r="Z965" s="40">
        <v>26</v>
      </c>
      <c r="AA965" s="40">
        <f t="shared" si="163"/>
        <v>104</v>
      </c>
    </row>
    <row r="966" spans="1:27" ht="43.2" x14ac:dyDescent="0.3">
      <c r="A966" s="17" t="s">
        <v>1525</v>
      </c>
      <c r="B966" s="17" t="s">
        <v>1560</v>
      </c>
      <c r="C966" s="61" t="s">
        <v>559</v>
      </c>
      <c r="D966" s="17" t="s">
        <v>1561</v>
      </c>
      <c r="E966" s="61" t="s">
        <v>9</v>
      </c>
      <c r="F966" s="17" t="s">
        <v>2754</v>
      </c>
      <c r="G966" s="40">
        <f t="shared" si="159"/>
        <v>34</v>
      </c>
      <c r="H966" s="40">
        <v>0</v>
      </c>
      <c r="I966" s="40">
        <v>0</v>
      </c>
      <c r="J966" s="40">
        <v>2</v>
      </c>
      <c r="K966" s="40">
        <v>14</v>
      </c>
      <c r="L966" s="40">
        <v>0</v>
      </c>
      <c r="M966" s="40">
        <v>0</v>
      </c>
      <c r="N966" s="19">
        <v>18</v>
      </c>
      <c r="O966" s="40">
        <f t="shared" si="160"/>
        <v>17</v>
      </c>
      <c r="P966" s="40">
        <f t="shared" si="161"/>
        <v>0</v>
      </c>
      <c r="Q966" s="40">
        <f t="shared" si="164"/>
        <v>0</v>
      </c>
      <c r="R966" s="40">
        <f t="shared" si="165"/>
        <v>1</v>
      </c>
      <c r="S966" s="40">
        <f t="shared" si="166"/>
        <v>7</v>
      </c>
      <c r="T966" s="40">
        <f t="shared" si="167"/>
        <v>0</v>
      </c>
      <c r="U966" s="40">
        <f t="shared" si="168"/>
        <v>0</v>
      </c>
      <c r="V966" s="40">
        <f t="shared" si="169"/>
        <v>9</v>
      </c>
      <c r="W966" s="40">
        <f t="shared" si="162"/>
        <v>17</v>
      </c>
      <c r="X966" s="40">
        <v>17</v>
      </c>
      <c r="Y966" s="40">
        <v>17</v>
      </c>
      <c r="Z966" s="40">
        <v>17</v>
      </c>
      <c r="AA966" s="40">
        <f t="shared" si="163"/>
        <v>68</v>
      </c>
    </row>
    <row r="967" spans="1:27" x14ac:dyDescent="0.3">
      <c r="A967" s="17" t="s">
        <v>1525</v>
      </c>
      <c r="B967" s="17" t="s">
        <v>1560</v>
      </c>
      <c r="C967" s="61" t="s">
        <v>559</v>
      </c>
      <c r="D967" s="17" t="s">
        <v>2755</v>
      </c>
      <c r="E967" s="61" t="s">
        <v>220</v>
      </c>
      <c r="F967" s="17" t="s">
        <v>72</v>
      </c>
      <c r="G967" s="40">
        <f t="shared" si="159"/>
        <v>132</v>
      </c>
      <c r="H967" s="40">
        <v>0</v>
      </c>
      <c r="I967" s="40">
        <v>0</v>
      </c>
      <c r="J967" s="40">
        <v>19</v>
      </c>
      <c r="K967" s="40">
        <v>102</v>
      </c>
      <c r="L967" s="40">
        <v>0</v>
      </c>
      <c r="M967" s="40">
        <v>0</v>
      </c>
      <c r="N967" s="19">
        <v>11</v>
      </c>
      <c r="O967" s="40">
        <f t="shared" si="160"/>
        <v>66</v>
      </c>
      <c r="P967" s="40">
        <f t="shared" si="161"/>
        <v>0</v>
      </c>
      <c r="Q967" s="40">
        <f t="shared" si="164"/>
        <v>0</v>
      </c>
      <c r="R967" s="40">
        <f t="shared" si="165"/>
        <v>9.5</v>
      </c>
      <c r="S967" s="40">
        <f t="shared" si="166"/>
        <v>51</v>
      </c>
      <c r="T967" s="40">
        <f t="shared" si="167"/>
        <v>0</v>
      </c>
      <c r="U967" s="40">
        <f t="shared" si="168"/>
        <v>0</v>
      </c>
      <c r="V967" s="40">
        <f t="shared" si="169"/>
        <v>5.5</v>
      </c>
      <c r="W967" s="40">
        <f t="shared" si="162"/>
        <v>66</v>
      </c>
      <c r="X967" s="40">
        <v>66</v>
      </c>
      <c r="Y967" s="40">
        <v>66</v>
      </c>
      <c r="Z967" s="40">
        <v>66</v>
      </c>
      <c r="AA967" s="40">
        <f t="shared" si="163"/>
        <v>264</v>
      </c>
    </row>
    <row r="968" spans="1:27" x14ac:dyDescent="0.3">
      <c r="A968" s="17" t="s">
        <v>1525</v>
      </c>
      <c r="B968" s="17" t="s">
        <v>1560</v>
      </c>
      <c r="C968" s="61" t="s">
        <v>559</v>
      </c>
      <c r="D968" s="17" t="s">
        <v>2756</v>
      </c>
      <c r="E968" s="61" t="s">
        <v>130</v>
      </c>
      <c r="F968" s="17" t="s">
        <v>72</v>
      </c>
      <c r="G968" s="40">
        <f t="shared" si="159"/>
        <v>182</v>
      </c>
      <c r="H968" s="40">
        <v>0</v>
      </c>
      <c r="I968" s="40">
        <v>0</v>
      </c>
      <c r="J968" s="40">
        <v>32</v>
      </c>
      <c r="K968" s="40">
        <v>70</v>
      </c>
      <c r="L968" s="40">
        <v>0</v>
      </c>
      <c r="M968" s="40">
        <v>0</v>
      </c>
      <c r="N968" s="19">
        <v>80</v>
      </c>
      <c r="O968" s="40">
        <f t="shared" si="160"/>
        <v>91</v>
      </c>
      <c r="P968" s="40">
        <f t="shared" si="161"/>
        <v>0</v>
      </c>
      <c r="Q968" s="40">
        <f t="shared" si="164"/>
        <v>0</v>
      </c>
      <c r="R968" s="40">
        <f t="shared" si="165"/>
        <v>16</v>
      </c>
      <c r="S968" s="40">
        <f t="shared" si="166"/>
        <v>35</v>
      </c>
      <c r="T968" s="40">
        <f t="shared" si="167"/>
        <v>0</v>
      </c>
      <c r="U968" s="40">
        <f t="shared" si="168"/>
        <v>0</v>
      </c>
      <c r="V968" s="40">
        <f t="shared" si="169"/>
        <v>40</v>
      </c>
      <c r="W968" s="40">
        <f t="shared" si="162"/>
        <v>91</v>
      </c>
      <c r="X968" s="40">
        <v>91</v>
      </c>
      <c r="Y968" s="40">
        <v>91</v>
      </c>
      <c r="Z968" s="40">
        <v>91</v>
      </c>
      <c r="AA968" s="40">
        <f t="shared" si="163"/>
        <v>364</v>
      </c>
    </row>
    <row r="969" spans="1:27" x14ac:dyDescent="0.3">
      <c r="A969" s="17" t="s">
        <v>1525</v>
      </c>
      <c r="B969" s="17" t="s">
        <v>1560</v>
      </c>
      <c r="C969" s="61" t="s">
        <v>559</v>
      </c>
      <c r="D969" s="17" t="s">
        <v>2757</v>
      </c>
      <c r="E969" s="61" t="s">
        <v>105</v>
      </c>
      <c r="F969" s="17" t="s">
        <v>72</v>
      </c>
      <c r="G969" s="40">
        <f t="shared" si="159"/>
        <v>88</v>
      </c>
      <c r="H969" s="40">
        <v>0</v>
      </c>
      <c r="I969" s="40">
        <v>0</v>
      </c>
      <c r="J969" s="40">
        <v>18</v>
      </c>
      <c r="K969" s="40">
        <v>38</v>
      </c>
      <c r="L969" s="40">
        <v>0</v>
      </c>
      <c r="M969" s="40">
        <v>0</v>
      </c>
      <c r="N969" s="19">
        <v>32</v>
      </c>
      <c r="O969" s="40">
        <f t="shared" si="160"/>
        <v>44</v>
      </c>
      <c r="P969" s="40">
        <f t="shared" si="161"/>
        <v>0</v>
      </c>
      <c r="Q969" s="40">
        <f t="shared" si="164"/>
        <v>0</v>
      </c>
      <c r="R969" s="40">
        <f t="shared" si="165"/>
        <v>9</v>
      </c>
      <c r="S969" s="40">
        <f t="shared" si="166"/>
        <v>19</v>
      </c>
      <c r="T969" s="40">
        <f t="shared" si="167"/>
        <v>0</v>
      </c>
      <c r="U969" s="40">
        <f t="shared" si="168"/>
        <v>0</v>
      </c>
      <c r="V969" s="40">
        <f t="shared" si="169"/>
        <v>16</v>
      </c>
      <c r="W969" s="40">
        <f t="shared" si="162"/>
        <v>44</v>
      </c>
      <c r="X969" s="40">
        <v>44</v>
      </c>
      <c r="Y969" s="40">
        <v>44</v>
      </c>
      <c r="Z969" s="40">
        <v>44</v>
      </c>
      <c r="AA969" s="40">
        <f t="shared" si="163"/>
        <v>176</v>
      </c>
    </row>
    <row r="970" spans="1:27" x14ac:dyDescent="0.3">
      <c r="A970" s="17" t="s">
        <v>1525</v>
      </c>
      <c r="B970" s="17" t="s">
        <v>1560</v>
      </c>
      <c r="C970" s="61" t="s">
        <v>559</v>
      </c>
      <c r="D970" s="17" t="s">
        <v>1597</v>
      </c>
      <c r="E970" s="61" t="s">
        <v>227</v>
      </c>
      <c r="F970" s="17" t="s">
        <v>72</v>
      </c>
      <c r="G970" s="40">
        <f t="shared" ref="G970:G1033" si="170">SUM(H970:N970)</f>
        <v>161</v>
      </c>
      <c r="H970" s="40">
        <v>0</v>
      </c>
      <c r="I970" s="40">
        <v>0</v>
      </c>
      <c r="J970" s="40">
        <v>16</v>
      </c>
      <c r="K970" s="40">
        <v>139</v>
      </c>
      <c r="L970" s="40">
        <v>0</v>
      </c>
      <c r="M970" s="40">
        <v>0</v>
      </c>
      <c r="N970" s="19">
        <v>6</v>
      </c>
      <c r="O970" s="40">
        <f t="shared" ref="O970:O1033" si="171">SUM(P970:V970)</f>
        <v>80.5</v>
      </c>
      <c r="P970" s="40">
        <f t="shared" ref="P970:P1033" si="172">SUM(H970/2,0)</f>
        <v>0</v>
      </c>
      <c r="Q970" s="40">
        <f t="shared" si="164"/>
        <v>0</v>
      </c>
      <c r="R970" s="40">
        <f t="shared" si="165"/>
        <v>8</v>
      </c>
      <c r="S970" s="40">
        <f t="shared" si="166"/>
        <v>69.5</v>
      </c>
      <c r="T970" s="40">
        <f t="shared" si="167"/>
        <v>0</v>
      </c>
      <c r="U970" s="40">
        <f t="shared" si="168"/>
        <v>0</v>
      </c>
      <c r="V970" s="40">
        <f t="shared" si="169"/>
        <v>3</v>
      </c>
      <c r="W970" s="40">
        <f t="shared" ref="W970:W1033" si="173">SUM(O970)</f>
        <v>80.5</v>
      </c>
      <c r="X970" s="40">
        <v>80.5</v>
      </c>
      <c r="Y970" s="40">
        <v>80.5</v>
      </c>
      <c r="Z970" s="40">
        <v>80.5</v>
      </c>
      <c r="AA970" s="40">
        <f t="shared" ref="AA970:AA1033" si="174">SUM(W970:Z970)</f>
        <v>322</v>
      </c>
    </row>
    <row r="971" spans="1:27" x14ac:dyDescent="0.3">
      <c r="A971" s="17" t="s">
        <v>1525</v>
      </c>
      <c r="B971" s="17" t="s">
        <v>1560</v>
      </c>
      <c r="C971" s="61" t="s">
        <v>559</v>
      </c>
      <c r="D971" s="17" t="s">
        <v>2758</v>
      </c>
      <c r="E971" s="61" t="s">
        <v>309</v>
      </c>
      <c r="F971" s="17" t="s">
        <v>72</v>
      </c>
      <c r="G971" s="40">
        <f t="shared" si="170"/>
        <v>139</v>
      </c>
      <c r="H971" s="40">
        <v>0</v>
      </c>
      <c r="I971" s="40">
        <v>0</v>
      </c>
      <c r="J971" s="40">
        <v>33</v>
      </c>
      <c r="K971" s="40">
        <v>51</v>
      </c>
      <c r="L971" s="40">
        <v>0</v>
      </c>
      <c r="M971" s="40">
        <v>0</v>
      </c>
      <c r="N971" s="19">
        <v>55</v>
      </c>
      <c r="O971" s="40">
        <f t="shared" si="171"/>
        <v>69.5</v>
      </c>
      <c r="P971" s="40">
        <f t="shared" si="172"/>
        <v>0</v>
      </c>
      <c r="Q971" s="40">
        <f t="shared" si="164"/>
        <v>0</v>
      </c>
      <c r="R971" s="40">
        <f t="shared" si="165"/>
        <v>16.5</v>
      </c>
      <c r="S971" s="40">
        <f t="shared" si="166"/>
        <v>25.5</v>
      </c>
      <c r="T971" s="40">
        <f t="shared" si="167"/>
        <v>0</v>
      </c>
      <c r="U971" s="40">
        <f t="shared" si="168"/>
        <v>0</v>
      </c>
      <c r="V971" s="40">
        <f t="shared" si="169"/>
        <v>27.5</v>
      </c>
      <c r="W971" s="40">
        <f t="shared" si="173"/>
        <v>69.5</v>
      </c>
      <c r="X971" s="40">
        <v>69.5</v>
      </c>
      <c r="Y971" s="40">
        <v>69.5</v>
      </c>
      <c r="Z971" s="40">
        <v>69.5</v>
      </c>
      <c r="AA971" s="40">
        <f t="shared" si="174"/>
        <v>278</v>
      </c>
    </row>
    <row r="972" spans="1:27" x14ac:dyDescent="0.3">
      <c r="A972" s="17" t="s">
        <v>1525</v>
      </c>
      <c r="B972" s="17" t="s">
        <v>1560</v>
      </c>
      <c r="C972" s="61" t="s">
        <v>559</v>
      </c>
      <c r="D972" s="17" t="s">
        <v>2759</v>
      </c>
      <c r="E972" s="61" t="s">
        <v>205</v>
      </c>
      <c r="F972" s="17" t="s">
        <v>72</v>
      </c>
      <c r="G972" s="40">
        <f t="shared" si="170"/>
        <v>30</v>
      </c>
      <c r="H972" s="40">
        <v>0</v>
      </c>
      <c r="I972" s="40">
        <v>0</v>
      </c>
      <c r="J972" s="40">
        <v>6</v>
      </c>
      <c r="K972" s="40">
        <v>18</v>
      </c>
      <c r="L972" s="40">
        <v>0</v>
      </c>
      <c r="M972" s="40">
        <v>0</v>
      </c>
      <c r="N972" s="19">
        <v>6</v>
      </c>
      <c r="O972" s="40">
        <f t="shared" si="171"/>
        <v>15</v>
      </c>
      <c r="P972" s="40">
        <f t="shared" si="172"/>
        <v>0</v>
      </c>
      <c r="Q972" s="40">
        <f t="shared" si="164"/>
        <v>0</v>
      </c>
      <c r="R972" s="40">
        <f t="shared" si="165"/>
        <v>3</v>
      </c>
      <c r="S972" s="40">
        <f t="shared" si="166"/>
        <v>9</v>
      </c>
      <c r="T972" s="40">
        <f t="shared" si="167"/>
        <v>0</v>
      </c>
      <c r="U972" s="40">
        <f t="shared" si="168"/>
        <v>0</v>
      </c>
      <c r="V972" s="40">
        <f t="shared" si="169"/>
        <v>3</v>
      </c>
      <c r="W972" s="40">
        <f t="shared" si="173"/>
        <v>15</v>
      </c>
      <c r="X972" s="40">
        <v>15</v>
      </c>
      <c r="Y972" s="40">
        <v>15</v>
      </c>
      <c r="Z972" s="40">
        <v>15</v>
      </c>
      <c r="AA972" s="40">
        <f t="shared" si="174"/>
        <v>60</v>
      </c>
    </row>
    <row r="973" spans="1:27" x14ac:dyDescent="0.3">
      <c r="A973" s="17" t="s">
        <v>1525</v>
      </c>
      <c r="B973" s="17" t="s">
        <v>1560</v>
      </c>
      <c r="C973" s="61" t="s">
        <v>559</v>
      </c>
      <c r="D973" s="17" t="s">
        <v>2760</v>
      </c>
      <c r="E973" s="61" t="s">
        <v>448</v>
      </c>
      <c r="F973" s="17" t="s">
        <v>72</v>
      </c>
      <c r="G973" s="40">
        <f t="shared" si="170"/>
        <v>71</v>
      </c>
      <c r="H973" s="40">
        <v>0</v>
      </c>
      <c r="I973" s="40">
        <v>0</v>
      </c>
      <c r="J973" s="40">
        <v>3</v>
      </c>
      <c r="K973" s="40">
        <v>39</v>
      </c>
      <c r="L973" s="40">
        <v>0</v>
      </c>
      <c r="M973" s="40">
        <v>0</v>
      </c>
      <c r="N973" s="19">
        <v>29</v>
      </c>
      <c r="O973" s="40">
        <f t="shared" si="171"/>
        <v>35.5</v>
      </c>
      <c r="P973" s="40">
        <f t="shared" si="172"/>
        <v>0</v>
      </c>
      <c r="Q973" s="40">
        <f t="shared" si="164"/>
        <v>0</v>
      </c>
      <c r="R973" s="40">
        <f t="shared" si="165"/>
        <v>1.5</v>
      </c>
      <c r="S973" s="40">
        <f t="shared" si="166"/>
        <v>19.5</v>
      </c>
      <c r="T973" s="40">
        <f t="shared" si="167"/>
        <v>0</v>
      </c>
      <c r="U973" s="40">
        <f t="shared" si="168"/>
        <v>0</v>
      </c>
      <c r="V973" s="40">
        <f t="shared" si="169"/>
        <v>14.5</v>
      </c>
      <c r="W973" s="40">
        <f t="shared" si="173"/>
        <v>35.5</v>
      </c>
      <c r="X973" s="40">
        <v>35.5</v>
      </c>
      <c r="Y973" s="40">
        <v>35.5</v>
      </c>
      <c r="Z973" s="40">
        <v>35.5</v>
      </c>
      <c r="AA973" s="40">
        <f t="shared" si="174"/>
        <v>142</v>
      </c>
    </row>
    <row r="974" spans="1:27" x14ac:dyDescent="0.3">
      <c r="A974" s="17" t="s">
        <v>1525</v>
      </c>
      <c r="B974" s="17" t="s">
        <v>1560</v>
      </c>
      <c r="C974" s="61" t="s">
        <v>559</v>
      </c>
      <c r="D974" s="17" t="s">
        <v>869</v>
      </c>
      <c r="E974" s="61" t="s">
        <v>141</v>
      </c>
      <c r="F974" s="17" t="s">
        <v>72</v>
      </c>
      <c r="G974" s="40">
        <f t="shared" si="170"/>
        <v>38</v>
      </c>
      <c r="H974" s="40">
        <v>0</v>
      </c>
      <c r="I974" s="40">
        <v>0</v>
      </c>
      <c r="J974" s="40">
        <v>2</v>
      </c>
      <c r="K974" s="40">
        <v>26</v>
      </c>
      <c r="L974" s="40">
        <v>0</v>
      </c>
      <c r="M974" s="40">
        <v>0</v>
      </c>
      <c r="N974" s="19">
        <v>10</v>
      </c>
      <c r="O974" s="40">
        <f t="shared" si="171"/>
        <v>19</v>
      </c>
      <c r="P974" s="40">
        <f t="shared" si="172"/>
        <v>0</v>
      </c>
      <c r="Q974" s="40">
        <f t="shared" si="164"/>
        <v>0</v>
      </c>
      <c r="R974" s="40">
        <f t="shared" si="165"/>
        <v>1</v>
      </c>
      <c r="S974" s="40">
        <f t="shared" si="166"/>
        <v>13</v>
      </c>
      <c r="T974" s="40">
        <f t="shared" si="167"/>
        <v>0</v>
      </c>
      <c r="U974" s="40">
        <f t="shared" si="168"/>
        <v>0</v>
      </c>
      <c r="V974" s="40">
        <f t="shared" si="169"/>
        <v>5</v>
      </c>
      <c r="W974" s="40">
        <f t="shared" si="173"/>
        <v>19</v>
      </c>
      <c r="X974" s="40">
        <v>19</v>
      </c>
      <c r="Y974" s="40">
        <v>19</v>
      </c>
      <c r="Z974" s="40">
        <v>19</v>
      </c>
      <c r="AA974" s="40">
        <f t="shared" si="174"/>
        <v>76</v>
      </c>
    </row>
    <row r="975" spans="1:27" x14ac:dyDescent="0.3">
      <c r="A975" s="17" t="s">
        <v>1525</v>
      </c>
      <c r="B975" s="17" t="s">
        <v>1560</v>
      </c>
      <c r="C975" s="61" t="s">
        <v>559</v>
      </c>
      <c r="D975" s="17" t="s">
        <v>2761</v>
      </c>
      <c r="E975" s="61" t="s">
        <v>572</v>
      </c>
      <c r="F975" s="17" t="s">
        <v>72</v>
      </c>
      <c r="G975" s="40">
        <f t="shared" si="170"/>
        <v>61</v>
      </c>
      <c r="H975" s="40">
        <v>0</v>
      </c>
      <c r="I975" s="40">
        <v>0</v>
      </c>
      <c r="J975" s="40">
        <v>13</v>
      </c>
      <c r="K975" s="40">
        <v>35</v>
      </c>
      <c r="L975" s="40">
        <v>0</v>
      </c>
      <c r="M975" s="40">
        <v>0</v>
      </c>
      <c r="N975" s="19">
        <v>13</v>
      </c>
      <c r="O975" s="40">
        <f t="shared" si="171"/>
        <v>30.5</v>
      </c>
      <c r="P975" s="40">
        <f t="shared" si="172"/>
        <v>0</v>
      </c>
      <c r="Q975" s="40">
        <f t="shared" si="164"/>
        <v>0</v>
      </c>
      <c r="R975" s="40">
        <f t="shared" si="165"/>
        <v>6.5</v>
      </c>
      <c r="S975" s="40">
        <f t="shared" si="166"/>
        <v>17.5</v>
      </c>
      <c r="T975" s="40">
        <f t="shared" si="167"/>
        <v>0</v>
      </c>
      <c r="U975" s="40">
        <f t="shared" si="168"/>
        <v>0</v>
      </c>
      <c r="V975" s="40">
        <f t="shared" si="169"/>
        <v>6.5</v>
      </c>
      <c r="W975" s="40">
        <f t="shared" si="173"/>
        <v>30.5</v>
      </c>
      <c r="X975" s="40">
        <v>30.5</v>
      </c>
      <c r="Y975" s="40">
        <v>30.5</v>
      </c>
      <c r="Z975" s="40">
        <v>30.5</v>
      </c>
      <c r="AA975" s="40">
        <f t="shared" si="174"/>
        <v>122</v>
      </c>
    </row>
    <row r="976" spans="1:27" x14ac:dyDescent="0.3">
      <c r="A976" s="17" t="s">
        <v>1525</v>
      </c>
      <c r="B976" s="17" t="s">
        <v>1560</v>
      </c>
      <c r="C976" s="61" t="s">
        <v>559</v>
      </c>
      <c r="D976" s="17" t="s">
        <v>2762</v>
      </c>
      <c r="E976" s="61" t="s">
        <v>80</v>
      </c>
      <c r="F976" s="17" t="s">
        <v>72</v>
      </c>
      <c r="G976" s="40">
        <f t="shared" si="170"/>
        <v>72</v>
      </c>
      <c r="H976" s="40">
        <v>0</v>
      </c>
      <c r="I976" s="40">
        <v>0</v>
      </c>
      <c r="J976" s="40">
        <v>13</v>
      </c>
      <c r="K976" s="40">
        <v>38</v>
      </c>
      <c r="L976" s="40">
        <v>0</v>
      </c>
      <c r="M976" s="40">
        <v>1</v>
      </c>
      <c r="N976" s="19">
        <v>20</v>
      </c>
      <c r="O976" s="40">
        <f t="shared" si="171"/>
        <v>36</v>
      </c>
      <c r="P976" s="40">
        <f t="shared" si="172"/>
        <v>0</v>
      </c>
      <c r="Q976" s="40">
        <f t="shared" si="164"/>
        <v>0</v>
      </c>
      <c r="R976" s="40">
        <f t="shared" si="165"/>
        <v>6.5</v>
      </c>
      <c r="S976" s="40">
        <f t="shared" si="166"/>
        <v>19</v>
      </c>
      <c r="T976" s="40">
        <f t="shared" si="167"/>
        <v>0</v>
      </c>
      <c r="U976" s="40">
        <f t="shared" si="168"/>
        <v>0.5</v>
      </c>
      <c r="V976" s="40">
        <f t="shared" si="169"/>
        <v>10</v>
      </c>
      <c r="W976" s="40">
        <f t="shared" si="173"/>
        <v>36</v>
      </c>
      <c r="X976" s="40">
        <v>36</v>
      </c>
      <c r="Y976" s="40">
        <v>36</v>
      </c>
      <c r="Z976" s="40">
        <v>36</v>
      </c>
      <c r="AA976" s="40">
        <f t="shared" si="174"/>
        <v>144</v>
      </c>
    </row>
    <row r="977" spans="1:27" x14ac:dyDescent="0.3">
      <c r="A977" s="17" t="s">
        <v>1525</v>
      </c>
      <c r="B977" s="17" t="s">
        <v>2763</v>
      </c>
      <c r="C977" s="61" t="s">
        <v>671</v>
      </c>
      <c r="D977" s="17" t="s">
        <v>2764</v>
      </c>
      <c r="E977" s="61" t="s">
        <v>9</v>
      </c>
      <c r="F977" s="17" t="s">
        <v>72</v>
      </c>
      <c r="G977" s="40">
        <f t="shared" si="170"/>
        <v>67</v>
      </c>
      <c r="H977" s="40">
        <v>0</v>
      </c>
      <c r="I977" s="40">
        <v>0</v>
      </c>
      <c r="J977" s="40">
        <v>10</v>
      </c>
      <c r="K977" s="40">
        <v>10</v>
      </c>
      <c r="L977" s="40">
        <v>0</v>
      </c>
      <c r="M977" s="40">
        <v>0</v>
      </c>
      <c r="N977" s="19">
        <v>47</v>
      </c>
      <c r="O977" s="40">
        <f t="shared" si="171"/>
        <v>33.5</v>
      </c>
      <c r="P977" s="40">
        <f t="shared" si="172"/>
        <v>0</v>
      </c>
      <c r="Q977" s="40">
        <f t="shared" si="164"/>
        <v>0</v>
      </c>
      <c r="R977" s="40">
        <f t="shared" si="165"/>
        <v>5</v>
      </c>
      <c r="S977" s="40">
        <f t="shared" si="166"/>
        <v>5</v>
      </c>
      <c r="T977" s="40">
        <f t="shared" si="167"/>
        <v>0</v>
      </c>
      <c r="U977" s="40">
        <f t="shared" si="168"/>
        <v>0</v>
      </c>
      <c r="V977" s="40">
        <f t="shared" si="169"/>
        <v>23.5</v>
      </c>
      <c r="W977" s="40">
        <f t="shared" si="173"/>
        <v>33.5</v>
      </c>
      <c r="X977" s="40">
        <v>33.5</v>
      </c>
      <c r="Y977" s="40">
        <v>33.5</v>
      </c>
      <c r="Z977" s="40">
        <v>33.5</v>
      </c>
      <c r="AA977" s="40">
        <f t="shared" si="174"/>
        <v>134</v>
      </c>
    </row>
    <row r="978" spans="1:27" x14ac:dyDescent="0.3">
      <c r="A978" s="17" t="s">
        <v>1525</v>
      </c>
      <c r="B978" s="17" t="s">
        <v>1564</v>
      </c>
      <c r="C978" s="61" t="s">
        <v>759</v>
      </c>
      <c r="D978" s="17" t="s">
        <v>1564</v>
      </c>
      <c r="E978" s="61" t="s">
        <v>9</v>
      </c>
      <c r="F978" s="17" t="s">
        <v>72</v>
      </c>
      <c r="G978" s="40">
        <f t="shared" si="170"/>
        <v>100</v>
      </c>
      <c r="H978" s="40">
        <v>0</v>
      </c>
      <c r="I978" s="40">
        <v>2</v>
      </c>
      <c r="J978" s="40">
        <v>18</v>
      </c>
      <c r="K978" s="40">
        <v>70</v>
      </c>
      <c r="L978" s="40">
        <v>0</v>
      </c>
      <c r="M978" s="40">
        <v>0</v>
      </c>
      <c r="N978" s="19">
        <v>10</v>
      </c>
      <c r="O978" s="40">
        <f t="shared" si="171"/>
        <v>50</v>
      </c>
      <c r="P978" s="40">
        <f t="shared" si="172"/>
        <v>0</v>
      </c>
      <c r="Q978" s="40">
        <f t="shared" si="164"/>
        <v>1</v>
      </c>
      <c r="R978" s="40">
        <f t="shared" si="165"/>
        <v>9</v>
      </c>
      <c r="S978" s="40">
        <f t="shared" si="166"/>
        <v>35</v>
      </c>
      <c r="T978" s="40">
        <f t="shared" si="167"/>
        <v>0</v>
      </c>
      <c r="U978" s="40">
        <f t="shared" si="168"/>
        <v>0</v>
      </c>
      <c r="V978" s="40">
        <f t="shared" si="169"/>
        <v>5</v>
      </c>
      <c r="W978" s="40">
        <f t="shared" si="173"/>
        <v>50</v>
      </c>
      <c r="X978" s="40">
        <v>50</v>
      </c>
      <c r="Y978" s="40">
        <v>50</v>
      </c>
      <c r="Z978" s="40">
        <v>50</v>
      </c>
      <c r="AA978" s="40">
        <f t="shared" si="174"/>
        <v>200</v>
      </c>
    </row>
    <row r="979" spans="1:27" x14ac:dyDescent="0.3">
      <c r="A979" s="17" t="s">
        <v>1525</v>
      </c>
      <c r="B979" s="17" t="s">
        <v>1564</v>
      </c>
      <c r="C979" s="61" t="s">
        <v>759</v>
      </c>
      <c r="D979" s="17" t="s">
        <v>2765</v>
      </c>
      <c r="E979" s="61" t="s">
        <v>149</v>
      </c>
      <c r="F979" s="17" t="s">
        <v>72</v>
      </c>
      <c r="G979" s="40">
        <f t="shared" si="170"/>
        <v>74</v>
      </c>
      <c r="H979" s="40">
        <v>0</v>
      </c>
      <c r="I979" s="40">
        <v>0</v>
      </c>
      <c r="J979" s="40">
        <v>13</v>
      </c>
      <c r="K979" s="40">
        <v>26</v>
      </c>
      <c r="L979" s="40">
        <v>0</v>
      </c>
      <c r="M979" s="40">
        <v>0</v>
      </c>
      <c r="N979" s="19">
        <v>35</v>
      </c>
      <c r="O979" s="40">
        <f t="shared" si="171"/>
        <v>37</v>
      </c>
      <c r="P979" s="40">
        <f t="shared" si="172"/>
        <v>0</v>
      </c>
      <c r="Q979" s="40">
        <f t="shared" si="164"/>
        <v>0</v>
      </c>
      <c r="R979" s="40">
        <f t="shared" si="165"/>
        <v>6.5</v>
      </c>
      <c r="S979" s="40">
        <f t="shared" si="166"/>
        <v>13</v>
      </c>
      <c r="T979" s="40">
        <f t="shared" si="167"/>
        <v>0</v>
      </c>
      <c r="U979" s="40">
        <f t="shared" si="168"/>
        <v>0</v>
      </c>
      <c r="V979" s="40">
        <f t="shared" si="169"/>
        <v>17.5</v>
      </c>
      <c r="W979" s="40">
        <f t="shared" si="173"/>
        <v>37</v>
      </c>
      <c r="X979" s="40">
        <v>37</v>
      </c>
      <c r="Y979" s="40">
        <v>37</v>
      </c>
      <c r="Z979" s="40">
        <v>37</v>
      </c>
      <c r="AA979" s="40">
        <f t="shared" si="174"/>
        <v>148</v>
      </c>
    </row>
    <row r="980" spans="1:27" x14ac:dyDescent="0.3">
      <c r="A980" s="17" t="s">
        <v>1525</v>
      </c>
      <c r="B980" s="17" t="s">
        <v>1564</v>
      </c>
      <c r="C980" s="61" t="s">
        <v>759</v>
      </c>
      <c r="D980" s="17" t="s">
        <v>2766</v>
      </c>
      <c r="E980" s="61" t="s">
        <v>396</v>
      </c>
      <c r="F980" s="17" t="s">
        <v>72</v>
      </c>
      <c r="G980" s="40">
        <f t="shared" si="170"/>
        <v>45</v>
      </c>
      <c r="H980" s="40">
        <v>0</v>
      </c>
      <c r="I980" s="40">
        <v>0</v>
      </c>
      <c r="J980" s="40">
        <v>4</v>
      </c>
      <c r="K980" s="40">
        <v>12</v>
      </c>
      <c r="L980" s="40">
        <v>0</v>
      </c>
      <c r="M980" s="40">
        <v>0</v>
      </c>
      <c r="N980" s="19">
        <v>29</v>
      </c>
      <c r="O980" s="40">
        <f t="shared" si="171"/>
        <v>22.5</v>
      </c>
      <c r="P980" s="40">
        <f t="shared" si="172"/>
        <v>0</v>
      </c>
      <c r="Q980" s="40">
        <f t="shared" si="164"/>
        <v>0</v>
      </c>
      <c r="R980" s="40">
        <f t="shared" si="165"/>
        <v>2</v>
      </c>
      <c r="S980" s="40">
        <f t="shared" si="166"/>
        <v>6</v>
      </c>
      <c r="T980" s="40">
        <f t="shared" si="167"/>
        <v>0</v>
      </c>
      <c r="U980" s="40">
        <f t="shared" si="168"/>
        <v>0</v>
      </c>
      <c r="V980" s="40">
        <f t="shared" si="169"/>
        <v>14.5</v>
      </c>
      <c r="W980" s="40">
        <f t="shared" si="173"/>
        <v>22.5</v>
      </c>
      <c r="X980" s="40">
        <v>22.5</v>
      </c>
      <c r="Y980" s="40">
        <v>22.5</v>
      </c>
      <c r="Z980" s="40">
        <v>22.5</v>
      </c>
      <c r="AA980" s="40">
        <f t="shared" si="174"/>
        <v>90</v>
      </c>
    </row>
    <row r="981" spans="1:27" x14ac:dyDescent="0.3">
      <c r="A981" s="17" t="s">
        <v>1525</v>
      </c>
      <c r="B981" s="17" t="s">
        <v>1564</v>
      </c>
      <c r="C981" s="61" t="s">
        <v>759</v>
      </c>
      <c r="D981" s="17" t="s">
        <v>369</v>
      </c>
      <c r="E981" s="61" t="s">
        <v>210</v>
      </c>
      <c r="F981" s="17" t="s">
        <v>72</v>
      </c>
      <c r="G981" s="40">
        <f t="shared" si="170"/>
        <v>139</v>
      </c>
      <c r="H981" s="40">
        <v>0</v>
      </c>
      <c r="I981" s="40">
        <v>2</v>
      </c>
      <c r="J981" s="40">
        <v>26</v>
      </c>
      <c r="K981" s="40">
        <v>73</v>
      </c>
      <c r="L981" s="40">
        <v>0</v>
      </c>
      <c r="M981" s="40">
        <v>0</v>
      </c>
      <c r="N981" s="19">
        <v>38</v>
      </c>
      <c r="O981" s="40">
        <f t="shared" si="171"/>
        <v>69.5</v>
      </c>
      <c r="P981" s="40">
        <f t="shared" si="172"/>
        <v>0</v>
      </c>
      <c r="Q981" s="40">
        <f t="shared" si="164"/>
        <v>1</v>
      </c>
      <c r="R981" s="40">
        <f t="shared" si="165"/>
        <v>13</v>
      </c>
      <c r="S981" s="40">
        <f t="shared" si="166"/>
        <v>36.5</v>
      </c>
      <c r="T981" s="40">
        <f t="shared" si="167"/>
        <v>0</v>
      </c>
      <c r="U981" s="40">
        <f t="shared" si="168"/>
        <v>0</v>
      </c>
      <c r="V981" s="40">
        <f t="shared" si="169"/>
        <v>19</v>
      </c>
      <c r="W981" s="40">
        <f t="shared" si="173"/>
        <v>69.5</v>
      </c>
      <c r="X981" s="40">
        <v>70</v>
      </c>
      <c r="Y981" s="40">
        <v>70</v>
      </c>
      <c r="Z981" s="40">
        <v>70</v>
      </c>
      <c r="AA981" s="40">
        <f t="shared" si="174"/>
        <v>279.5</v>
      </c>
    </row>
    <row r="982" spans="1:27" x14ac:dyDescent="0.3">
      <c r="A982" s="17" t="s">
        <v>1525</v>
      </c>
      <c r="B982" s="17" t="s">
        <v>1564</v>
      </c>
      <c r="C982" s="61" t="s">
        <v>759</v>
      </c>
      <c r="D982" s="17" t="s">
        <v>2767</v>
      </c>
      <c r="E982" s="61" t="s">
        <v>421</v>
      </c>
      <c r="F982" s="17" t="s">
        <v>72</v>
      </c>
      <c r="G982" s="40">
        <f t="shared" si="170"/>
        <v>241</v>
      </c>
      <c r="H982" s="40">
        <v>0</v>
      </c>
      <c r="I982" s="40">
        <v>0</v>
      </c>
      <c r="J982" s="40">
        <v>58</v>
      </c>
      <c r="K982" s="40">
        <v>175</v>
      </c>
      <c r="L982" s="40">
        <v>0</v>
      </c>
      <c r="M982" s="40">
        <v>0</v>
      </c>
      <c r="N982" s="19">
        <v>8</v>
      </c>
      <c r="O982" s="40">
        <f t="shared" si="171"/>
        <v>120.5</v>
      </c>
      <c r="P982" s="40">
        <f t="shared" si="172"/>
        <v>0</v>
      </c>
      <c r="Q982" s="40">
        <f t="shared" si="164"/>
        <v>0</v>
      </c>
      <c r="R982" s="40">
        <f t="shared" si="165"/>
        <v>29</v>
      </c>
      <c r="S982" s="40">
        <f t="shared" si="166"/>
        <v>87.5</v>
      </c>
      <c r="T982" s="40">
        <f t="shared" si="167"/>
        <v>0</v>
      </c>
      <c r="U982" s="40">
        <f t="shared" si="168"/>
        <v>0</v>
      </c>
      <c r="V982" s="40">
        <f t="shared" si="169"/>
        <v>4</v>
      </c>
      <c r="W982" s="40">
        <f t="shared" si="173"/>
        <v>120.5</v>
      </c>
      <c r="X982" s="40">
        <v>120.5</v>
      </c>
      <c r="Y982" s="40">
        <v>120.5</v>
      </c>
      <c r="Z982" s="40">
        <v>120.5</v>
      </c>
      <c r="AA982" s="40">
        <f t="shared" si="174"/>
        <v>482</v>
      </c>
    </row>
    <row r="983" spans="1:27" x14ac:dyDescent="0.3">
      <c r="A983" s="17" t="s">
        <v>1525</v>
      </c>
      <c r="B983" s="17" t="s">
        <v>1564</v>
      </c>
      <c r="C983" s="61" t="s">
        <v>759</v>
      </c>
      <c r="D983" s="17" t="s">
        <v>2768</v>
      </c>
      <c r="E983" s="61" t="s">
        <v>205</v>
      </c>
      <c r="F983" s="17" t="s">
        <v>72</v>
      </c>
      <c r="G983" s="40">
        <f t="shared" si="170"/>
        <v>144</v>
      </c>
      <c r="H983" s="40">
        <v>0</v>
      </c>
      <c r="I983" s="40">
        <v>0</v>
      </c>
      <c r="J983" s="40">
        <v>29</v>
      </c>
      <c r="K983" s="40">
        <v>51</v>
      </c>
      <c r="L983" s="40">
        <v>0</v>
      </c>
      <c r="M983" s="40">
        <v>4</v>
      </c>
      <c r="N983" s="19">
        <v>60</v>
      </c>
      <c r="O983" s="40">
        <f t="shared" si="171"/>
        <v>72</v>
      </c>
      <c r="P983" s="40">
        <f t="shared" si="172"/>
        <v>0</v>
      </c>
      <c r="Q983" s="40">
        <f t="shared" si="164"/>
        <v>0</v>
      </c>
      <c r="R983" s="40">
        <f t="shared" si="165"/>
        <v>14.5</v>
      </c>
      <c r="S983" s="40">
        <f t="shared" si="166"/>
        <v>25.5</v>
      </c>
      <c r="T983" s="40">
        <f t="shared" si="167"/>
        <v>0</v>
      </c>
      <c r="U983" s="40">
        <f t="shared" si="168"/>
        <v>2</v>
      </c>
      <c r="V983" s="40">
        <f t="shared" si="169"/>
        <v>30</v>
      </c>
      <c r="W983" s="40">
        <f t="shared" si="173"/>
        <v>72</v>
      </c>
      <c r="X983" s="40">
        <v>72</v>
      </c>
      <c r="Y983" s="40">
        <v>72</v>
      </c>
      <c r="Z983" s="40">
        <v>72</v>
      </c>
      <c r="AA983" s="40">
        <f t="shared" si="174"/>
        <v>288</v>
      </c>
    </row>
    <row r="984" spans="1:27" x14ac:dyDescent="0.3">
      <c r="A984" s="17" t="s">
        <v>1525</v>
      </c>
      <c r="B984" s="17" t="s">
        <v>1564</v>
      </c>
      <c r="C984" s="61" t="s">
        <v>759</v>
      </c>
      <c r="D984" s="17" t="s">
        <v>1564</v>
      </c>
      <c r="E984" s="61" t="s">
        <v>9</v>
      </c>
      <c r="F984" s="17" t="s">
        <v>826</v>
      </c>
      <c r="G984" s="40">
        <f t="shared" si="170"/>
        <v>35</v>
      </c>
      <c r="H984" s="40">
        <v>0</v>
      </c>
      <c r="I984" s="40">
        <v>0</v>
      </c>
      <c r="J984" s="40">
        <v>5</v>
      </c>
      <c r="K984" s="40">
        <v>11</v>
      </c>
      <c r="L984" s="40">
        <v>0</v>
      </c>
      <c r="M984" s="40">
        <v>0</v>
      </c>
      <c r="N984" s="19">
        <v>19</v>
      </c>
      <c r="O984" s="40">
        <f t="shared" si="171"/>
        <v>17.5</v>
      </c>
      <c r="P984" s="40">
        <f t="shared" si="172"/>
        <v>0</v>
      </c>
      <c r="Q984" s="40">
        <f t="shared" si="164"/>
        <v>0</v>
      </c>
      <c r="R984" s="40">
        <f t="shared" si="165"/>
        <v>2.5</v>
      </c>
      <c r="S984" s="40">
        <f t="shared" si="166"/>
        <v>5.5</v>
      </c>
      <c r="T984" s="40">
        <f t="shared" si="167"/>
        <v>0</v>
      </c>
      <c r="U984" s="40">
        <f t="shared" si="168"/>
        <v>0</v>
      </c>
      <c r="V984" s="40">
        <f t="shared" si="169"/>
        <v>9.5</v>
      </c>
      <c r="W984" s="40">
        <f t="shared" si="173"/>
        <v>17.5</v>
      </c>
      <c r="X984" s="40">
        <v>17.5</v>
      </c>
      <c r="Y984" s="40">
        <v>17.5</v>
      </c>
      <c r="Z984" s="40">
        <v>17.5</v>
      </c>
      <c r="AA984" s="40">
        <f t="shared" si="174"/>
        <v>70</v>
      </c>
    </row>
    <row r="985" spans="1:27" x14ac:dyDescent="0.3">
      <c r="A985" s="17" t="s">
        <v>1525</v>
      </c>
      <c r="B985" s="17" t="s">
        <v>1568</v>
      </c>
      <c r="C985" s="61" t="s">
        <v>1569</v>
      </c>
      <c r="D985" s="17" t="s">
        <v>2769</v>
      </c>
      <c r="E985" s="61" t="s">
        <v>97</v>
      </c>
      <c r="F985" s="17" t="s">
        <v>72</v>
      </c>
      <c r="G985" s="40">
        <f t="shared" si="170"/>
        <v>107</v>
      </c>
      <c r="H985" s="40">
        <v>0</v>
      </c>
      <c r="I985" s="40">
        <v>2</v>
      </c>
      <c r="J985" s="40">
        <v>21</v>
      </c>
      <c r="K985" s="40">
        <v>53</v>
      </c>
      <c r="L985" s="40">
        <v>0</v>
      </c>
      <c r="M985" s="40">
        <v>0</v>
      </c>
      <c r="N985" s="19">
        <v>31</v>
      </c>
      <c r="O985" s="40">
        <f t="shared" si="171"/>
        <v>53.5</v>
      </c>
      <c r="P985" s="40">
        <f t="shared" si="172"/>
        <v>0</v>
      </c>
      <c r="Q985" s="40">
        <f t="shared" ref="Q985:Q1048" si="175">SUM(I985/2,0)</f>
        <v>1</v>
      </c>
      <c r="R985" s="40">
        <f t="shared" ref="R985:R1048" si="176">SUM(J985/2,0)</f>
        <v>10.5</v>
      </c>
      <c r="S985" s="40">
        <f t="shared" ref="S985:S1048" si="177">SUM(K985/2,0)</f>
        <v>26.5</v>
      </c>
      <c r="T985" s="40">
        <f t="shared" ref="T985:T1048" si="178">SUM(L985/2,0)</f>
        <v>0</v>
      </c>
      <c r="U985" s="40">
        <f t="shared" ref="U985:U1048" si="179">SUM(M985/2,0)</f>
        <v>0</v>
      </c>
      <c r="V985" s="40">
        <f t="shared" ref="V985:V1048" si="180">SUM(N985/2,0)</f>
        <v>15.5</v>
      </c>
      <c r="W985" s="40">
        <f t="shared" si="173"/>
        <v>53.5</v>
      </c>
      <c r="X985" s="40">
        <v>53.5</v>
      </c>
      <c r="Y985" s="40">
        <v>53.5</v>
      </c>
      <c r="Z985" s="40">
        <v>53.5</v>
      </c>
      <c r="AA985" s="40">
        <f t="shared" si="174"/>
        <v>214</v>
      </c>
    </row>
    <row r="986" spans="1:27" x14ac:dyDescent="0.3">
      <c r="A986" s="17" t="s">
        <v>1525</v>
      </c>
      <c r="B986" s="17" t="s">
        <v>2770</v>
      </c>
      <c r="C986" s="61" t="s">
        <v>881</v>
      </c>
      <c r="D986" s="17" t="s">
        <v>2771</v>
      </c>
      <c r="E986" s="61" t="s">
        <v>77</v>
      </c>
      <c r="F986" s="17" t="s">
        <v>72</v>
      </c>
      <c r="G986" s="40">
        <f t="shared" si="170"/>
        <v>66</v>
      </c>
      <c r="H986" s="40">
        <v>0</v>
      </c>
      <c r="I986" s="40">
        <v>0</v>
      </c>
      <c r="J986" s="40">
        <v>9</v>
      </c>
      <c r="K986" s="40">
        <v>36</v>
      </c>
      <c r="L986" s="40">
        <v>0</v>
      </c>
      <c r="M986" s="40">
        <v>0</v>
      </c>
      <c r="N986" s="19">
        <v>21</v>
      </c>
      <c r="O986" s="40">
        <f t="shared" si="171"/>
        <v>33</v>
      </c>
      <c r="P986" s="40">
        <f t="shared" si="172"/>
        <v>0</v>
      </c>
      <c r="Q986" s="40">
        <f t="shared" si="175"/>
        <v>0</v>
      </c>
      <c r="R986" s="40">
        <f t="shared" si="176"/>
        <v>4.5</v>
      </c>
      <c r="S986" s="40">
        <f t="shared" si="177"/>
        <v>18</v>
      </c>
      <c r="T986" s="40">
        <f t="shared" si="178"/>
        <v>0</v>
      </c>
      <c r="U986" s="40">
        <f t="shared" si="179"/>
        <v>0</v>
      </c>
      <c r="V986" s="40">
        <f t="shared" si="180"/>
        <v>10.5</v>
      </c>
      <c r="W986" s="40">
        <f t="shared" si="173"/>
        <v>33</v>
      </c>
      <c r="X986" s="40">
        <v>33</v>
      </c>
      <c r="Y986" s="40">
        <v>33</v>
      </c>
      <c r="Z986" s="40">
        <v>33</v>
      </c>
      <c r="AA986" s="40">
        <f t="shared" si="174"/>
        <v>132</v>
      </c>
    </row>
    <row r="987" spans="1:27" x14ac:dyDescent="0.3">
      <c r="A987" s="17" t="s">
        <v>1525</v>
      </c>
      <c r="B987" s="17" t="s">
        <v>2770</v>
      </c>
      <c r="C987" s="61" t="s">
        <v>881</v>
      </c>
      <c r="D987" s="17" t="s">
        <v>2772</v>
      </c>
      <c r="E987" s="61" t="s">
        <v>128</v>
      </c>
      <c r="F987" s="17" t="s">
        <v>72</v>
      </c>
      <c r="G987" s="40">
        <f t="shared" si="170"/>
        <v>56</v>
      </c>
      <c r="H987" s="40">
        <v>0</v>
      </c>
      <c r="I987" s="40">
        <v>0</v>
      </c>
      <c r="J987" s="40">
        <v>1</v>
      </c>
      <c r="K987" s="40">
        <v>20</v>
      </c>
      <c r="L987" s="40">
        <v>0</v>
      </c>
      <c r="M987" s="40">
        <v>0</v>
      </c>
      <c r="N987" s="19">
        <v>35</v>
      </c>
      <c r="O987" s="40">
        <f t="shared" si="171"/>
        <v>28</v>
      </c>
      <c r="P987" s="40">
        <f t="shared" si="172"/>
        <v>0</v>
      </c>
      <c r="Q987" s="40">
        <f t="shared" si="175"/>
        <v>0</v>
      </c>
      <c r="R987" s="40">
        <f t="shared" si="176"/>
        <v>0.5</v>
      </c>
      <c r="S987" s="40">
        <f t="shared" si="177"/>
        <v>10</v>
      </c>
      <c r="T987" s="40">
        <f t="shared" si="178"/>
        <v>0</v>
      </c>
      <c r="U987" s="40">
        <f t="shared" si="179"/>
        <v>0</v>
      </c>
      <c r="V987" s="40">
        <f t="shared" si="180"/>
        <v>17.5</v>
      </c>
      <c r="W987" s="40">
        <f t="shared" si="173"/>
        <v>28</v>
      </c>
      <c r="X987" s="40">
        <v>28</v>
      </c>
      <c r="Y987" s="40">
        <v>28</v>
      </c>
      <c r="Z987" s="40">
        <v>28</v>
      </c>
      <c r="AA987" s="40">
        <f t="shared" si="174"/>
        <v>112</v>
      </c>
    </row>
    <row r="988" spans="1:27" x14ac:dyDescent="0.3">
      <c r="A988" s="17" t="s">
        <v>1525</v>
      </c>
      <c r="B988" s="17" t="s">
        <v>2770</v>
      </c>
      <c r="C988" s="61" t="s">
        <v>881</v>
      </c>
      <c r="D988" s="17" t="s">
        <v>2323</v>
      </c>
      <c r="E988" s="61" t="s">
        <v>396</v>
      </c>
      <c r="F988" s="17" t="s">
        <v>72</v>
      </c>
      <c r="G988" s="40">
        <f t="shared" si="170"/>
        <v>38</v>
      </c>
      <c r="H988" s="40">
        <v>0</v>
      </c>
      <c r="I988" s="40">
        <v>0</v>
      </c>
      <c r="J988" s="40">
        <v>3</v>
      </c>
      <c r="K988" s="40">
        <v>32</v>
      </c>
      <c r="L988" s="40">
        <v>0</v>
      </c>
      <c r="M988" s="40">
        <v>0</v>
      </c>
      <c r="N988" s="19">
        <v>3</v>
      </c>
      <c r="O988" s="40">
        <f t="shared" si="171"/>
        <v>19</v>
      </c>
      <c r="P988" s="40">
        <f t="shared" si="172"/>
        <v>0</v>
      </c>
      <c r="Q988" s="40">
        <f t="shared" si="175"/>
        <v>0</v>
      </c>
      <c r="R988" s="40">
        <f t="shared" si="176"/>
        <v>1.5</v>
      </c>
      <c r="S988" s="40">
        <f t="shared" si="177"/>
        <v>16</v>
      </c>
      <c r="T988" s="40">
        <f t="shared" si="178"/>
        <v>0</v>
      </c>
      <c r="U988" s="40">
        <f t="shared" si="179"/>
        <v>0</v>
      </c>
      <c r="V988" s="40">
        <f t="shared" si="180"/>
        <v>1.5</v>
      </c>
      <c r="W988" s="40">
        <f t="shared" si="173"/>
        <v>19</v>
      </c>
      <c r="X988" s="40">
        <v>19</v>
      </c>
      <c r="Y988" s="40">
        <v>19</v>
      </c>
      <c r="Z988" s="40">
        <v>19</v>
      </c>
      <c r="AA988" s="40">
        <f t="shared" si="174"/>
        <v>76</v>
      </c>
    </row>
    <row r="989" spans="1:27" x14ac:dyDescent="0.3">
      <c r="A989" s="17" t="s">
        <v>1525</v>
      </c>
      <c r="B989" s="17" t="s">
        <v>2773</v>
      </c>
      <c r="C989" s="61" t="s">
        <v>2774</v>
      </c>
      <c r="D989" s="17" t="s">
        <v>2775</v>
      </c>
      <c r="E989" s="61" t="s">
        <v>77</v>
      </c>
      <c r="F989" s="17" t="s">
        <v>72</v>
      </c>
      <c r="G989" s="40">
        <f t="shared" si="170"/>
        <v>155</v>
      </c>
      <c r="H989" s="40">
        <v>0</v>
      </c>
      <c r="I989" s="40">
        <v>0</v>
      </c>
      <c r="J989" s="40">
        <v>25</v>
      </c>
      <c r="K989" s="40">
        <v>86</v>
      </c>
      <c r="L989" s="40">
        <v>0</v>
      </c>
      <c r="M989" s="40">
        <v>0</v>
      </c>
      <c r="N989" s="19">
        <v>44</v>
      </c>
      <c r="O989" s="40">
        <f t="shared" si="171"/>
        <v>77.5</v>
      </c>
      <c r="P989" s="40">
        <f t="shared" si="172"/>
        <v>0</v>
      </c>
      <c r="Q989" s="40">
        <f t="shared" si="175"/>
        <v>0</v>
      </c>
      <c r="R989" s="40">
        <f t="shared" si="176"/>
        <v>12.5</v>
      </c>
      <c r="S989" s="40">
        <f t="shared" si="177"/>
        <v>43</v>
      </c>
      <c r="T989" s="40">
        <f t="shared" si="178"/>
        <v>0</v>
      </c>
      <c r="U989" s="40">
        <f t="shared" si="179"/>
        <v>0</v>
      </c>
      <c r="V989" s="40">
        <f t="shared" si="180"/>
        <v>22</v>
      </c>
      <c r="W989" s="40">
        <f t="shared" si="173"/>
        <v>77.5</v>
      </c>
      <c r="X989" s="40">
        <v>77.5</v>
      </c>
      <c r="Y989" s="40">
        <v>77.5</v>
      </c>
      <c r="Z989" s="40">
        <v>77.5</v>
      </c>
      <c r="AA989" s="40">
        <f t="shared" si="174"/>
        <v>310</v>
      </c>
    </row>
    <row r="990" spans="1:27" x14ac:dyDescent="0.3">
      <c r="A990" s="17" t="s">
        <v>1525</v>
      </c>
      <c r="B990" s="17" t="s">
        <v>2776</v>
      </c>
      <c r="C990" s="61" t="s">
        <v>1019</v>
      </c>
      <c r="D990" s="17" t="s">
        <v>2777</v>
      </c>
      <c r="E990" s="61" t="s">
        <v>77</v>
      </c>
      <c r="F990" s="17" t="s">
        <v>72</v>
      </c>
      <c r="G990" s="40">
        <f t="shared" si="170"/>
        <v>56</v>
      </c>
      <c r="H990" s="40">
        <v>0</v>
      </c>
      <c r="I990" s="40">
        <v>0</v>
      </c>
      <c r="J990" s="40">
        <v>10</v>
      </c>
      <c r="K990" s="40">
        <v>27</v>
      </c>
      <c r="L990" s="40">
        <v>0</v>
      </c>
      <c r="M990" s="40">
        <v>0</v>
      </c>
      <c r="N990" s="19">
        <v>19</v>
      </c>
      <c r="O990" s="40">
        <f t="shared" si="171"/>
        <v>28</v>
      </c>
      <c r="P990" s="40">
        <f t="shared" si="172"/>
        <v>0</v>
      </c>
      <c r="Q990" s="40">
        <f t="shared" si="175"/>
        <v>0</v>
      </c>
      <c r="R990" s="40">
        <f t="shared" si="176"/>
        <v>5</v>
      </c>
      <c r="S990" s="40">
        <f t="shared" si="177"/>
        <v>13.5</v>
      </c>
      <c r="T990" s="40">
        <f t="shared" si="178"/>
        <v>0</v>
      </c>
      <c r="U990" s="40">
        <f t="shared" si="179"/>
        <v>0</v>
      </c>
      <c r="V990" s="40">
        <f t="shared" si="180"/>
        <v>9.5</v>
      </c>
      <c r="W990" s="40">
        <f t="shared" si="173"/>
        <v>28</v>
      </c>
      <c r="X990" s="40">
        <v>28</v>
      </c>
      <c r="Y990" s="40">
        <v>28</v>
      </c>
      <c r="Z990" s="40">
        <v>28</v>
      </c>
      <c r="AA990" s="40">
        <f t="shared" si="174"/>
        <v>112</v>
      </c>
    </row>
    <row r="991" spans="1:27" x14ac:dyDescent="0.3">
      <c r="A991" s="17" t="s">
        <v>1525</v>
      </c>
      <c r="B991" s="17" t="s">
        <v>1570</v>
      </c>
      <c r="C991" s="61" t="s">
        <v>1017</v>
      </c>
      <c r="D991" s="17" t="s">
        <v>1300</v>
      </c>
      <c r="E991" s="61" t="s">
        <v>149</v>
      </c>
      <c r="F991" s="17" t="s">
        <v>72</v>
      </c>
      <c r="G991" s="40">
        <f t="shared" si="170"/>
        <v>112</v>
      </c>
      <c r="H991" s="40">
        <v>0</v>
      </c>
      <c r="I991" s="40">
        <v>0</v>
      </c>
      <c r="J991" s="40">
        <v>24</v>
      </c>
      <c r="K991" s="40">
        <v>79</v>
      </c>
      <c r="L991" s="40">
        <v>0</v>
      </c>
      <c r="M991" s="40">
        <v>0</v>
      </c>
      <c r="N991" s="19">
        <v>9</v>
      </c>
      <c r="O991" s="40">
        <f t="shared" si="171"/>
        <v>56</v>
      </c>
      <c r="P991" s="40">
        <f t="shared" si="172"/>
        <v>0</v>
      </c>
      <c r="Q991" s="40">
        <f t="shared" si="175"/>
        <v>0</v>
      </c>
      <c r="R991" s="40">
        <f t="shared" si="176"/>
        <v>12</v>
      </c>
      <c r="S991" s="40">
        <f t="shared" si="177"/>
        <v>39.5</v>
      </c>
      <c r="T991" s="40">
        <f t="shared" si="178"/>
        <v>0</v>
      </c>
      <c r="U991" s="40">
        <f t="shared" si="179"/>
        <v>0</v>
      </c>
      <c r="V991" s="40">
        <f t="shared" si="180"/>
        <v>4.5</v>
      </c>
      <c r="W991" s="40">
        <f t="shared" si="173"/>
        <v>56</v>
      </c>
      <c r="X991" s="40">
        <v>56</v>
      </c>
      <c r="Y991" s="40">
        <v>56</v>
      </c>
      <c r="Z991" s="40">
        <v>56</v>
      </c>
      <c r="AA991" s="40">
        <f t="shared" si="174"/>
        <v>224</v>
      </c>
    </row>
    <row r="992" spans="1:27" x14ac:dyDescent="0.3">
      <c r="A992" s="17" t="s">
        <v>1525</v>
      </c>
      <c r="B992" s="17" t="s">
        <v>1570</v>
      </c>
      <c r="C992" s="61" t="s">
        <v>1017</v>
      </c>
      <c r="D992" s="17" t="s">
        <v>1933</v>
      </c>
      <c r="E992" s="61" t="s">
        <v>82</v>
      </c>
      <c r="F992" s="17" t="s">
        <v>72</v>
      </c>
      <c r="G992" s="40">
        <f t="shared" si="170"/>
        <v>54</v>
      </c>
      <c r="H992" s="40">
        <v>0</v>
      </c>
      <c r="I992" s="40">
        <v>0</v>
      </c>
      <c r="J992" s="40">
        <v>5</v>
      </c>
      <c r="K992" s="40">
        <v>40</v>
      </c>
      <c r="L992" s="40">
        <v>0</v>
      </c>
      <c r="M992" s="40">
        <v>0</v>
      </c>
      <c r="N992" s="19">
        <v>9</v>
      </c>
      <c r="O992" s="40">
        <f t="shared" si="171"/>
        <v>27</v>
      </c>
      <c r="P992" s="40">
        <f t="shared" si="172"/>
        <v>0</v>
      </c>
      <c r="Q992" s="40">
        <f t="shared" si="175"/>
        <v>0</v>
      </c>
      <c r="R992" s="40">
        <f t="shared" si="176"/>
        <v>2.5</v>
      </c>
      <c r="S992" s="40">
        <f t="shared" si="177"/>
        <v>20</v>
      </c>
      <c r="T992" s="40">
        <f t="shared" si="178"/>
        <v>0</v>
      </c>
      <c r="U992" s="40">
        <f t="shared" si="179"/>
        <v>0</v>
      </c>
      <c r="V992" s="40">
        <f t="shared" si="180"/>
        <v>4.5</v>
      </c>
      <c r="W992" s="40">
        <f t="shared" si="173"/>
        <v>27</v>
      </c>
      <c r="X992" s="40">
        <v>27</v>
      </c>
      <c r="Y992" s="40">
        <v>27</v>
      </c>
      <c r="Z992" s="40">
        <v>27</v>
      </c>
      <c r="AA992" s="40">
        <f t="shared" si="174"/>
        <v>108</v>
      </c>
    </row>
    <row r="993" spans="1:27" x14ac:dyDescent="0.3">
      <c r="A993" s="17" t="s">
        <v>1525</v>
      </c>
      <c r="B993" s="17" t="s">
        <v>1573</v>
      </c>
      <c r="C993" s="61" t="s">
        <v>1128</v>
      </c>
      <c r="D993" s="17" t="s">
        <v>2778</v>
      </c>
      <c r="E993" s="61" t="s">
        <v>220</v>
      </c>
      <c r="F993" s="17" t="s">
        <v>72</v>
      </c>
      <c r="G993" s="40">
        <f t="shared" si="170"/>
        <v>104</v>
      </c>
      <c r="H993" s="40">
        <v>0</v>
      </c>
      <c r="I993" s="40">
        <v>0</v>
      </c>
      <c r="J993" s="40">
        <v>22</v>
      </c>
      <c r="K993" s="40">
        <v>60</v>
      </c>
      <c r="L993" s="40">
        <v>0</v>
      </c>
      <c r="M993" s="40">
        <v>0</v>
      </c>
      <c r="N993" s="19">
        <v>22</v>
      </c>
      <c r="O993" s="40">
        <f t="shared" si="171"/>
        <v>52</v>
      </c>
      <c r="P993" s="40">
        <f t="shared" si="172"/>
        <v>0</v>
      </c>
      <c r="Q993" s="40">
        <f t="shared" si="175"/>
        <v>0</v>
      </c>
      <c r="R993" s="40">
        <f t="shared" si="176"/>
        <v>11</v>
      </c>
      <c r="S993" s="40">
        <f t="shared" si="177"/>
        <v>30</v>
      </c>
      <c r="T993" s="40">
        <f t="shared" si="178"/>
        <v>0</v>
      </c>
      <c r="U993" s="40">
        <f t="shared" si="179"/>
        <v>0</v>
      </c>
      <c r="V993" s="40">
        <f t="shared" si="180"/>
        <v>11</v>
      </c>
      <c r="W993" s="40">
        <f t="shared" si="173"/>
        <v>52</v>
      </c>
      <c r="X993" s="40">
        <v>52</v>
      </c>
      <c r="Y993" s="40">
        <v>52</v>
      </c>
      <c r="Z993" s="40">
        <v>52</v>
      </c>
      <c r="AA993" s="40">
        <f t="shared" si="174"/>
        <v>208</v>
      </c>
    </row>
    <row r="994" spans="1:27" x14ac:dyDescent="0.3">
      <c r="A994" s="17" t="s">
        <v>1525</v>
      </c>
      <c r="B994" s="17" t="s">
        <v>2779</v>
      </c>
      <c r="C994" s="61" t="s">
        <v>1179</v>
      </c>
      <c r="D994" s="17" t="s">
        <v>2779</v>
      </c>
      <c r="E994" s="61" t="s">
        <v>9</v>
      </c>
      <c r="F994" s="17" t="s">
        <v>72</v>
      </c>
      <c r="G994" s="40">
        <f t="shared" si="170"/>
        <v>35</v>
      </c>
      <c r="H994" s="40">
        <v>0</v>
      </c>
      <c r="I994" s="40">
        <v>0</v>
      </c>
      <c r="J994" s="40">
        <v>6</v>
      </c>
      <c r="K994" s="40">
        <v>12</v>
      </c>
      <c r="L994" s="40">
        <v>0</v>
      </c>
      <c r="M994" s="40">
        <v>0</v>
      </c>
      <c r="N994" s="19">
        <v>17</v>
      </c>
      <c r="O994" s="40">
        <f t="shared" si="171"/>
        <v>17.5</v>
      </c>
      <c r="P994" s="40">
        <f t="shared" si="172"/>
        <v>0</v>
      </c>
      <c r="Q994" s="40">
        <f t="shared" si="175"/>
        <v>0</v>
      </c>
      <c r="R994" s="40">
        <f t="shared" si="176"/>
        <v>3</v>
      </c>
      <c r="S994" s="40">
        <f t="shared" si="177"/>
        <v>6</v>
      </c>
      <c r="T994" s="40">
        <f t="shared" si="178"/>
        <v>0</v>
      </c>
      <c r="U994" s="40">
        <f t="shared" si="179"/>
        <v>0</v>
      </c>
      <c r="V994" s="40">
        <f t="shared" si="180"/>
        <v>8.5</v>
      </c>
      <c r="W994" s="40">
        <f t="shared" si="173"/>
        <v>17.5</v>
      </c>
      <c r="X994" s="40">
        <v>17.5</v>
      </c>
      <c r="Y994" s="40">
        <v>17.5</v>
      </c>
      <c r="Z994" s="40">
        <v>17.5</v>
      </c>
      <c r="AA994" s="40">
        <f t="shared" si="174"/>
        <v>70</v>
      </c>
    </row>
    <row r="995" spans="1:27" x14ac:dyDescent="0.3">
      <c r="A995" s="17" t="s">
        <v>1525</v>
      </c>
      <c r="B995" s="17" t="s">
        <v>1575</v>
      </c>
      <c r="C995" s="61" t="s">
        <v>1313</v>
      </c>
      <c r="D995" s="17" t="s">
        <v>1575</v>
      </c>
      <c r="E995" s="61" t="s">
        <v>9</v>
      </c>
      <c r="F995" s="17" t="s">
        <v>72</v>
      </c>
      <c r="G995" s="40">
        <f t="shared" si="170"/>
        <v>38</v>
      </c>
      <c r="H995" s="40">
        <v>0</v>
      </c>
      <c r="I995" s="40">
        <v>0</v>
      </c>
      <c r="J995" s="40">
        <v>4</v>
      </c>
      <c r="K995" s="40">
        <v>15</v>
      </c>
      <c r="L995" s="40">
        <v>0</v>
      </c>
      <c r="M995" s="40">
        <v>0</v>
      </c>
      <c r="N995" s="19">
        <v>19</v>
      </c>
      <c r="O995" s="40">
        <f t="shared" si="171"/>
        <v>19</v>
      </c>
      <c r="P995" s="40">
        <f t="shared" si="172"/>
        <v>0</v>
      </c>
      <c r="Q995" s="40">
        <f t="shared" si="175"/>
        <v>0</v>
      </c>
      <c r="R995" s="40">
        <f t="shared" si="176"/>
        <v>2</v>
      </c>
      <c r="S995" s="40">
        <f t="shared" si="177"/>
        <v>7.5</v>
      </c>
      <c r="T995" s="40">
        <f t="shared" si="178"/>
        <v>0</v>
      </c>
      <c r="U995" s="40">
        <f t="shared" si="179"/>
        <v>0</v>
      </c>
      <c r="V995" s="40">
        <f t="shared" si="180"/>
        <v>9.5</v>
      </c>
      <c r="W995" s="40">
        <f t="shared" si="173"/>
        <v>19</v>
      </c>
      <c r="X995" s="40">
        <v>19</v>
      </c>
      <c r="Y995" s="40">
        <v>19</v>
      </c>
      <c r="Z995" s="40">
        <v>19</v>
      </c>
      <c r="AA995" s="40">
        <f t="shared" si="174"/>
        <v>76</v>
      </c>
    </row>
    <row r="996" spans="1:27" x14ac:dyDescent="0.3">
      <c r="A996" s="17" t="s">
        <v>1525</v>
      </c>
      <c r="B996" s="17" t="s">
        <v>1575</v>
      </c>
      <c r="C996" s="61" t="s">
        <v>1313</v>
      </c>
      <c r="D996" s="17" t="s">
        <v>2670</v>
      </c>
      <c r="E996" s="61" t="s">
        <v>77</v>
      </c>
      <c r="F996" s="17" t="s">
        <v>72</v>
      </c>
      <c r="G996" s="40">
        <f t="shared" si="170"/>
        <v>67</v>
      </c>
      <c r="H996" s="40">
        <v>0</v>
      </c>
      <c r="I996" s="40">
        <v>0</v>
      </c>
      <c r="J996" s="40">
        <v>9</v>
      </c>
      <c r="K996" s="40">
        <v>55</v>
      </c>
      <c r="L996" s="40">
        <v>0</v>
      </c>
      <c r="M996" s="40">
        <v>0</v>
      </c>
      <c r="N996" s="19">
        <v>3</v>
      </c>
      <c r="O996" s="40">
        <f t="shared" si="171"/>
        <v>33.5</v>
      </c>
      <c r="P996" s="40">
        <f t="shared" si="172"/>
        <v>0</v>
      </c>
      <c r="Q996" s="40">
        <f t="shared" si="175"/>
        <v>0</v>
      </c>
      <c r="R996" s="40">
        <f t="shared" si="176"/>
        <v>4.5</v>
      </c>
      <c r="S996" s="40">
        <f t="shared" si="177"/>
        <v>27.5</v>
      </c>
      <c r="T996" s="40">
        <f t="shared" si="178"/>
        <v>0</v>
      </c>
      <c r="U996" s="40">
        <f t="shared" si="179"/>
        <v>0</v>
      </c>
      <c r="V996" s="40">
        <f t="shared" si="180"/>
        <v>1.5</v>
      </c>
      <c r="W996" s="40">
        <f t="shared" si="173"/>
        <v>33.5</v>
      </c>
      <c r="X996" s="40">
        <v>33.5</v>
      </c>
      <c r="Y996" s="40">
        <v>33.5</v>
      </c>
      <c r="Z996" s="40">
        <v>33.5</v>
      </c>
      <c r="AA996" s="40">
        <f t="shared" si="174"/>
        <v>134</v>
      </c>
    </row>
    <row r="997" spans="1:27" x14ac:dyDescent="0.3">
      <c r="A997" s="17" t="s">
        <v>1525</v>
      </c>
      <c r="B997" s="17" t="s">
        <v>1575</v>
      </c>
      <c r="C997" s="61" t="s">
        <v>1313</v>
      </c>
      <c r="D997" s="17" t="s">
        <v>2780</v>
      </c>
      <c r="E997" s="61" t="s">
        <v>97</v>
      </c>
      <c r="F997" s="17" t="s">
        <v>72</v>
      </c>
      <c r="G997" s="40">
        <f t="shared" si="170"/>
        <v>98</v>
      </c>
      <c r="H997" s="40">
        <v>0</v>
      </c>
      <c r="I997" s="40">
        <v>0</v>
      </c>
      <c r="J997" s="40">
        <v>19</v>
      </c>
      <c r="K997" s="40">
        <v>60</v>
      </c>
      <c r="L997" s="40">
        <v>0</v>
      </c>
      <c r="M997" s="40">
        <v>0</v>
      </c>
      <c r="N997" s="19">
        <v>19</v>
      </c>
      <c r="O997" s="40">
        <f t="shared" si="171"/>
        <v>49</v>
      </c>
      <c r="P997" s="40">
        <f t="shared" si="172"/>
        <v>0</v>
      </c>
      <c r="Q997" s="40">
        <f t="shared" si="175"/>
        <v>0</v>
      </c>
      <c r="R997" s="40">
        <f t="shared" si="176"/>
        <v>9.5</v>
      </c>
      <c r="S997" s="40">
        <f t="shared" si="177"/>
        <v>30</v>
      </c>
      <c r="T997" s="40">
        <f t="shared" si="178"/>
        <v>0</v>
      </c>
      <c r="U997" s="40">
        <f t="shared" si="179"/>
        <v>0</v>
      </c>
      <c r="V997" s="40">
        <f t="shared" si="180"/>
        <v>9.5</v>
      </c>
      <c r="W997" s="40">
        <f t="shared" si="173"/>
        <v>49</v>
      </c>
      <c r="X997" s="40">
        <v>49</v>
      </c>
      <c r="Y997" s="40">
        <v>49</v>
      </c>
      <c r="Z997" s="40">
        <v>49</v>
      </c>
      <c r="AA997" s="40">
        <f t="shared" si="174"/>
        <v>196</v>
      </c>
    </row>
    <row r="998" spans="1:27" x14ac:dyDescent="0.3">
      <c r="A998" s="17" t="s">
        <v>1525</v>
      </c>
      <c r="B998" s="17" t="s">
        <v>1576</v>
      </c>
      <c r="C998" s="61" t="s">
        <v>1231</v>
      </c>
      <c r="D998" s="17" t="s">
        <v>2781</v>
      </c>
      <c r="E998" s="61" t="s">
        <v>105</v>
      </c>
      <c r="F998" s="17" t="s">
        <v>72</v>
      </c>
      <c r="G998" s="40">
        <f t="shared" si="170"/>
        <v>51</v>
      </c>
      <c r="H998" s="40">
        <v>0</v>
      </c>
      <c r="I998" s="40">
        <v>0</v>
      </c>
      <c r="J998" s="40">
        <v>11</v>
      </c>
      <c r="K998" s="40">
        <v>27</v>
      </c>
      <c r="L998" s="40">
        <v>0</v>
      </c>
      <c r="M998" s="40">
        <v>0</v>
      </c>
      <c r="N998" s="19">
        <v>13</v>
      </c>
      <c r="O998" s="40">
        <f t="shared" si="171"/>
        <v>25.5</v>
      </c>
      <c r="P998" s="40">
        <f t="shared" si="172"/>
        <v>0</v>
      </c>
      <c r="Q998" s="40">
        <f t="shared" si="175"/>
        <v>0</v>
      </c>
      <c r="R998" s="40">
        <f t="shared" si="176"/>
        <v>5.5</v>
      </c>
      <c r="S998" s="40">
        <f t="shared" si="177"/>
        <v>13.5</v>
      </c>
      <c r="T998" s="40">
        <f t="shared" si="178"/>
        <v>0</v>
      </c>
      <c r="U998" s="40">
        <f t="shared" si="179"/>
        <v>0</v>
      </c>
      <c r="V998" s="40">
        <f t="shared" si="180"/>
        <v>6.5</v>
      </c>
      <c r="W998" s="40">
        <f t="shared" si="173"/>
        <v>25.5</v>
      </c>
      <c r="X998" s="40">
        <v>25.5</v>
      </c>
      <c r="Y998" s="40">
        <v>25.5</v>
      </c>
      <c r="Z998" s="40">
        <v>25.5</v>
      </c>
      <c r="AA998" s="40">
        <f t="shared" si="174"/>
        <v>102</v>
      </c>
    </row>
    <row r="999" spans="1:27" ht="28.8" x14ac:dyDescent="0.3">
      <c r="A999" s="17" t="s">
        <v>1525</v>
      </c>
      <c r="B999" s="17" t="s">
        <v>1576</v>
      </c>
      <c r="C999" s="61" t="s">
        <v>1231</v>
      </c>
      <c r="D999" s="17" t="s">
        <v>2782</v>
      </c>
      <c r="E999" s="61" t="s">
        <v>227</v>
      </c>
      <c r="F999" s="17" t="s">
        <v>2783</v>
      </c>
      <c r="G999" s="40">
        <f t="shared" si="170"/>
        <v>38</v>
      </c>
      <c r="H999" s="40">
        <v>0</v>
      </c>
      <c r="I999" s="40">
        <v>0</v>
      </c>
      <c r="J999" s="40">
        <v>0</v>
      </c>
      <c r="K999" s="40">
        <v>13</v>
      </c>
      <c r="L999" s="40">
        <v>0</v>
      </c>
      <c r="M999" s="40">
        <v>0</v>
      </c>
      <c r="N999" s="19">
        <v>25</v>
      </c>
      <c r="O999" s="40">
        <f t="shared" si="171"/>
        <v>19</v>
      </c>
      <c r="P999" s="40">
        <f t="shared" si="172"/>
        <v>0</v>
      </c>
      <c r="Q999" s="40">
        <f t="shared" si="175"/>
        <v>0</v>
      </c>
      <c r="R999" s="40">
        <f t="shared" si="176"/>
        <v>0</v>
      </c>
      <c r="S999" s="40">
        <f t="shared" si="177"/>
        <v>6.5</v>
      </c>
      <c r="T999" s="40">
        <f t="shared" si="178"/>
        <v>0</v>
      </c>
      <c r="U999" s="40">
        <f t="shared" si="179"/>
        <v>0</v>
      </c>
      <c r="V999" s="40">
        <f t="shared" si="180"/>
        <v>12.5</v>
      </c>
      <c r="W999" s="40">
        <f t="shared" si="173"/>
        <v>19</v>
      </c>
      <c r="X999" s="40">
        <v>19</v>
      </c>
      <c r="Y999" s="40">
        <v>19</v>
      </c>
      <c r="Z999" s="40">
        <v>19</v>
      </c>
      <c r="AA999" s="40">
        <f t="shared" si="174"/>
        <v>76</v>
      </c>
    </row>
    <row r="1000" spans="1:27" x14ac:dyDescent="0.3">
      <c r="A1000" s="17" t="s">
        <v>1525</v>
      </c>
      <c r="B1000" s="17" t="s">
        <v>1576</v>
      </c>
      <c r="C1000" s="61" t="s">
        <v>1231</v>
      </c>
      <c r="D1000" s="17" t="s">
        <v>2784</v>
      </c>
      <c r="E1000" s="61" t="s">
        <v>210</v>
      </c>
      <c r="F1000" s="17" t="s">
        <v>72</v>
      </c>
      <c r="G1000" s="40">
        <f t="shared" si="170"/>
        <v>32</v>
      </c>
      <c r="H1000" s="40">
        <v>0</v>
      </c>
      <c r="I1000" s="40">
        <v>0</v>
      </c>
      <c r="J1000" s="40">
        <v>2</v>
      </c>
      <c r="K1000" s="40">
        <v>14</v>
      </c>
      <c r="L1000" s="40">
        <v>0</v>
      </c>
      <c r="M1000" s="40">
        <v>0</v>
      </c>
      <c r="N1000" s="19">
        <v>16</v>
      </c>
      <c r="O1000" s="40">
        <f t="shared" si="171"/>
        <v>16</v>
      </c>
      <c r="P1000" s="40">
        <f t="shared" si="172"/>
        <v>0</v>
      </c>
      <c r="Q1000" s="40">
        <f t="shared" si="175"/>
        <v>0</v>
      </c>
      <c r="R1000" s="40">
        <f t="shared" si="176"/>
        <v>1</v>
      </c>
      <c r="S1000" s="40">
        <f t="shared" si="177"/>
        <v>7</v>
      </c>
      <c r="T1000" s="40">
        <f t="shared" si="178"/>
        <v>0</v>
      </c>
      <c r="U1000" s="40">
        <f t="shared" si="179"/>
        <v>0</v>
      </c>
      <c r="V1000" s="40">
        <f t="shared" si="180"/>
        <v>8</v>
      </c>
      <c r="W1000" s="40">
        <f t="shared" si="173"/>
        <v>16</v>
      </c>
      <c r="X1000" s="40">
        <v>16</v>
      </c>
      <c r="Y1000" s="40">
        <v>16</v>
      </c>
      <c r="Z1000" s="40">
        <v>16</v>
      </c>
      <c r="AA1000" s="40">
        <f t="shared" si="174"/>
        <v>64</v>
      </c>
    </row>
    <row r="1001" spans="1:27" x14ac:dyDescent="0.3">
      <c r="A1001" s="17" t="s">
        <v>1525</v>
      </c>
      <c r="B1001" s="17" t="s">
        <v>1583</v>
      </c>
      <c r="C1001" s="61" t="s">
        <v>1387</v>
      </c>
      <c r="D1001" s="17" t="s">
        <v>2785</v>
      </c>
      <c r="E1001" s="61" t="s">
        <v>100</v>
      </c>
      <c r="F1001" s="17" t="s">
        <v>72</v>
      </c>
      <c r="G1001" s="40">
        <f t="shared" si="170"/>
        <v>112</v>
      </c>
      <c r="H1001" s="40">
        <v>0</v>
      </c>
      <c r="I1001" s="40">
        <v>1</v>
      </c>
      <c r="J1001" s="40">
        <v>17</v>
      </c>
      <c r="K1001" s="40">
        <v>41</v>
      </c>
      <c r="L1001" s="40">
        <v>0</v>
      </c>
      <c r="M1001" s="40">
        <v>0</v>
      </c>
      <c r="N1001" s="19">
        <v>53</v>
      </c>
      <c r="O1001" s="40">
        <f t="shared" si="171"/>
        <v>56</v>
      </c>
      <c r="P1001" s="40">
        <f t="shared" si="172"/>
        <v>0</v>
      </c>
      <c r="Q1001" s="40">
        <f t="shared" si="175"/>
        <v>0.5</v>
      </c>
      <c r="R1001" s="40">
        <f t="shared" si="176"/>
        <v>8.5</v>
      </c>
      <c r="S1001" s="40">
        <f t="shared" si="177"/>
        <v>20.5</v>
      </c>
      <c r="T1001" s="40">
        <f t="shared" si="178"/>
        <v>0</v>
      </c>
      <c r="U1001" s="40">
        <f t="shared" si="179"/>
        <v>0</v>
      </c>
      <c r="V1001" s="40">
        <f t="shared" si="180"/>
        <v>26.5</v>
      </c>
      <c r="W1001" s="40">
        <f t="shared" si="173"/>
        <v>56</v>
      </c>
      <c r="X1001" s="40">
        <v>56.5</v>
      </c>
      <c r="Y1001" s="40">
        <v>56.5</v>
      </c>
      <c r="Z1001" s="40">
        <v>56.5</v>
      </c>
      <c r="AA1001" s="40">
        <f t="shared" si="174"/>
        <v>225.5</v>
      </c>
    </row>
    <row r="1002" spans="1:27" x14ac:dyDescent="0.3">
      <c r="A1002" s="17" t="s">
        <v>47</v>
      </c>
      <c r="B1002" s="17" t="s">
        <v>1606</v>
      </c>
      <c r="C1002" s="61" t="s">
        <v>1832</v>
      </c>
      <c r="D1002" s="17" t="s">
        <v>2786</v>
      </c>
      <c r="E1002" s="61" t="s">
        <v>220</v>
      </c>
      <c r="F1002" s="17" t="s">
        <v>72</v>
      </c>
      <c r="G1002" s="40">
        <f t="shared" si="170"/>
        <v>84</v>
      </c>
      <c r="H1002" s="40">
        <v>0</v>
      </c>
      <c r="I1002" s="40">
        <v>0</v>
      </c>
      <c r="J1002" s="40">
        <v>12</v>
      </c>
      <c r="K1002" s="40">
        <v>36</v>
      </c>
      <c r="L1002" s="40">
        <v>5</v>
      </c>
      <c r="M1002" s="40">
        <v>0</v>
      </c>
      <c r="N1002" s="19">
        <v>31</v>
      </c>
      <c r="O1002" s="40">
        <f t="shared" si="171"/>
        <v>42</v>
      </c>
      <c r="P1002" s="40">
        <f t="shared" si="172"/>
        <v>0</v>
      </c>
      <c r="Q1002" s="40">
        <f t="shared" si="175"/>
        <v>0</v>
      </c>
      <c r="R1002" s="40">
        <f t="shared" si="176"/>
        <v>6</v>
      </c>
      <c r="S1002" s="40">
        <f t="shared" si="177"/>
        <v>18</v>
      </c>
      <c r="T1002" s="40">
        <f t="shared" si="178"/>
        <v>2.5</v>
      </c>
      <c r="U1002" s="40">
        <f t="shared" si="179"/>
        <v>0</v>
      </c>
      <c r="V1002" s="40">
        <f t="shared" si="180"/>
        <v>15.5</v>
      </c>
      <c r="W1002" s="40">
        <f t="shared" si="173"/>
        <v>42</v>
      </c>
      <c r="X1002" s="40">
        <v>39.5</v>
      </c>
      <c r="Y1002" s="40">
        <v>39.5</v>
      </c>
      <c r="Z1002" s="40">
        <v>39.5</v>
      </c>
      <c r="AA1002" s="40">
        <f t="shared" si="174"/>
        <v>160.5</v>
      </c>
    </row>
    <row r="1003" spans="1:27" x14ac:dyDescent="0.3">
      <c r="A1003" s="17" t="s">
        <v>47</v>
      </c>
      <c r="B1003" s="17" t="s">
        <v>1606</v>
      </c>
      <c r="C1003" s="61" t="s">
        <v>1832</v>
      </c>
      <c r="D1003" s="17" t="s">
        <v>2787</v>
      </c>
      <c r="E1003" s="61" t="s">
        <v>149</v>
      </c>
      <c r="F1003" s="17" t="s">
        <v>72</v>
      </c>
      <c r="G1003" s="40">
        <f t="shared" si="170"/>
        <v>118</v>
      </c>
      <c r="H1003" s="40">
        <v>0</v>
      </c>
      <c r="I1003" s="40">
        <v>0</v>
      </c>
      <c r="J1003" s="40">
        <v>14</v>
      </c>
      <c r="K1003" s="40">
        <v>42</v>
      </c>
      <c r="L1003" s="40">
        <v>5</v>
      </c>
      <c r="M1003" s="40">
        <v>3</v>
      </c>
      <c r="N1003" s="19">
        <v>54</v>
      </c>
      <c r="O1003" s="40">
        <f t="shared" si="171"/>
        <v>59</v>
      </c>
      <c r="P1003" s="40">
        <f t="shared" si="172"/>
        <v>0</v>
      </c>
      <c r="Q1003" s="40">
        <f t="shared" si="175"/>
        <v>0</v>
      </c>
      <c r="R1003" s="40">
        <f t="shared" si="176"/>
        <v>7</v>
      </c>
      <c r="S1003" s="40">
        <f t="shared" si="177"/>
        <v>21</v>
      </c>
      <c r="T1003" s="40">
        <f t="shared" si="178"/>
        <v>2.5</v>
      </c>
      <c r="U1003" s="40">
        <f t="shared" si="179"/>
        <v>1.5</v>
      </c>
      <c r="V1003" s="40">
        <f t="shared" si="180"/>
        <v>27</v>
      </c>
      <c r="W1003" s="40">
        <f t="shared" si="173"/>
        <v>59</v>
      </c>
      <c r="X1003" s="40">
        <v>56.5</v>
      </c>
      <c r="Y1003" s="40">
        <v>56.5</v>
      </c>
      <c r="Z1003" s="40">
        <v>56.5</v>
      </c>
      <c r="AA1003" s="40">
        <f t="shared" si="174"/>
        <v>228.5</v>
      </c>
    </row>
    <row r="1004" spans="1:27" x14ac:dyDescent="0.3">
      <c r="A1004" s="17" t="s">
        <v>47</v>
      </c>
      <c r="B1004" s="17" t="s">
        <v>1606</v>
      </c>
      <c r="C1004" s="61" t="s">
        <v>1832</v>
      </c>
      <c r="D1004" s="17" t="s">
        <v>2788</v>
      </c>
      <c r="E1004" s="61" t="s">
        <v>396</v>
      </c>
      <c r="F1004" s="17" t="s">
        <v>72</v>
      </c>
      <c r="G1004" s="40">
        <f t="shared" si="170"/>
        <v>126</v>
      </c>
      <c r="H1004" s="40">
        <v>0</v>
      </c>
      <c r="I1004" s="40">
        <v>0</v>
      </c>
      <c r="J1004" s="40">
        <v>27</v>
      </c>
      <c r="K1004" s="40">
        <v>57</v>
      </c>
      <c r="L1004" s="40">
        <v>5</v>
      </c>
      <c r="M1004" s="40">
        <v>0</v>
      </c>
      <c r="N1004" s="19">
        <v>37</v>
      </c>
      <c r="O1004" s="40">
        <f t="shared" si="171"/>
        <v>63</v>
      </c>
      <c r="P1004" s="40">
        <f t="shared" si="172"/>
        <v>0</v>
      </c>
      <c r="Q1004" s="40">
        <f t="shared" si="175"/>
        <v>0</v>
      </c>
      <c r="R1004" s="40">
        <f t="shared" si="176"/>
        <v>13.5</v>
      </c>
      <c r="S1004" s="40">
        <f t="shared" si="177"/>
        <v>28.5</v>
      </c>
      <c r="T1004" s="40">
        <f t="shared" si="178"/>
        <v>2.5</v>
      </c>
      <c r="U1004" s="40">
        <f t="shared" si="179"/>
        <v>0</v>
      </c>
      <c r="V1004" s="40">
        <f t="shared" si="180"/>
        <v>18.5</v>
      </c>
      <c r="W1004" s="40">
        <f t="shared" si="173"/>
        <v>63</v>
      </c>
      <c r="X1004" s="40">
        <v>60.5</v>
      </c>
      <c r="Y1004" s="40">
        <v>60.5</v>
      </c>
      <c r="Z1004" s="40">
        <v>60.5</v>
      </c>
      <c r="AA1004" s="40">
        <f t="shared" si="174"/>
        <v>244.5</v>
      </c>
    </row>
    <row r="1005" spans="1:27" x14ac:dyDescent="0.3">
      <c r="A1005" s="17" t="s">
        <v>47</v>
      </c>
      <c r="B1005" s="17" t="s">
        <v>1606</v>
      </c>
      <c r="C1005" s="61" t="s">
        <v>1832</v>
      </c>
      <c r="D1005" s="17" t="s">
        <v>2789</v>
      </c>
      <c r="E1005" s="61" t="s">
        <v>223</v>
      </c>
      <c r="F1005" s="17" t="s">
        <v>72</v>
      </c>
      <c r="G1005" s="40">
        <f t="shared" si="170"/>
        <v>62</v>
      </c>
      <c r="H1005" s="40">
        <v>0</v>
      </c>
      <c r="I1005" s="40">
        <v>0</v>
      </c>
      <c r="J1005" s="40">
        <v>8</v>
      </c>
      <c r="K1005" s="40">
        <v>26</v>
      </c>
      <c r="L1005" s="40">
        <v>5</v>
      </c>
      <c r="M1005" s="40">
        <v>0</v>
      </c>
      <c r="N1005" s="19">
        <v>23</v>
      </c>
      <c r="O1005" s="40">
        <f t="shared" si="171"/>
        <v>31</v>
      </c>
      <c r="P1005" s="40">
        <f t="shared" si="172"/>
        <v>0</v>
      </c>
      <c r="Q1005" s="40">
        <f t="shared" si="175"/>
        <v>0</v>
      </c>
      <c r="R1005" s="40">
        <f t="shared" si="176"/>
        <v>4</v>
      </c>
      <c r="S1005" s="40">
        <f t="shared" si="177"/>
        <v>13</v>
      </c>
      <c r="T1005" s="40">
        <f t="shared" si="178"/>
        <v>2.5</v>
      </c>
      <c r="U1005" s="40">
        <f t="shared" si="179"/>
        <v>0</v>
      </c>
      <c r="V1005" s="40">
        <f t="shared" si="180"/>
        <v>11.5</v>
      </c>
      <c r="W1005" s="40">
        <f t="shared" si="173"/>
        <v>31</v>
      </c>
      <c r="X1005" s="40">
        <v>27.5</v>
      </c>
      <c r="Y1005" s="40">
        <v>27.5</v>
      </c>
      <c r="Z1005" s="40">
        <v>27.5</v>
      </c>
      <c r="AA1005" s="40">
        <f t="shared" si="174"/>
        <v>113.5</v>
      </c>
    </row>
    <row r="1006" spans="1:27" x14ac:dyDescent="0.3">
      <c r="A1006" s="17" t="s">
        <v>47</v>
      </c>
      <c r="B1006" s="17" t="s">
        <v>1606</v>
      </c>
      <c r="C1006" s="61" t="s">
        <v>1832</v>
      </c>
      <c r="D1006" s="17" t="s">
        <v>2790</v>
      </c>
      <c r="E1006" s="61" t="s">
        <v>421</v>
      </c>
      <c r="F1006" s="17" t="s">
        <v>72</v>
      </c>
      <c r="G1006" s="40">
        <f t="shared" si="170"/>
        <v>98</v>
      </c>
      <c r="H1006" s="40">
        <v>0</v>
      </c>
      <c r="I1006" s="40">
        <v>1</v>
      </c>
      <c r="J1006" s="40">
        <v>8</v>
      </c>
      <c r="K1006" s="40">
        <v>44</v>
      </c>
      <c r="L1006" s="40">
        <v>5</v>
      </c>
      <c r="M1006" s="40">
        <v>0</v>
      </c>
      <c r="N1006" s="19">
        <v>40</v>
      </c>
      <c r="O1006" s="40">
        <f t="shared" si="171"/>
        <v>49</v>
      </c>
      <c r="P1006" s="40">
        <f t="shared" si="172"/>
        <v>0</v>
      </c>
      <c r="Q1006" s="40">
        <f t="shared" si="175"/>
        <v>0.5</v>
      </c>
      <c r="R1006" s="40">
        <f t="shared" si="176"/>
        <v>4</v>
      </c>
      <c r="S1006" s="40">
        <f t="shared" si="177"/>
        <v>22</v>
      </c>
      <c r="T1006" s="40">
        <f t="shared" si="178"/>
        <v>2.5</v>
      </c>
      <c r="U1006" s="40">
        <f t="shared" si="179"/>
        <v>0</v>
      </c>
      <c r="V1006" s="40">
        <f t="shared" si="180"/>
        <v>20</v>
      </c>
      <c r="W1006" s="40">
        <f t="shared" si="173"/>
        <v>49</v>
      </c>
      <c r="X1006" s="40">
        <v>45</v>
      </c>
      <c r="Y1006" s="40">
        <v>45</v>
      </c>
      <c r="Z1006" s="40">
        <v>45</v>
      </c>
      <c r="AA1006" s="40">
        <f t="shared" si="174"/>
        <v>184</v>
      </c>
    </row>
    <row r="1007" spans="1:27" x14ac:dyDescent="0.3">
      <c r="A1007" s="17" t="s">
        <v>47</v>
      </c>
      <c r="B1007" s="17" t="s">
        <v>1606</v>
      </c>
      <c r="C1007" s="61" t="s">
        <v>1832</v>
      </c>
      <c r="D1007" s="17" t="s">
        <v>260</v>
      </c>
      <c r="E1007" s="61" t="s">
        <v>205</v>
      </c>
      <c r="F1007" s="17" t="s">
        <v>72</v>
      </c>
      <c r="G1007" s="40">
        <f t="shared" si="170"/>
        <v>153</v>
      </c>
      <c r="H1007" s="40">
        <v>0</v>
      </c>
      <c r="I1007" s="40">
        <v>0</v>
      </c>
      <c r="J1007" s="40">
        <v>6</v>
      </c>
      <c r="K1007" s="40">
        <v>60</v>
      </c>
      <c r="L1007" s="40">
        <v>5</v>
      </c>
      <c r="M1007" s="40">
        <v>0</v>
      </c>
      <c r="N1007" s="19">
        <v>82</v>
      </c>
      <c r="O1007" s="40">
        <f t="shared" si="171"/>
        <v>76.5</v>
      </c>
      <c r="P1007" s="40">
        <f t="shared" si="172"/>
        <v>0</v>
      </c>
      <c r="Q1007" s="40">
        <f t="shared" si="175"/>
        <v>0</v>
      </c>
      <c r="R1007" s="40">
        <f t="shared" si="176"/>
        <v>3</v>
      </c>
      <c r="S1007" s="40">
        <f t="shared" si="177"/>
        <v>30</v>
      </c>
      <c r="T1007" s="40">
        <f t="shared" si="178"/>
        <v>2.5</v>
      </c>
      <c r="U1007" s="40">
        <f t="shared" si="179"/>
        <v>0</v>
      </c>
      <c r="V1007" s="40">
        <f t="shared" si="180"/>
        <v>41</v>
      </c>
      <c r="W1007" s="40">
        <f t="shared" si="173"/>
        <v>76.5</v>
      </c>
      <c r="X1007" s="40">
        <v>74</v>
      </c>
      <c r="Y1007" s="40">
        <v>74</v>
      </c>
      <c r="Z1007" s="40">
        <v>74</v>
      </c>
      <c r="AA1007" s="40">
        <f t="shared" si="174"/>
        <v>298.5</v>
      </c>
    </row>
    <row r="1008" spans="1:27" x14ac:dyDescent="0.3">
      <c r="A1008" s="17" t="s">
        <v>47</v>
      </c>
      <c r="B1008" s="17" t="s">
        <v>1606</v>
      </c>
      <c r="C1008" s="61" t="s">
        <v>1832</v>
      </c>
      <c r="D1008" s="17" t="s">
        <v>2791</v>
      </c>
      <c r="E1008" s="61" t="s">
        <v>395</v>
      </c>
      <c r="F1008" s="17" t="s">
        <v>72</v>
      </c>
      <c r="G1008" s="40">
        <f t="shared" si="170"/>
        <v>205</v>
      </c>
      <c r="H1008" s="40">
        <v>0</v>
      </c>
      <c r="I1008" s="40">
        <v>1</v>
      </c>
      <c r="J1008" s="40">
        <v>24</v>
      </c>
      <c r="K1008" s="40">
        <v>86</v>
      </c>
      <c r="L1008" s="40">
        <v>5</v>
      </c>
      <c r="M1008" s="40">
        <v>3</v>
      </c>
      <c r="N1008" s="19">
        <v>86</v>
      </c>
      <c r="O1008" s="40">
        <f t="shared" si="171"/>
        <v>102.5</v>
      </c>
      <c r="P1008" s="40">
        <f t="shared" si="172"/>
        <v>0</v>
      </c>
      <c r="Q1008" s="40">
        <f t="shared" si="175"/>
        <v>0.5</v>
      </c>
      <c r="R1008" s="40">
        <f t="shared" si="176"/>
        <v>12</v>
      </c>
      <c r="S1008" s="40">
        <f t="shared" si="177"/>
        <v>43</v>
      </c>
      <c r="T1008" s="40">
        <f t="shared" si="178"/>
        <v>2.5</v>
      </c>
      <c r="U1008" s="40">
        <f t="shared" si="179"/>
        <v>1.5</v>
      </c>
      <c r="V1008" s="40">
        <f t="shared" si="180"/>
        <v>43</v>
      </c>
      <c r="W1008" s="40">
        <f t="shared" si="173"/>
        <v>102.5</v>
      </c>
      <c r="X1008" s="40">
        <v>100.5</v>
      </c>
      <c r="Y1008" s="40">
        <v>100.5</v>
      </c>
      <c r="Z1008" s="40">
        <v>100.5</v>
      </c>
      <c r="AA1008" s="40">
        <f t="shared" si="174"/>
        <v>404</v>
      </c>
    </row>
    <row r="1009" spans="1:27" x14ac:dyDescent="0.3">
      <c r="A1009" s="17" t="s">
        <v>47</v>
      </c>
      <c r="B1009" s="17" t="s">
        <v>1606</v>
      </c>
      <c r="C1009" s="61" t="s">
        <v>1832</v>
      </c>
      <c r="D1009" s="17" t="s">
        <v>1330</v>
      </c>
      <c r="E1009" s="61" t="s">
        <v>111</v>
      </c>
      <c r="F1009" s="17" t="s">
        <v>2792</v>
      </c>
      <c r="G1009" s="40">
        <f t="shared" si="170"/>
        <v>73</v>
      </c>
      <c r="H1009" s="40">
        <v>0</v>
      </c>
      <c r="I1009" s="40">
        <v>0</v>
      </c>
      <c r="J1009" s="40">
        <v>11</v>
      </c>
      <c r="K1009" s="40">
        <v>32</v>
      </c>
      <c r="L1009" s="40">
        <v>5</v>
      </c>
      <c r="M1009" s="40">
        <v>0</v>
      </c>
      <c r="N1009" s="19">
        <v>25</v>
      </c>
      <c r="O1009" s="40">
        <f t="shared" si="171"/>
        <v>36.5</v>
      </c>
      <c r="P1009" s="40">
        <f t="shared" si="172"/>
        <v>0</v>
      </c>
      <c r="Q1009" s="40">
        <f t="shared" si="175"/>
        <v>0</v>
      </c>
      <c r="R1009" s="40">
        <f t="shared" si="176"/>
        <v>5.5</v>
      </c>
      <c r="S1009" s="40">
        <f t="shared" si="177"/>
        <v>16</v>
      </c>
      <c r="T1009" s="40">
        <f t="shared" si="178"/>
        <v>2.5</v>
      </c>
      <c r="U1009" s="40">
        <f t="shared" si="179"/>
        <v>0</v>
      </c>
      <c r="V1009" s="40">
        <f t="shared" si="180"/>
        <v>12.5</v>
      </c>
      <c r="W1009" s="40">
        <f t="shared" si="173"/>
        <v>36.5</v>
      </c>
      <c r="X1009" s="40">
        <v>34</v>
      </c>
      <c r="Y1009" s="40">
        <v>34</v>
      </c>
      <c r="Z1009" s="40">
        <v>34</v>
      </c>
      <c r="AA1009" s="40">
        <f t="shared" si="174"/>
        <v>138.5</v>
      </c>
    </row>
    <row r="1010" spans="1:27" x14ac:dyDescent="0.3">
      <c r="A1010" s="17" t="s">
        <v>47</v>
      </c>
      <c r="B1010" s="17" t="s">
        <v>1606</v>
      </c>
      <c r="C1010" s="61" t="s">
        <v>1832</v>
      </c>
      <c r="D1010" s="17" t="s">
        <v>2508</v>
      </c>
      <c r="E1010" s="61" t="s">
        <v>544</v>
      </c>
      <c r="F1010" s="17" t="s">
        <v>72</v>
      </c>
      <c r="G1010" s="40">
        <f t="shared" si="170"/>
        <v>54</v>
      </c>
      <c r="H1010" s="40">
        <v>0</v>
      </c>
      <c r="I1010" s="40">
        <v>0</v>
      </c>
      <c r="J1010" s="40">
        <v>7</v>
      </c>
      <c r="K1010" s="40">
        <v>11</v>
      </c>
      <c r="L1010" s="40">
        <v>5</v>
      </c>
      <c r="M1010" s="40">
        <v>1</v>
      </c>
      <c r="N1010" s="19">
        <v>30</v>
      </c>
      <c r="O1010" s="40">
        <f t="shared" si="171"/>
        <v>27</v>
      </c>
      <c r="P1010" s="40">
        <f t="shared" si="172"/>
        <v>0</v>
      </c>
      <c r="Q1010" s="40">
        <f t="shared" si="175"/>
        <v>0</v>
      </c>
      <c r="R1010" s="40">
        <f t="shared" si="176"/>
        <v>3.5</v>
      </c>
      <c r="S1010" s="40">
        <f t="shared" si="177"/>
        <v>5.5</v>
      </c>
      <c r="T1010" s="40">
        <f t="shared" si="178"/>
        <v>2.5</v>
      </c>
      <c r="U1010" s="40">
        <f t="shared" si="179"/>
        <v>0.5</v>
      </c>
      <c r="V1010" s="40">
        <f t="shared" si="180"/>
        <v>15</v>
      </c>
      <c r="W1010" s="40">
        <f t="shared" si="173"/>
        <v>27</v>
      </c>
      <c r="X1010" s="40">
        <v>22.5</v>
      </c>
      <c r="Y1010" s="40">
        <v>22.5</v>
      </c>
      <c r="Z1010" s="40">
        <v>22.5</v>
      </c>
      <c r="AA1010" s="40">
        <f t="shared" si="174"/>
        <v>94.5</v>
      </c>
    </row>
    <row r="1011" spans="1:27" x14ac:dyDescent="0.3">
      <c r="A1011" s="17" t="s">
        <v>47</v>
      </c>
      <c r="B1011" s="17" t="s">
        <v>1606</v>
      </c>
      <c r="C1011" s="61" t="s">
        <v>1832</v>
      </c>
      <c r="D1011" s="17" t="s">
        <v>2793</v>
      </c>
      <c r="E1011" s="61" t="s">
        <v>883</v>
      </c>
      <c r="F1011" s="17" t="s">
        <v>72</v>
      </c>
      <c r="G1011" s="40">
        <f t="shared" si="170"/>
        <v>81</v>
      </c>
      <c r="H1011" s="40">
        <v>0</v>
      </c>
      <c r="I1011" s="40">
        <v>0</v>
      </c>
      <c r="J1011" s="40">
        <v>7</v>
      </c>
      <c r="K1011" s="40">
        <v>35</v>
      </c>
      <c r="L1011" s="40">
        <v>5</v>
      </c>
      <c r="M1011" s="40">
        <v>4</v>
      </c>
      <c r="N1011" s="19">
        <v>30</v>
      </c>
      <c r="O1011" s="40">
        <f t="shared" si="171"/>
        <v>40.5</v>
      </c>
      <c r="P1011" s="40">
        <f t="shared" si="172"/>
        <v>0</v>
      </c>
      <c r="Q1011" s="40">
        <f t="shared" si="175"/>
        <v>0</v>
      </c>
      <c r="R1011" s="40">
        <f t="shared" si="176"/>
        <v>3.5</v>
      </c>
      <c r="S1011" s="40">
        <f t="shared" si="177"/>
        <v>17.5</v>
      </c>
      <c r="T1011" s="40">
        <f t="shared" si="178"/>
        <v>2.5</v>
      </c>
      <c r="U1011" s="40">
        <f t="shared" si="179"/>
        <v>2</v>
      </c>
      <c r="V1011" s="40">
        <f t="shared" si="180"/>
        <v>15</v>
      </c>
      <c r="W1011" s="40">
        <f t="shared" si="173"/>
        <v>40.5</v>
      </c>
      <c r="X1011" s="40">
        <v>38</v>
      </c>
      <c r="Y1011" s="40">
        <v>38</v>
      </c>
      <c r="Z1011" s="40">
        <v>38</v>
      </c>
      <c r="AA1011" s="40">
        <f t="shared" si="174"/>
        <v>154.5</v>
      </c>
    </row>
    <row r="1012" spans="1:27" x14ac:dyDescent="0.3">
      <c r="A1012" s="17" t="s">
        <v>47</v>
      </c>
      <c r="B1012" s="17" t="s">
        <v>1606</v>
      </c>
      <c r="C1012" s="61" t="s">
        <v>1832</v>
      </c>
      <c r="D1012" s="17" t="s">
        <v>2794</v>
      </c>
      <c r="E1012" s="61" t="s">
        <v>1214</v>
      </c>
      <c r="F1012" s="17" t="s">
        <v>72</v>
      </c>
      <c r="G1012" s="40">
        <f t="shared" si="170"/>
        <v>53</v>
      </c>
      <c r="H1012" s="40">
        <v>0</v>
      </c>
      <c r="I1012" s="40">
        <v>0</v>
      </c>
      <c r="J1012" s="40">
        <v>5</v>
      </c>
      <c r="K1012" s="40">
        <v>15</v>
      </c>
      <c r="L1012" s="40">
        <v>5</v>
      </c>
      <c r="M1012" s="40">
        <v>0</v>
      </c>
      <c r="N1012" s="19">
        <v>28</v>
      </c>
      <c r="O1012" s="40">
        <f t="shared" si="171"/>
        <v>26.5</v>
      </c>
      <c r="P1012" s="40">
        <f t="shared" si="172"/>
        <v>0</v>
      </c>
      <c r="Q1012" s="40">
        <f t="shared" si="175"/>
        <v>0</v>
      </c>
      <c r="R1012" s="40">
        <f t="shared" si="176"/>
        <v>2.5</v>
      </c>
      <c r="S1012" s="40">
        <f t="shared" si="177"/>
        <v>7.5</v>
      </c>
      <c r="T1012" s="40">
        <f t="shared" si="178"/>
        <v>2.5</v>
      </c>
      <c r="U1012" s="40">
        <f t="shared" si="179"/>
        <v>0</v>
      </c>
      <c r="V1012" s="40">
        <f t="shared" si="180"/>
        <v>14</v>
      </c>
      <c r="W1012" s="40">
        <f t="shared" si="173"/>
        <v>26.5</v>
      </c>
      <c r="X1012" s="40">
        <v>22.5</v>
      </c>
      <c r="Y1012" s="40">
        <v>22.5</v>
      </c>
      <c r="Z1012" s="40">
        <v>22.5</v>
      </c>
      <c r="AA1012" s="40">
        <f t="shared" si="174"/>
        <v>94</v>
      </c>
    </row>
    <row r="1013" spans="1:27" x14ac:dyDescent="0.3">
      <c r="A1013" s="17" t="s">
        <v>47</v>
      </c>
      <c r="B1013" s="17" t="s">
        <v>1606</v>
      </c>
      <c r="C1013" s="61" t="s">
        <v>1832</v>
      </c>
      <c r="D1013" s="17" t="s">
        <v>2795</v>
      </c>
      <c r="E1013" s="61" t="s">
        <v>436</v>
      </c>
      <c r="F1013" s="17" t="s">
        <v>72</v>
      </c>
      <c r="G1013" s="40">
        <f t="shared" si="170"/>
        <v>50</v>
      </c>
      <c r="H1013" s="40">
        <v>0</v>
      </c>
      <c r="I1013" s="40">
        <v>0</v>
      </c>
      <c r="J1013" s="40">
        <v>8</v>
      </c>
      <c r="K1013" s="40">
        <v>14</v>
      </c>
      <c r="L1013" s="40">
        <v>5</v>
      </c>
      <c r="M1013" s="40">
        <v>3</v>
      </c>
      <c r="N1013" s="19">
        <v>20</v>
      </c>
      <c r="O1013" s="40">
        <f t="shared" si="171"/>
        <v>25</v>
      </c>
      <c r="P1013" s="40">
        <f t="shared" si="172"/>
        <v>0</v>
      </c>
      <c r="Q1013" s="40">
        <f t="shared" si="175"/>
        <v>0</v>
      </c>
      <c r="R1013" s="40">
        <f t="shared" si="176"/>
        <v>4</v>
      </c>
      <c r="S1013" s="40">
        <f t="shared" si="177"/>
        <v>7</v>
      </c>
      <c r="T1013" s="40">
        <f t="shared" si="178"/>
        <v>2.5</v>
      </c>
      <c r="U1013" s="40">
        <f t="shared" si="179"/>
        <v>1.5</v>
      </c>
      <c r="V1013" s="40">
        <f t="shared" si="180"/>
        <v>10</v>
      </c>
      <c r="W1013" s="40">
        <f t="shared" si="173"/>
        <v>25</v>
      </c>
      <c r="X1013" s="40">
        <v>21</v>
      </c>
      <c r="Y1013" s="40">
        <v>21</v>
      </c>
      <c r="Z1013" s="40">
        <v>21</v>
      </c>
      <c r="AA1013" s="40">
        <f t="shared" si="174"/>
        <v>88</v>
      </c>
    </row>
    <row r="1014" spans="1:27" x14ac:dyDescent="0.3">
      <c r="A1014" s="17" t="s">
        <v>47</v>
      </c>
      <c r="B1014" s="17" t="s">
        <v>1606</v>
      </c>
      <c r="C1014" s="61" t="s">
        <v>1832</v>
      </c>
      <c r="D1014" s="17" t="s">
        <v>2796</v>
      </c>
      <c r="E1014" s="61" t="s">
        <v>168</v>
      </c>
      <c r="F1014" s="17" t="s">
        <v>72</v>
      </c>
      <c r="G1014" s="40">
        <f t="shared" si="170"/>
        <v>92</v>
      </c>
      <c r="H1014" s="40">
        <v>0</v>
      </c>
      <c r="I1014" s="40">
        <v>1</v>
      </c>
      <c r="J1014" s="40">
        <v>9</v>
      </c>
      <c r="K1014" s="40">
        <v>17</v>
      </c>
      <c r="L1014" s="40">
        <v>5</v>
      </c>
      <c r="M1014" s="40">
        <v>0</v>
      </c>
      <c r="N1014" s="19">
        <v>60</v>
      </c>
      <c r="O1014" s="40">
        <f t="shared" si="171"/>
        <v>46</v>
      </c>
      <c r="P1014" s="40">
        <f t="shared" si="172"/>
        <v>0</v>
      </c>
      <c r="Q1014" s="40">
        <f t="shared" si="175"/>
        <v>0.5</v>
      </c>
      <c r="R1014" s="40">
        <f t="shared" si="176"/>
        <v>4.5</v>
      </c>
      <c r="S1014" s="40">
        <f t="shared" si="177"/>
        <v>8.5</v>
      </c>
      <c r="T1014" s="40">
        <f t="shared" si="178"/>
        <v>2.5</v>
      </c>
      <c r="U1014" s="40">
        <f t="shared" si="179"/>
        <v>0</v>
      </c>
      <c r="V1014" s="40">
        <f t="shared" si="180"/>
        <v>30</v>
      </c>
      <c r="W1014" s="40">
        <f t="shared" si="173"/>
        <v>46</v>
      </c>
      <c r="X1014" s="40">
        <v>44</v>
      </c>
      <c r="Y1014" s="40">
        <v>44</v>
      </c>
      <c r="Z1014" s="40">
        <v>44</v>
      </c>
      <c r="AA1014" s="40">
        <f t="shared" si="174"/>
        <v>178</v>
      </c>
    </row>
    <row r="1015" spans="1:27" x14ac:dyDescent="0.3">
      <c r="A1015" s="17" t="s">
        <v>47</v>
      </c>
      <c r="B1015" s="17" t="s">
        <v>1606</v>
      </c>
      <c r="C1015" s="61" t="s">
        <v>1832</v>
      </c>
      <c r="D1015" s="17" t="s">
        <v>1606</v>
      </c>
      <c r="E1015" s="61" t="s">
        <v>9</v>
      </c>
      <c r="F1015" s="17" t="s">
        <v>72</v>
      </c>
      <c r="G1015" s="40">
        <f t="shared" si="170"/>
        <v>106</v>
      </c>
      <c r="H1015" s="40">
        <v>0</v>
      </c>
      <c r="I1015" s="40">
        <v>0</v>
      </c>
      <c r="J1015" s="40">
        <v>13</v>
      </c>
      <c r="K1015" s="40">
        <v>43</v>
      </c>
      <c r="L1015" s="40">
        <v>5</v>
      </c>
      <c r="M1015" s="40">
        <v>0</v>
      </c>
      <c r="N1015" s="19">
        <v>45</v>
      </c>
      <c r="O1015" s="40">
        <f t="shared" si="171"/>
        <v>53</v>
      </c>
      <c r="P1015" s="40">
        <f t="shared" si="172"/>
        <v>0</v>
      </c>
      <c r="Q1015" s="40">
        <f t="shared" si="175"/>
        <v>0</v>
      </c>
      <c r="R1015" s="40">
        <f t="shared" si="176"/>
        <v>6.5</v>
      </c>
      <c r="S1015" s="40">
        <f t="shared" si="177"/>
        <v>21.5</v>
      </c>
      <c r="T1015" s="40">
        <f t="shared" si="178"/>
        <v>2.5</v>
      </c>
      <c r="U1015" s="40">
        <f t="shared" si="179"/>
        <v>0</v>
      </c>
      <c r="V1015" s="40">
        <f t="shared" si="180"/>
        <v>22.5</v>
      </c>
      <c r="W1015" s="40">
        <f t="shared" si="173"/>
        <v>53</v>
      </c>
      <c r="X1015" s="40">
        <v>50.5</v>
      </c>
      <c r="Y1015" s="40">
        <v>50.5</v>
      </c>
      <c r="Z1015" s="40">
        <v>50.5</v>
      </c>
      <c r="AA1015" s="40">
        <f t="shared" si="174"/>
        <v>204.5</v>
      </c>
    </row>
    <row r="1016" spans="1:27" x14ac:dyDescent="0.3">
      <c r="A1016" s="17" t="s">
        <v>47</v>
      </c>
      <c r="B1016" s="17" t="s">
        <v>1623</v>
      </c>
      <c r="C1016" s="61" t="s">
        <v>1833</v>
      </c>
      <c r="D1016" s="17" t="s">
        <v>913</v>
      </c>
      <c r="E1016" s="61" t="s">
        <v>97</v>
      </c>
      <c r="F1016" s="17" t="s">
        <v>72</v>
      </c>
      <c r="G1016" s="40">
        <f t="shared" si="170"/>
        <v>124</v>
      </c>
      <c r="H1016" s="40">
        <v>0</v>
      </c>
      <c r="I1016" s="40">
        <v>0</v>
      </c>
      <c r="J1016" s="40">
        <v>22</v>
      </c>
      <c r="K1016" s="40">
        <v>55</v>
      </c>
      <c r="L1016" s="40">
        <v>5</v>
      </c>
      <c r="M1016" s="40">
        <v>0</v>
      </c>
      <c r="N1016" s="19">
        <v>42</v>
      </c>
      <c r="O1016" s="40">
        <f t="shared" si="171"/>
        <v>62</v>
      </c>
      <c r="P1016" s="40">
        <f t="shared" si="172"/>
        <v>0</v>
      </c>
      <c r="Q1016" s="40">
        <f t="shared" si="175"/>
        <v>0</v>
      </c>
      <c r="R1016" s="40">
        <f t="shared" si="176"/>
        <v>11</v>
      </c>
      <c r="S1016" s="40">
        <f t="shared" si="177"/>
        <v>27.5</v>
      </c>
      <c r="T1016" s="40">
        <f t="shared" si="178"/>
        <v>2.5</v>
      </c>
      <c r="U1016" s="40">
        <f t="shared" si="179"/>
        <v>0</v>
      </c>
      <c r="V1016" s="40">
        <f t="shared" si="180"/>
        <v>21</v>
      </c>
      <c r="W1016" s="40">
        <f t="shared" si="173"/>
        <v>62</v>
      </c>
      <c r="X1016" s="40">
        <v>59.5</v>
      </c>
      <c r="Y1016" s="40">
        <v>59.5</v>
      </c>
      <c r="Z1016" s="40">
        <v>59.5</v>
      </c>
      <c r="AA1016" s="40">
        <f t="shared" si="174"/>
        <v>240.5</v>
      </c>
    </row>
    <row r="1017" spans="1:27" x14ac:dyDescent="0.3">
      <c r="A1017" s="17" t="s">
        <v>47</v>
      </c>
      <c r="B1017" s="17" t="s">
        <v>1623</v>
      </c>
      <c r="C1017" s="61" t="s">
        <v>1833</v>
      </c>
      <c r="D1017" s="17" t="s">
        <v>869</v>
      </c>
      <c r="E1017" s="61" t="s">
        <v>105</v>
      </c>
      <c r="F1017" s="17" t="s">
        <v>72</v>
      </c>
      <c r="G1017" s="40">
        <f t="shared" si="170"/>
        <v>177</v>
      </c>
      <c r="H1017" s="40">
        <v>1</v>
      </c>
      <c r="I1017" s="40">
        <v>0</v>
      </c>
      <c r="J1017" s="40">
        <v>30</v>
      </c>
      <c r="K1017" s="40">
        <v>79</v>
      </c>
      <c r="L1017" s="40">
        <v>5</v>
      </c>
      <c r="M1017" s="40">
        <v>2</v>
      </c>
      <c r="N1017" s="19">
        <v>60</v>
      </c>
      <c r="O1017" s="40">
        <f t="shared" si="171"/>
        <v>88.5</v>
      </c>
      <c r="P1017" s="40">
        <f t="shared" si="172"/>
        <v>0.5</v>
      </c>
      <c r="Q1017" s="40">
        <f t="shared" si="175"/>
        <v>0</v>
      </c>
      <c r="R1017" s="40">
        <f t="shared" si="176"/>
        <v>15</v>
      </c>
      <c r="S1017" s="40">
        <f t="shared" si="177"/>
        <v>39.5</v>
      </c>
      <c r="T1017" s="40">
        <f t="shared" si="178"/>
        <v>2.5</v>
      </c>
      <c r="U1017" s="40">
        <f t="shared" si="179"/>
        <v>1</v>
      </c>
      <c r="V1017" s="40">
        <f t="shared" si="180"/>
        <v>30</v>
      </c>
      <c r="W1017" s="40">
        <f t="shared" si="173"/>
        <v>88.5</v>
      </c>
      <c r="X1017" s="40">
        <v>86</v>
      </c>
      <c r="Y1017" s="40">
        <v>86</v>
      </c>
      <c r="Z1017" s="40">
        <v>86</v>
      </c>
      <c r="AA1017" s="40">
        <f t="shared" si="174"/>
        <v>346.5</v>
      </c>
    </row>
    <row r="1018" spans="1:27" x14ac:dyDescent="0.3">
      <c r="A1018" s="17" t="s">
        <v>47</v>
      </c>
      <c r="B1018" s="17" t="s">
        <v>1625</v>
      </c>
      <c r="C1018" s="61" t="s">
        <v>1834</v>
      </c>
      <c r="D1018" s="17" t="s">
        <v>2797</v>
      </c>
      <c r="E1018" s="61" t="s">
        <v>9</v>
      </c>
      <c r="F1018" s="17" t="s">
        <v>72</v>
      </c>
      <c r="G1018" s="40">
        <f t="shared" si="170"/>
        <v>160</v>
      </c>
      <c r="H1018" s="40">
        <v>0</v>
      </c>
      <c r="I1018" s="40">
        <v>0</v>
      </c>
      <c r="J1018" s="40">
        <v>3</v>
      </c>
      <c r="K1018" s="40">
        <v>45</v>
      </c>
      <c r="L1018" s="40">
        <v>5</v>
      </c>
      <c r="M1018" s="40">
        <v>0</v>
      </c>
      <c r="N1018" s="19">
        <v>107</v>
      </c>
      <c r="O1018" s="40">
        <f t="shared" si="171"/>
        <v>80</v>
      </c>
      <c r="P1018" s="40">
        <f t="shared" si="172"/>
        <v>0</v>
      </c>
      <c r="Q1018" s="40">
        <f t="shared" si="175"/>
        <v>0</v>
      </c>
      <c r="R1018" s="40">
        <f t="shared" si="176"/>
        <v>1.5</v>
      </c>
      <c r="S1018" s="40">
        <f t="shared" si="177"/>
        <v>22.5</v>
      </c>
      <c r="T1018" s="40">
        <f t="shared" si="178"/>
        <v>2.5</v>
      </c>
      <c r="U1018" s="40">
        <f t="shared" si="179"/>
        <v>0</v>
      </c>
      <c r="V1018" s="40">
        <f t="shared" si="180"/>
        <v>53.5</v>
      </c>
      <c r="W1018" s="40">
        <f t="shared" si="173"/>
        <v>80</v>
      </c>
      <c r="X1018" s="40">
        <v>77.5</v>
      </c>
      <c r="Y1018" s="40">
        <v>77.5</v>
      </c>
      <c r="Z1018" s="40">
        <v>77.5</v>
      </c>
      <c r="AA1018" s="40">
        <f t="shared" si="174"/>
        <v>312.5</v>
      </c>
    </row>
    <row r="1019" spans="1:27" x14ac:dyDescent="0.3">
      <c r="A1019" s="17" t="s">
        <v>47</v>
      </c>
      <c r="B1019" s="17" t="s">
        <v>1625</v>
      </c>
      <c r="C1019" s="61" t="s">
        <v>1834</v>
      </c>
      <c r="D1019" s="17" t="s">
        <v>1933</v>
      </c>
      <c r="E1019" s="61" t="s">
        <v>97</v>
      </c>
      <c r="F1019" s="17" t="s">
        <v>72</v>
      </c>
      <c r="G1019" s="40">
        <f t="shared" si="170"/>
        <v>54</v>
      </c>
      <c r="H1019" s="40">
        <v>0</v>
      </c>
      <c r="I1019" s="40">
        <v>0</v>
      </c>
      <c r="J1019" s="40">
        <v>4</v>
      </c>
      <c r="K1019" s="40">
        <v>25</v>
      </c>
      <c r="L1019" s="40">
        <v>5</v>
      </c>
      <c r="M1019" s="40">
        <v>0</v>
      </c>
      <c r="N1019" s="19">
        <v>20</v>
      </c>
      <c r="O1019" s="40">
        <f t="shared" si="171"/>
        <v>27</v>
      </c>
      <c r="P1019" s="40">
        <f t="shared" si="172"/>
        <v>0</v>
      </c>
      <c r="Q1019" s="40">
        <f t="shared" si="175"/>
        <v>0</v>
      </c>
      <c r="R1019" s="40">
        <f t="shared" si="176"/>
        <v>2</v>
      </c>
      <c r="S1019" s="40">
        <f t="shared" si="177"/>
        <v>12.5</v>
      </c>
      <c r="T1019" s="40">
        <f t="shared" si="178"/>
        <v>2.5</v>
      </c>
      <c r="U1019" s="40">
        <f t="shared" si="179"/>
        <v>0</v>
      </c>
      <c r="V1019" s="40">
        <f t="shared" si="180"/>
        <v>10</v>
      </c>
      <c r="W1019" s="40">
        <f t="shared" si="173"/>
        <v>27</v>
      </c>
      <c r="X1019" s="40">
        <v>23</v>
      </c>
      <c r="Y1019" s="40">
        <v>23</v>
      </c>
      <c r="Z1019" s="40">
        <v>23</v>
      </c>
      <c r="AA1019" s="40">
        <f t="shared" si="174"/>
        <v>96</v>
      </c>
    </row>
    <row r="1020" spans="1:27" x14ac:dyDescent="0.3">
      <c r="A1020" s="17" t="s">
        <v>47</v>
      </c>
      <c r="B1020" s="17" t="s">
        <v>1625</v>
      </c>
      <c r="C1020" s="61" t="s">
        <v>1834</v>
      </c>
      <c r="D1020" s="17" t="s">
        <v>2798</v>
      </c>
      <c r="E1020" s="61" t="s">
        <v>168</v>
      </c>
      <c r="F1020" s="17" t="s">
        <v>72</v>
      </c>
      <c r="G1020" s="40">
        <f t="shared" si="170"/>
        <v>35</v>
      </c>
      <c r="H1020" s="40">
        <v>0</v>
      </c>
      <c r="I1020" s="40">
        <v>0</v>
      </c>
      <c r="J1020" s="40">
        <v>6</v>
      </c>
      <c r="K1020" s="40">
        <v>11</v>
      </c>
      <c r="L1020" s="40">
        <v>2</v>
      </c>
      <c r="M1020" s="40">
        <v>0</v>
      </c>
      <c r="N1020" s="19">
        <v>16</v>
      </c>
      <c r="O1020" s="40">
        <f t="shared" si="171"/>
        <v>17.5</v>
      </c>
      <c r="P1020" s="40">
        <f t="shared" si="172"/>
        <v>0</v>
      </c>
      <c r="Q1020" s="40">
        <f t="shared" si="175"/>
        <v>0</v>
      </c>
      <c r="R1020" s="40">
        <f t="shared" si="176"/>
        <v>3</v>
      </c>
      <c r="S1020" s="40">
        <f t="shared" si="177"/>
        <v>5.5</v>
      </c>
      <c r="T1020" s="40">
        <f t="shared" si="178"/>
        <v>1</v>
      </c>
      <c r="U1020" s="40">
        <f t="shared" si="179"/>
        <v>0</v>
      </c>
      <c r="V1020" s="40">
        <f t="shared" si="180"/>
        <v>8</v>
      </c>
      <c r="W1020" s="40">
        <f t="shared" si="173"/>
        <v>17.5</v>
      </c>
      <c r="X1020" s="40">
        <v>15</v>
      </c>
      <c r="Y1020" s="40">
        <v>15</v>
      </c>
      <c r="Z1020" s="40">
        <v>15</v>
      </c>
      <c r="AA1020" s="40">
        <f t="shared" si="174"/>
        <v>62.5</v>
      </c>
    </row>
    <row r="1021" spans="1:27" x14ac:dyDescent="0.3">
      <c r="A1021" s="17" t="s">
        <v>47</v>
      </c>
      <c r="B1021" s="17" t="s">
        <v>1625</v>
      </c>
      <c r="C1021" s="61" t="s">
        <v>1834</v>
      </c>
      <c r="D1021" s="17" t="s">
        <v>2799</v>
      </c>
      <c r="E1021" s="61" t="s">
        <v>105</v>
      </c>
      <c r="F1021" s="17" t="s">
        <v>72</v>
      </c>
      <c r="G1021" s="40">
        <f t="shared" si="170"/>
        <v>47</v>
      </c>
      <c r="H1021" s="40">
        <v>0</v>
      </c>
      <c r="I1021" s="40">
        <v>0</v>
      </c>
      <c r="J1021" s="40">
        <v>4</v>
      </c>
      <c r="K1021" s="40">
        <v>21</v>
      </c>
      <c r="L1021" s="40">
        <v>2</v>
      </c>
      <c r="M1021" s="40">
        <v>0</v>
      </c>
      <c r="N1021" s="19">
        <v>20</v>
      </c>
      <c r="O1021" s="40">
        <f t="shared" si="171"/>
        <v>23.5</v>
      </c>
      <c r="P1021" s="40">
        <f t="shared" si="172"/>
        <v>0</v>
      </c>
      <c r="Q1021" s="40">
        <f t="shared" si="175"/>
        <v>0</v>
      </c>
      <c r="R1021" s="40">
        <f t="shared" si="176"/>
        <v>2</v>
      </c>
      <c r="S1021" s="40">
        <f t="shared" si="177"/>
        <v>10.5</v>
      </c>
      <c r="T1021" s="40">
        <f t="shared" si="178"/>
        <v>1</v>
      </c>
      <c r="U1021" s="40">
        <f t="shared" si="179"/>
        <v>0</v>
      </c>
      <c r="V1021" s="40">
        <f t="shared" si="180"/>
        <v>10</v>
      </c>
      <c r="W1021" s="40">
        <f t="shared" si="173"/>
        <v>23.5</v>
      </c>
      <c r="X1021" s="40">
        <v>22.5</v>
      </c>
      <c r="Y1021" s="40">
        <v>22.5</v>
      </c>
      <c r="Z1021" s="40">
        <v>22.5</v>
      </c>
      <c r="AA1021" s="40">
        <f t="shared" si="174"/>
        <v>91</v>
      </c>
    </row>
    <row r="1022" spans="1:27" x14ac:dyDescent="0.3">
      <c r="A1022" s="17" t="s">
        <v>47</v>
      </c>
      <c r="B1022" s="17" t="s">
        <v>1625</v>
      </c>
      <c r="C1022" s="61" t="s">
        <v>1834</v>
      </c>
      <c r="D1022" s="17" t="s">
        <v>2800</v>
      </c>
      <c r="E1022" s="61" t="s">
        <v>227</v>
      </c>
      <c r="F1022" s="17" t="s">
        <v>72</v>
      </c>
      <c r="G1022" s="40">
        <f t="shared" si="170"/>
        <v>111</v>
      </c>
      <c r="H1022" s="40">
        <v>0</v>
      </c>
      <c r="I1022" s="40">
        <v>0</v>
      </c>
      <c r="J1022" s="40">
        <v>10</v>
      </c>
      <c r="K1022" s="40">
        <v>55</v>
      </c>
      <c r="L1022" s="40">
        <v>2</v>
      </c>
      <c r="M1022" s="40">
        <v>0</v>
      </c>
      <c r="N1022" s="19">
        <v>44</v>
      </c>
      <c r="O1022" s="40">
        <f t="shared" si="171"/>
        <v>55.5</v>
      </c>
      <c r="P1022" s="40">
        <f t="shared" si="172"/>
        <v>0</v>
      </c>
      <c r="Q1022" s="40">
        <f t="shared" si="175"/>
        <v>0</v>
      </c>
      <c r="R1022" s="40">
        <f t="shared" si="176"/>
        <v>5</v>
      </c>
      <c r="S1022" s="40">
        <f t="shared" si="177"/>
        <v>27.5</v>
      </c>
      <c r="T1022" s="40">
        <f t="shared" si="178"/>
        <v>1</v>
      </c>
      <c r="U1022" s="40">
        <f t="shared" si="179"/>
        <v>0</v>
      </c>
      <c r="V1022" s="40">
        <f t="shared" si="180"/>
        <v>22</v>
      </c>
      <c r="W1022" s="40">
        <f t="shared" si="173"/>
        <v>55.5</v>
      </c>
      <c r="X1022" s="40">
        <v>54.5</v>
      </c>
      <c r="Y1022" s="40">
        <v>54.5</v>
      </c>
      <c r="Z1022" s="40">
        <v>54.5</v>
      </c>
      <c r="AA1022" s="40">
        <f t="shared" si="174"/>
        <v>219</v>
      </c>
    </row>
    <row r="1023" spans="1:27" x14ac:dyDescent="0.3">
      <c r="A1023" s="17" t="s">
        <v>47</v>
      </c>
      <c r="B1023" s="17" t="s">
        <v>1625</v>
      </c>
      <c r="C1023" s="61" t="s">
        <v>1834</v>
      </c>
      <c r="D1023" s="17" t="s">
        <v>2801</v>
      </c>
      <c r="E1023" s="61" t="s">
        <v>384</v>
      </c>
      <c r="F1023" s="17" t="s">
        <v>72</v>
      </c>
      <c r="G1023" s="40">
        <f t="shared" si="170"/>
        <v>35</v>
      </c>
      <c r="H1023" s="40">
        <v>0</v>
      </c>
      <c r="I1023" s="40">
        <v>0</v>
      </c>
      <c r="J1023" s="40">
        <v>0</v>
      </c>
      <c r="K1023" s="40">
        <v>3</v>
      </c>
      <c r="L1023" s="40">
        <v>2</v>
      </c>
      <c r="M1023" s="40">
        <v>0</v>
      </c>
      <c r="N1023" s="19">
        <v>30</v>
      </c>
      <c r="O1023" s="40">
        <f t="shared" si="171"/>
        <v>17.5</v>
      </c>
      <c r="P1023" s="40">
        <f t="shared" si="172"/>
        <v>0</v>
      </c>
      <c r="Q1023" s="40">
        <f t="shared" si="175"/>
        <v>0</v>
      </c>
      <c r="R1023" s="40">
        <f t="shared" si="176"/>
        <v>0</v>
      </c>
      <c r="S1023" s="40">
        <f t="shared" si="177"/>
        <v>1.5</v>
      </c>
      <c r="T1023" s="40">
        <f t="shared" si="178"/>
        <v>1</v>
      </c>
      <c r="U1023" s="40">
        <f t="shared" si="179"/>
        <v>0</v>
      </c>
      <c r="V1023" s="40">
        <f t="shared" si="180"/>
        <v>15</v>
      </c>
      <c r="W1023" s="40">
        <f t="shared" si="173"/>
        <v>17.5</v>
      </c>
      <c r="X1023" s="40">
        <v>16.5</v>
      </c>
      <c r="Y1023" s="40">
        <v>16.5</v>
      </c>
      <c r="Z1023" s="40">
        <v>16.5</v>
      </c>
      <c r="AA1023" s="40">
        <f t="shared" si="174"/>
        <v>67</v>
      </c>
    </row>
    <row r="1024" spans="1:27" x14ac:dyDescent="0.3">
      <c r="A1024" s="17" t="s">
        <v>47</v>
      </c>
      <c r="B1024" s="17" t="s">
        <v>1625</v>
      </c>
      <c r="C1024" s="61" t="s">
        <v>1834</v>
      </c>
      <c r="D1024" s="17" t="s">
        <v>2802</v>
      </c>
      <c r="E1024" s="61" t="s">
        <v>93</v>
      </c>
      <c r="F1024" s="17" t="s">
        <v>72</v>
      </c>
      <c r="G1024" s="40">
        <f t="shared" si="170"/>
        <v>35</v>
      </c>
      <c r="H1024" s="40">
        <v>0</v>
      </c>
      <c r="I1024" s="40">
        <v>0</v>
      </c>
      <c r="J1024" s="40">
        <v>2</v>
      </c>
      <c r="K1024" s="40">
        <v>9</v>
      </c>
      <c r="L1024" s="40">
        <v>2</v>
      </c>
      <c r="M1024" s="40">
        <v>0</v>
      </c>
      <c r="N1024" s="19">
        <v>22</v>
      </c>
      <c r="O1024" s="40">
        <f t="shared" si="171"/>
        <v>17.5</v>
      </c>
      <c r="P1024" s="40">
        <f t="shared" si="172"/>
        <v>0</v>
      </c>
      <c r="Q1024" s="40">
        <f t="shared" si="175"/>
        <v>0</v>
      </c>
      <c r="R1024" s="40">
        <f t="shared" si="176"/>
        <v>1</v>
      </c>
      <c r="S1024" s="40">
        <f t="shared" si="177"/>
        <v>4.5</v>
      </c>
      <c r="T1024" s="40">
        <f t="shared" si="178"/>
        <v>1</v>
      </c>
      <c r="U1024" s="40">
        <f t="shared" si="179"/>
        <v>0</v>
      </c>
      <c r="V1024" s="40">
        <f t="shared" si="180"/>
        <v>11</v>
      </c>
      <c r="W1024" s="40">
        <f t="shared" si="173"/>
        <v>17.5</v>
      </c>
      <c r="X1024" s="40">
        <v>16.5</v>
      </c>
      <c r="Y1024" s="40">
        <v>16.5</v>
      </c>
      <c r="Z1024" s="40">
        <v>16.5</v>
      </c>
      <c r="AA1024" s="40">
        <f t="shared" si="174"/>
        <v>67</v>
      </c>
    </row>
    <row r="1025" spans="1:27" x14ac:dyDescent="0.3">
      <c r="A1025" s="17" t="s">
        <v>47</v>
      </c>
      <c r="B1025" s="17" t="s">
        <v>1625</v>
      </c>
      <c r="C1025" s="61" t="s">
        <v>1834</v>
      </c>
      <c r="D1025" s="17" t="s">
        <v>2803</v>
      </c>
      <c r="E1025" s="61" t="s">
        <v>286</v>
      </c>
      <c r="F1025" s="17" t="s">
        <v>72</v>
      </c>
      <c r="G1025" s="40">
        <f t="shared" si="170"/>
        <v>47</v>
      </c>
      <c r="H1025" s="40">
        <v>0</v>
      </c>
      <c r="I1025" s="40">
        <v>0</v>
      </c>
      <c r="J1025" s="40">
        <v>11</v>
      </c>
      <c r="K1025" s="40">
        <v>13</v>
      </c>
      <c r="L1025" s="40">
        <v>2</v>
      </c>
      <c r="M1025" s="40">
        <v>4</v>
      </c>
      <c r="N1025" s="19">
        <v>17</v>
      </c>
      <c r="O1025" s="40">
        <f t="shared" si="171"/>
        <v>23.5</v>
      </c>
      <c r="P1025" s="40">
        <f t="shared" si="172"/>
        <v>0</v>
      </c>
      <c r="Q1025" s="40">
        <f t="shared" si="175"/>
        <v>0</v>
      </c>
      <c r="R1025" s="40">
        <f t="shared" si="176"/>
        <v>5.5</v>
      </c>
      <c r="S1025" s="40">
        <f t="shared" si="177"/>
        <v>6.5</v>
      </c>
      <c r="T1025" s="40">
        <f t="shared" si="178"/>
        <v>1</v>
      </c>
      <c r="U1025" s="40">
        <f t="shared" si="179"/>
        <v>2</v>
      </c>
      <c r="V1025" s="40">
        <f t="shared" si="180"/>
        <v>8.5</v>
      </c>
      <c r="W1025" s="40">
        <f t="shared" si="173"/>
        <v>23.5</v>
      </c>
      <c r="X1025" s="40">
        <v>22.5</v>
      </c>
      <c r="Y1025" s="40">
        <v>22.5</v>
      </c>
      <c r="Z1025" s="40">
        <v>22.5</v>
      </c>
      <c r="AA1025" s="40">
        <f t="shared" si="174"/>
        <v>91</v>
      </c>
    </row>
    <row r="1026" spans="1:27" x14ac:dyDescent="0.3">
      <c r="A1026" s="17" t="s">
        <v>47</v>
      </c>
      <c r="B1026" s="17" t="s">
        <v>1625</v>
      </c>
      <c r="C1026" s="61" t="s">
        <v>1834</v>
      </c>
      <c r="D1026" s="17" t="s">
        <v>2804</v>
      </c>
      <c r="E1026" s="61" t="s">
        <v>115</v>
      </c>
      <c r="F1026" s="17" t="s">
        <v>72</v>
      </c>
      <c r="G1026" s="40">
        <f t="shared" si="170"/>
        <v>48</v>
      </c>
      <c r="H1026" s="40">
        <v>0</v>
      </c>
      <c r="I1026" s="40">
        <v>0</v>
      </c>
      <c r="J1026" s="40">
        <v>7</v>
      </c>
      <c r="K1026" s="40">
        <v>21</v>
      </c>
      <c r="L1026" s="40">
        <v>2</v>
      </c>
      <c r="M1026" s="40">
        <v>0</v>
      </c>
      <c r="N1026" s="19">
        <v>18</v>
      </c>
      <c r="O1026" s="40">
        <f t="shared" si="171"/>
        <v>24</v>
      </c>
      <c r="P1026" s="40">
        <f t="shared" si="172"/>
        <v>0</v>
      </c>
      <c r="Q1026" s="40">
        <f t="shared" si="175"/>
        <v>0</v>
      </c>
      <c r="R1026" s="40">
        <f t="shared" si="176"/>
        <v>3.5</v>
      </c>
      <c r="S1026" s="40">
        <f t="shared" si="177"/>
        <v>10.5</v>
      </c>
      <c r="T1026" s="40">
        <f t="shared" si="178"/>
        <v>1</v>
      </c>
      <c r="U1026" s="40">
        <f t="shared" si="179"/>
        <v>0</v>
      </c>
      <c r="V1026" s="40">
        <f t="shared" si="180"/>
        <v>9</v>
      </c>
      <c r="W1026" s="40">
        <f t="shared" si="173"/>
        <v>24</v>
      </c>
      <c r="X1026" s="40">
        <v>21.5</v>
      </c>
      <c r="Y1026" s="40">
        <v>21.5</v>
      </c>
      <c r="Z1026" s="40">
        <v>21.5</v>
      </c>
      <c r="AA1026" s="40">
        <f t="shared" si="174"/>
        <v>88.5</v>
      </c>
    </row>
    <row r="1027" spans="1:27" x14ac:dyDescent="0.3">
      <c r="A1027" s="17" t="s">
        <v>47</v>
      </c>
      <c r="B1027" s="17" t="s">
        <v>1625</v>
      </c>
      <c r="C1027" s="61" t="s">
        <v>1834</v>
      </c>
      <c r="D1027" s="17" t="s">
        <v>2805</v>
      </c>
      <c r="E1027" s="61" t="s">
        <v>416</v>
      </c>
      <c r="F1027" s="17" t="s">
        <v>72</v>
      </c>
      <c r="G1027" s="40">
        <f t="shared" si="170"/>
        <v>55</v>
      </c>
      <c r="H1027" s="40">
        <v>0</v>
      </c>
      <c r="I1027" s="40">
        <v>0</v>
      </c>
      <c r="J1027" s="40">
        <v>6</v>
      </c>
      <c r="K1027" s="40">
        <v>22</v>
      </c>
      <c r="L1027" s="40">
        <v>2</v>
      </c>
      <c r="M1027" s="40">
        <v>0</v>
      </c>
      <c r="N1027" s="19">
        <v>25</v>
      </c>
      <c r="O1027" s="40">
        <f t="shared" si="171"/>
        <v>27.5</v>
      </c>
      <c r="P1027" s="40">
        <f t="shared" si="172"/>
        <v>0</v>
      </c>
      <c r="Q1027" s="40">
        <f t="shared" si="175"/>
        <v>0</v>
      </c>
      <c r="R1027" s="40">
        <f t="shared" si="176"/>
        <v>3</v>
      </c>
      <c r="S1027" s="40">
        <f t="shared" si="177"/>
        <v>11</v>
      </c>
      <c r="T1027" s="40">
        <f t="shared" si="178"/>
        <v>1</v>
      </c>
      <c r="U1027" s="40">
        <f t="shared" si="179"/>
        <v>0</v>
      </c>
      <c r="V1027" s="40">
        <f t="shared" si="180"/>
        <v>12.5</v>
      </c>
      <c r="W1027" s="40">
        <f t="shared" si="173"/>
        <v>27.5</v>
      </c>
      <c r="X1027" s="40">
        <v>26.5</v>
      </c>
      <c r="Y1027" s="40">
        <v>26.5</v>
      </c>
      <c r="Z1027" s="40">
        <v>26.5</v>
      </c>
      <c r="AA1027" s="40">
        <f t="shared" si="174"/>
        <v>107</v>
      </c>
    </row>
    <row r="1028" spans="1:27" x14ac:dyDescent="0.3">
      <c r="A1028" s="17" t="s">
        <v>47</v>
      </c>
      <c r="B1028" s="17" t="s">
        <v>1627</v>
      </c>
      <c r="C1028" s="61" t="s">
        <v>839</v>
      </c>
      <c r="D1028" s="17" t="s">
        <v>1627</v>
      </c>
      <c r="E1028" s="61" t="s">
        <v>9</v>
      </c>
      <c r="F1028" s="17" t="s">
        <v>72</v>
      </c>
      <c r="G1028" s="40">
        <f t="shared" si="170"/>
        <v>67</v>
      </c>
      <c r="H1028" s="40">
        <v>0</v>
      </c>
      <c r="I1028" s="40">
        <v>1</v>
      </c>
      <c r="J1028" s="40">
        <v>10</v>
      </c>
      <c r="K1028" s="40">
        <v>19</v>
      </c>
      <c r="L1028" s="40">
        <v>2</v>
      </c>
      <c r="M1028" s="40">
        <v>0</v>
      </c>
      <c r="N1028" s="19">
        <v>35</v>
      </c>
      <c r="O1028" s="40">
        <f t="shared" si="171"/>
        <v>33.5</v>
      </c>
      <c r="P1028" s="40">
        <f t="shared" si="172"/>
        <v>0</v>
      </c>
      <c r="Q1028" s="40">
        <f t="shared" si="175"/>
        <v>0.5</v>
      </c>
      <c r="R1028" s="40">
        <f t="shared" si="176"/>
        <v>5</v>
      </c>
      <c r="S1028" s="40">
        <f t="shared" si="177"/>
        <v>9.5</v>
      </c>
      <c r="T1028" s="40">
        <f t="shared" si="178"/>
        <v>1</v>
      </c>
      <c r="U1028" s="40">
        <f t="shared" si="179"/>
        <v>0</v>
      </c>
      <c r="V1028" s="40">
        <f t="shared" si="180"/>
        <v>17.5</v>
      </c>
      <c r="W1028" s="40">
        <f t="shared" si="173"/>
        <v>33.5</v>
      </c>
      <c r="X1028" s="40">
        <v>33</v>
      </c>
      <c r="Y1028" s="40">
        <v>33</v>
      </c>
      <c r="Z1028" s="40">
        <v>33</v>
      </c>
      <c r="AA1028" s="40">
        <f t="shared" si="174"/>
        <v>132.5</v>
      </c>
    </row>
    <row r="1029" spans="1:27" x14ac:dyDescent="0.3">
      <c r="A1029" s="17" t="s">
        <v>47</v>
      </c>
      <c r="B1029" s="17" t="s">
        <v>1631</v>
      </c>
      <c r="C1029" s="61" t="s">
        <v>1632</v>
      </c>
      <c r="D1029" s="17" t="s">
        <v>1631</v>
      </c>
      <c r="E1029" s="61" t="s">
        <v>9</v>
      </c>
      <c r="F1029" s="17" t="s">
        <v>72</v>
      </c>
      <c r="G1029" s="40">
        <f t="shared" si="170"/>
        <v>60</v>
      </c>
      <c r="H1029" s="40">
        <v>0</v>
      </c>
      <c r="I1029" s="40">
        <v>1</v>
      </c>
      <c r="J1029" s="40">
        <v>12</v>
      </c>
      <c r="K1029" s="40">
        <v>21</v>
      </c>
      <c r="L1029" s="40">
        <v>2</v>
      </c>
      <c r="M1029" s="40">
        <v>0</v>
      </c>
      <c r="N1029" s="19">
        <v>24</v>
      </c>
      <c r="O1029" s="40">
        <f t="shared" si="171"/>
        <v>30</v>
      </c>
      <c r="P1029" s="40">
        <f t="shared" si="172"/>
        <v>0</v>
      </c>
      <c r="Q1029" s="40">
        <f t="shared" si="175"/>
        <v>0.5</v>
      </c>
      <c r="R1029" s="40">
        <f t="shared" si="176"/>
        <v>6</v>
      </c>
      <c r="S1029" s="40">
        <f t="shared" si="177"/>
        <v>10.5</v>
      </c>
      <c r="T1029" s="40">
        <f t="shared" si="178"/>
        <v>1</v>
      </c>
      <c r="U1029" s="40">
        <f t="shared" si="179"/>
        <v>0</v>
      </c>
      <c r="V1029" s="40">
        <f t="shared" si="180"/>
        <v>12</v>
      </c>
      <c r="W1029" s="40">
        <f t="shared" si="173"/>
        <v>30</v>
      </c>
      <c r="X1029" s="40">
        <v>29</v>
      </c>
      <c r="Y1029" s="40">
        <v>29</v>
      </c>
      <c r="Z1029" s="40">
        <v>29</v>
      </c>
      <c r="AA1029" s="40">
        <f t="shared" si="174"/>
        <v>117</v>
      </c>
    </row>
    <row r="1030" spans="1:27" x14ac:dyDescent="0.3">
      <c r="A1030" s="17" t="s">
        <v>47</v>
      </c>
      <c r="B1030" s="17" t="s">
        <v>1631</v>
      </c>
      <c r="C1030" s="61" t="s">
        <v>1632</v>
      </c>
      <c r="D1030" s="17" t="s">
        <v>1346</v>
      </c>
      <c r="E1030" s="61" t="s">
        <v>97</v>
      </c>
      <c r="F1030" s="17" t="s">
        <v>72</v>
      </c>
      <c r="G1030" s="40">
        <f t="shared" si="170"/>
        <v>117</v>
      </c>
      <c r="H1030" s="40">
        <v>0</v>
      </c>
      <c r="I1030" s="40">
        <v>0</v>
      </c>
      <c r="J1030" s="40">
        <v>14</v>
      </c>
      <c r="K1030" s="40">
        <v>31</v>
      </c>
      <c r="L1030" s="40">
        <v>0</v>
      </c>
      <c r="M1030" s="40">
        <v>0</v>
      </c>
      <c r="N1030" s="19">
        <v>72</v>
      </c>
      <c r="O1030" s="40">
        <f t="shared" si="171"/>
        <v>58.5</v>
      </c>
      <c r="P1030" s="40">
        <f t="shared" si="172"/>
        <v>0</v>
      </c>
      <c r="Q1030" s="40">
        <f t="shared" si="175"/>
        <v>0</v>
      </c>
      <c r="R1030" s="40">
        <f t="shared" si="176"/>
        <v>7</v>
      </c>
      <c r="S1030" s="40">
        <f t="shared" si="177"/>
        <v>15.5</v>
      </c>
      <c r="T1030" s="40">
        <f t="shared" si="178"/>
        <v>0</v>
      </c>
      <c r="U1030" s="40">
        <f t="shared" si="179"/>
        <v>0</v>
      </c>
      <c r="V1030" s="40">
        <f t="shared" si="180"/>
        <v>36</v>
      </c>
      <c r="W1030" s="40">
        <f t="shared" si="173"/>
        <v>58.5</v>
      </c>
      <c r="X1030" s="40">
        <v>58.5</v>
      </c>
      <c r="Y1030" s="40">
        <v>58.5</v>
      </c>
      <c r="Z1030" s="40">
        <v>58.5</v>
      </c>
      <c r="AA1030" s="40">
        <f t="shared" si="174"/>
        <v>234</v>
      </c>
    </row>
    <row r="1031" spans="1:27" x14ac:dyDescent="0.3">
      <c r="A1031" s="17" t="s">
        <v>47</v>
      </c>
      <c r="B1031" s="17" t="s">
        <v>1631</v>
      </c>
      <c r="C1031" s="61" t="s">
        <v>1632</v>
      </c>
      <c r="D1031" s="17" t="s">
        <v>1345</v>
      </c>
      <c r="E1031" s="61" t="s">
        <v>100</v>
      </c>
      <c r="F1031" s="17" t="s">
        <v>72</v>
      </c>
      <c r="G1031" s="40">
        <f t="shared" si="170"/>
        <v>77</v>
      </c>
      <c r="H1031" s="40">
        <v>0</v>
      </c>
      <c r="I1031" s="40">
        <v>0</v>
      </c>
      <c r="J1031" s="40">
        <v>17</v>
      </c>
      <c r="K1031" s="40">
        <v>24</v>
      </c>
      <c r="L1031" s="40">
        <v>0</v>
      </c>
      <c r="M1031" s="40">
        <v>0</v>
      </c>
      <c r="N1031" s="19">
        <v>36</v>
      </c>
      <c r="O1031" s="40">
        <f t="shared" si="171"/>
        <v>38.5</v>
      </c>
      <c r="P1031" s="40">
        <f t="shared" si="172"/>
        <v>0</v>
      </c>
      <c r="Q1031" s="40">
        <f t="shared" si="175"/>
        <v>0</v>
      </c>
      <c r="R1031" s="40">
        <f t="shared" si="176"/>
        <v>8.5</v>
      </c>
      <c r="S1031" s="40">
        <f t="shared" si="177"/>
        <v>12</v>
      </c>
      <c r="T1031" s="40">
        <f t="shared" si="178"/>
        <v>0</v>
      </c>
      <c r="U1031" s="40">
        <f t="shared" si="179"/>
        <v>0</v>
      </c>
      <c r="V1031" s="40">
        <f t="shared" si="180"/>
        <v>18</v>
      </c>
      <c r="W1031" s="40">
        <f t="shared" si="173"/>
        <v>38.5</v>
      </c>
      <c r="X1031" s="40">
        <v>38.5</v>
      </c>
      <c r="Y1031" s="40">
        <v>38.5</v>
      </c>
      <c r="Z1031" s="40">
        <v>38.5</v>
      </c>
      <c r="AA1031" s="40">
        <f t="shared" si="174"/>
        <v>154</v>
      </c>
    </row>
    <row r="1032" spans="1:27" x14ac:dyDescent="0.3">
      <c r="A1032" s="17" t="s">
        <v>47</v>
      </c>
      <c r="B1032" s="17" t="s">
        <v>1631</v>
      </c>
      <c r="C1032" s="61" t="s">
        <v>1632</v>
      </c>
      <c r="D1032" s="17" t="s">
        <v>1332</v>
      </c>
      <c r="E1032" s="61" t="s">
        <v>130</v>
      </c>
      <c r="F1032" s="17" t="s">
        <v>72</v>
      </c>
      <c r="G1032" s="40">
        <f t="shared" si="170"/>
        <v>54</v>
      </c>
      <c r="H1032" s="40">
        <v>0</v>
      </c>
      <c r="I1032" s="40">
        <v>0</v>
      </c>
      <c r="J1032" s="40">
        <v>8</v>
      </c>
      <c r="K1032" s="40">
        <v>18</v>
      </c>
      <c r="L1032" s="40">
        <v>0</v>
      </c>
      <c r="M1032" s="40">
        <v>0</v>
      </c>
      <c r="N1032" s="19">
        <v>28</v>
      </c>
      <c r="O1032" s="40">
        <f t="shared" si="171"/>
        <v>27</v>
      </c>
      <c r="P1032" s="40">
        <f t="shared" si="172"/>
        <v>0</v>
      </c>
      <c r="Q1032" s="40">
        <f t="shared" si="175"/>
        <v>0</v>
      </c>
      <c r="R1032" s="40">
        <f t="shared" si="176"/>
        <v>4</v>
      </c>
      <c r="S1032" s="40">
        <f t="shared" si="177"/>
        <v>9</v>
      </c>
      <c r="T1032" s="40">
        <f t="shared" si="178"/>
        <v>0</v>
      </c>
      <c r="U1032" s="40">
        <f t="shared" si="179"/>
        <v>0</v>
      </c>
      <c r="V1032" s="40">
        <f t="shared" si="180"/>
        <v>14</v>
      </c>
      <c r="W1032" s="40">
        <f t="shared" si="173"/>
        <v>27</v>
      </c>
      <c r="X1032" s="40">
        <v>25.5</v>
      </c>
      <c r="Y1032" s="40">
        <v>25.5</v>
      </c>
      <c r="Z1032" s="40">
        <v>25.5</v>
      </c>
      <c r="AA1032" s="40">
        <f t="shared" si="174"/>
        <v>103.5</v>
      </c>
    </row>
    <row r="1033" spans="1:27" x14ac:dyDescent="0.3">
      <c r="A1033" s="17" t="s">
        <v>47</v>
      </c>
      <c r="B1033" s="17" t="s">
        <v>1631</v>
      </c>
      <c r="C1033" s="61" t="s">
        <v>1632</v>
      </c>
      <c r="D1033" s="17" t="s">
        <v>1392</v>
      </c>
      <c r="E1033" s="61" t="s">
        <v>80</v>
      </c>
      <c r="F1033" s="17" t="s">
        <v>72</v>
      </c>
      <c r="G1033" s="40">
        <f t="shared" si="170"/>
        <v>75</v>
      </c>
      <c r="H1033" s="40">
        <v>0</v>
      </c>
      <c r="I1033" s="40">
        <v>0</v>
      </c>
      <c r="J1033" s="40">
        <v>8</v>
      </c>
      <c r="K1033" s="40">
        <v>33</v>
      </c>
      <c r="L1033" s="40">
        <v>0</v>
      </c>
      <c r="M1033" s="40">
        <v>0</v>
      </c>
      <c r="N1033" s="19">
        <v>34</v>
      </c>
      <c r="O1033" s="40">
        <f t="shared" si="171"/>
        <v>37.5</v>
      </c>
      <c r="P1033" s="40">
        <f t="shared" si="172"/>
        <v>0</v>
      </c>
      <c r="Q1033" s="40">
        <f t="shared" si="175"/>
        <v>0</v>
      </c>
      <c r="R1033" s="40">
        <f t="shared" si="176"/>
        <v>4</v>
      </c>
      <c r="S1033" s="40">
        <f t="shared" si="177"/>
        <v>16.5</v>
      </c>
      <c r="T1033" s="40">
        <f t="shared" si="178"/>
        <v>0</v>
      </c>
      <c r="U1033" s="40">
        <f t="shared" si="179"/>
        <v>0</v>
      </c>
      <c r="V1033" s="40">
        <f t="shared" si="180"/>
        <v>17</v>
      </c>
      <c r="W1033" s="40">
        <f t="shared" si="173"/>
        <v>37.5</v>
      </c>
      <c r="X1033" s="40">
        <v>37.5</v>
      </c>
      <c r="Y1033" s="40">
        <v>37.5</v>
      </c>
      <c r="Z1033" s="40">
        <v>37.5</v>
      </c>
      <c r="AA1033" s="40">
        <f t="shared" si="174"/>
        <v>150</v>
      </c>
    </row>
    <row r="1034" spans="1:27" x14ac:dyDescent="0.3">
      <c r="A1034" s="17" t="s">
        <v>47</v>
      </c>
      <c r="B1034" s="17" t="s">
        <v>1631</v>
      </c>
      <c r="C1034" s="61" t="s">
        <v>1632</v>
      </c>
      <c r="D1034" s="17" t="s">
        <v>214</v>
      </c>
      <c r="E1034" s="61" t="s">
        <v>82</v>
      </c>
      <c r="F1034" s="17" t="s">
        <v>72</v>
      </c>
      <c r="G1034" s="40">
        <f t="shared" ref="G1034:G1097" si="181">SUM(H1034:N1034)</f>
        <v>95</v>
      </c>
      <c r="H1034" s="40">
        <v>0</v>
      </c>
      <c r="I1034" s="40">
        <v>0</v>
      </c>
      <c r="J1034" s="40">
        <v>5</v>
      </c>
      <c r="K1034" s="40">
        <v>21</v>
      </c>
      <c r="L1034" s="40">
        <v>0</v>
      </c>
      <c r="M1034" s="40">
        <v>0</v>
      </c>
      <c r="N1034" s="19">
        <v>69</v>
      </c>
      <c r="O1034" s="40">
        <f t="shared" ref="O1034:O1097" si="182">SUM(P1034:V1034)</f>
        <v>47.5</v>
      </c>
      <c r="P1034" s="40">
        <f t="shared" ref="P1034:P1097" si="183">SUM(H1034/2,0)</f>
        <v>0</v>
      </c>
      <c r="Q1034" s="40">
        <f t="shared" si="175"/>
        <v>0</v>
      </c>
      <c r="R1034" s="40">
        <f t="shared" si="176"/>
        <v>2.5</v>
      </c>
      <c r="S1034" s="40">
        <f t="shared" si="177"/>
        <v>10.5</v>
      </c>
      <c r="T1034" s="40">
        <f t="shared" si="178"/>
        <v>0</v>
      </c>
      <c r="U1034" s="40">
        <f t="shared" si="179"/>
        <v>0</v>
      </c>
      <c r="V1034" s="40">
        <f t="shared" si="180"/>
        <v>34.5</v>
      </c>
      <c r="W1034" s="40">
        <f t="shared" ref="W1034:W1097" si="184">SUM(O1034)</f>
        <v>47.5</v>
      </c>
      <c r="X1034" s="40">
        <v>47.5</v>
      </c>
      <c r="Y1034" s="40">
        <v>47.5</v>
      </c>
      <c r="Z1034" s="40">
        <v>47.5</v>
      </c>
      <c r="AA1034" s="40">
        <f t="shared" ref="AA1034:AA1097" si="185">SUM(W1034:Z1034)</f>
        <v>190</v>
      </c>
    </row>
    <row r="1035" spans="1:27" x14ac:dyDescent="0.3">
      <c r="A1035" s="17" t="s">
        <v>47</v>
      </c>
      <c r="B1035" s="17" t="s">
        <v>1631</v>
      </c>
      <c r="C1035" s="61" t="s">
        <v>1632</v>
      </c>
      <c r="D1035" s="17" t="s">
        <v>2806</v>
      </c>
      <c r="E1035" s="61" t="s">
        <v>134</v>
      </c>
      <c r="F1035" s="17" t="s">
        <v>72</v>
      </c>
      <c r="G1035" s="40">
        <f t="shared" si="181"/>
        <v>75</v>
      </c>
      <c r="H1035" s="40">
        <v>0</v>
      </c>
      <c r="I1035" s="40">
        <v>0</v>
      </c>
      <c r="J1035" s="40">
        <v>18</v>
      </c>
      <c r="K1035" s="40">
        <v>36</v>
      </c>
      <c r="L1035" s="40">
        <v>0</v>
      </c>
      <c r="M1035" s="40">
        <v>0</v>
      </c>
      <c r="N1035" s="19">
        <v>21</v>
      </c>
      <c r="O1035" s="40">
        <f t="shared" si="182"/>
        <v>37.5</v>
      </c>
      <c r="P1035" s="40">
        <f t="shared" si="183"/>
        <v>0</v>
      </c>
      <c r="Q1035" s="40">
        <f t="shared" si="175"/>
        <v>0</v>
      </c>
      <c r="R1035" s="40">
        <f t="shared" si="176"/>
        <v>9</v>
      </c>
      <c r="S1035" s="40">
        <f t="shared" si="177"/>
        <v>18</v>
      </c>
      <c r="T1035" s="40">
        <f t="shared" si="178"/>
        <v>0</v>
      </c>
      <c r="U1035" s="40">
        <f t="shared" si="179"/>
        <v>0</v>
      </c>
      <c r="V1035" s="40">
        <f t="shared" si="180"/>
        <v>10.5</v>
      </c>
      <c r="W1035" s="40">
        <f t="shared" si="184"/>
        <v>37.5</v>
      </c>
      <c r="X1035" s="40">
        <v>37.5</v>
      </c>
      <c r="Y1035" s="40">
        <v>37.5</v>
      </c>
      <c r="Z1035" s="40">
        <v>37.5</v>
      </c>
      <c r="AA1035" s="40">
        <f t="shared" si="185"/>
        <v>150</v>
      </c>
    </row>
    <row r="1036" spans="1:27" x14ac:dyDescent="0.3">
      <c r="A1036" s="17" t="s">
        <v>47</v>
      </c>
      <c r="B1036" s="17" t="s">
        <v>1631</v>
      </c>
      <c r="C1036" s="61" t="s">
        <v>1632</v>
      </c>
      <c r="D1036" s="17" t="s">
        <v>2098</v>
      </c>
      <c r="E1036" s="61" t="s">
        <v>395</v>
      </c>
      <c r="F1036" s="17" t="s">
        <v>72</v>
      </c>
      <c r="G1036" s="40">
        <f t="shared" si="181"/>
        <v>55</v>
      </c>
      <c r="H1036" s="40">
        <v>0</v>
      </c>
      <c r="I1036" s="40">
        <v>0</v>
      </c>
      <c r="J1036" s="40">
        <v>8</v>
      </c>
      <c r="K1036" s="40">
        <v>15</v>
      </c>
      <c r="L1036" s="40">
        <v>0</v>
      </c>
      <c r="M1036" s="40">
        <v>0</v>
      </c>
      <c r="N1036" s="19">
        <v>32</v>
      </c>
      <c r="O1036" s="40">
        <f t="shared" si="182"/>
        <v>27.5</v>
      </c>
      <c r="P1036" s="40">
        <f t="shared" si="183"/>
        <v>0</v>
      </c>
      <c r="Q1036" s="40">
        <f t="shared" si="175"/>
        <v>0</v>
      </c>
      <c r="R1036" s="40">
        <f t="shared" si="176"/>
        <v>4</v>
      </c>
      <c r="S1036" s="40">
        <f t="shared" si="177"/>
        <v>7.5</v>
      </c>
      <c r="T1036" s="40">
        <f t="shared" si="178"/>
        <v>0</v>
      </c>
      <c r="U1036" s="40">
        <f t="shared" si="179"/>
        <v>0</v>
      </c>
      <c r="V1036" s="40">
        <f t="shared" si="180"/>
        <v>16</v>
      </c>
      <c r="W1036" s="40">
        <f t="shared" si="184"/>
        <v>27.5</v>
      </c>
      <c r="X1036" s="40">
        <v>27.5</v>
      </c>
      <c r="Y1036" s="40">
        <v>27.5</v>
      </c>
      <c r="Z1036" s="40">
        <v>27.5</v>
      </c>
      <c r="AA1036" s="40">
        <f t="shared" si="185"/>
        <v>110</v>
      </c>
    </row>
    <row r="1037" spans="1:27" x14ac:dyDescent="0.3">
      <c r="A1037" s="17" t="s">
        <v>47</v>
      </c>
      <c r="B1037" s="17" t="s">
        <v>1631</v>
      </c>
      <c r="C1037" s="61" t="s">
        <v>1632</v>
      </c>
      <c r="D1037" s="17" t="s">
        <v>2341</v>
      </c>
      <c r="E1037" s="61" t="s">
        <v>478</v>
      </c>
      <c r="F1037" s="17" t="s">
        <v>72</v>
      </c>
      <c r="G1037" s="40">
        <f t="shared" si="181"/>
        <v>33</v>
      </c>
      <c r="H1037" s="40">
        <v>0</v>
      </c>
      <c r="I1037" s="40">
        <v>0</v>
      </c>
      <c r="J1037" s="40">
        <v>6</v>
      </c>
      <c r="K1037" s="40">
        <v>17</v>
      </c>
      <c r="L1037" s="40">
        <v>0</v>
      </c>
      <c r="M1037" s="40">
        <v>3</v>
      </c>
      <c r="N1037" s="19">
        <v>7</v>
      </c>
      <c r="O1037" s="40">
        <f t="shared" si="182"/>
        <v>16.5</v>
      </c>
      <c r="P1037" s="40">
        <f t="shared" si="183"/>
        <v>0</v>
      </c>
      <c r="Q1037" s="40">
        <f t="shared" si="175"/>
        <v>0</v>
      </c>
      <c r="R1037" s="40">
        <f t="shared" si="176"/>
        <v>3</v>
      </c>
      <c r="S1037" s="40">
        <f t="shared" si="177"/>
        <v>8.5</v>
      </c>
      <c r="T1037" s="40">
        <f t="shared" si="178"/>
        <v>0</v>
      </c>
      <c r="U1037" s="40">
        <f t="shared" si="179"/>
        <v>1.5</v>
      </c>
      <c r="V1037" s="40">
        <f t="shared" si="180"/>
        <v>3.5</v>
      </c>
      <c r="W1037" s="40">
        <f t="shared" si="184"/>
        <v>16.5</v>
      </c>
      <c r="X1037" s="40">
        <v>16.5</v>
      </c>
      <c r="Y1037" s="40">
        <v>16.5</v>
      </c>
      <c r="Z1037" s="40">
        <v>16.5</v>
      </c>
      <c r="AA1037" s="40">
        <f t="shared" si="185"/>
        <v>66</v>
      </c>
    </row>
    <row r="1038" spans="1:27" x14ac:dyDescent="0.3">
      <c r="A1038" s="17" t="s">
        <v>47</v>
      </c>
      <c r="B1038" s="17" t="s">
        <v>1631</v>
      </c>
      <c r="C1038" s="61" t="s">
        <v>1632</v>
      </c>
      <c r="D1038" s="17" t="s">
        <v>2807</v>
      </c>
      <c r="E1038" s="61" t="s">
        <v>738</v>
      </c>
      <c r="F1038" s="17" t="s">
        <v>72</v>
      </c>
      <c r="G1038" s="40">
        <f t="shared" si="181"/>
        <v>93</v>
      </c>
      <c r="H1038" s="40">
        <v>0</v>
      </c>
      <c r="I1038" s="40">
        <v>1</v>
      </c>
      <c r="J1038" s="40">
        <v>11</v>
      </c>
      <c r="K1038" s="40">
        <v>45</v>
      </c>
      <c r="L1038" s="40">
        <v>0</v>
      </c>
      <c r="M1038" s="40">
        <v>3</v>
      </c>
      <c r="N1038" s="19">
        <v>33</v>
      </c>
      <c r="O1038" s="40">
        <f t="shared" si="182"/>
        <v>46.5</v>
      </c>
      <c r="P1038" s="40">
        <f t="shared" si="183"/>
        <v>0</v>
      </c>
      <c r="Q1038" s="40">
        <f t="shared" si="175"/>
        <v>0.5</v>
      </c>
      <c r="R1038" s="40">
        <f t="shared" si="176"/>
        <v>5.5</v>
      </c>
      <c r="S1038" s="40">
        <f t="shared" si="177"/>
        <v>22.5</v>
      </c>
      <c r="T1038" s="40">
        <f t="shared" si="178"/>
        <v>0</v>
      </c>
      <c r="U1038" s="40">
        <f t="shared" si="179"/>
        <v>1.5</v>
      </c>
      <c r="V1038" s="40">
        <f t="shared" si="180"/>
        <v>16.5</v>
      </c>
      <c r="W1038" s="40">
        <f t="shared" si="184"/>
        <v>46.5</v>
      </c>
      <c r="X1038" s="40">
        <v>47</v>
      </c>
      <c r="Y1038" s="40">
        <v>47</v>
      </c>
      <c r="Z1038" s="40">
        <v>47</v>
      </c>
      <c r="AA1038" s="40">
        <f t="shared" si="185"/>
        <v>187.5</v>
      </c>
    </row>
    <row r="1039" spans="1:27" ht="28.8" x14ac:dyDescent="0.3">
      <c r="A1039" s="17" t="s">
        <v>47</v>
      </c>
      <c r="B1039" s="17" t="s">
        <v>1631</v>
      </c>
      <c r="C1039" s="61" t="s">
        <v>1632</v>
      </c>
      <c r="D1039" s="17" t="s">
        <v>1345</v>
      </c>
      <c r="E1039" s="61" t="s">
        <v>100</v>
      </c>
      <c r="F1039" s="17" t="s">
        <v>2807</v>
      </c>
      <c r="G1039" s="40">
        <f t="shared" si="181"/>
        <v>51</v>
      </c>
      <c r="H1039" s="40">
        <v>0</v>
      </c>
      <c r="I1039" s="40">
        <v>1</v>
      </c>
      <c r="J1039" s="40">
        <v>6</v>
      </c>
      <c r="K1039" s="40">
        <v>17</v>
      </c>
      <c r="L1039" s="40">
        <v>0</v>
      </c>
      <c r="M1039" s="40">
        <v>0</v>
      </c>
      <c r="N1039" s="19">
        <v>27</v>
      </c>
      <c r="O1039" s="40">
        <f t="shared" si="182"/>
        <v>25.5</v>
      </c>
      <c r="P1039" s="40">
        <f t="shared" si="183"/>
        <v>0</v>
      </c>
      <c r="Q1039" s="40">
        <f t="shared" si="175"/>
        <v>0.5</v>
      </c>
      <c r="R1039" s="40">
        <f t="shared" si="176"/>
        <v>3</v>
      </c>
      <c r="S1039" s="40">
        <f t="shared" si="177"/>
        <v>8.5</v>
      </c>
      <c r="T1039" s="40">
        <f t="shared" si="178"/>
        <v>0</v>
      </c>
      <c r="U1039" s="40">
        <f t="shared" si="179"/>
        <v>0</v>
      </c>
      <c r="V1039" s="40">
        <f t="shared" si="180"/>
        <v>13.5</v>
      </c>
      <c r="W1039" s="40">
        <f t="shared" si="184"/>
        <v>25.5</v>
      </c>
      <c r="X1039" s="40">
        <v>26</v>
      </c>
      <c r="Y1039" s="40">
        <v>26</v>
      </c>
      <c r="Z1039" s="40">
        <v>26</v>
      </c>
      <c r="AA1039" s="40">
        <f t="shared" si="185"/>
        <v>103.5</v>
      </c>
    </row>
    <row r="1040" spans="1:27" x14ac:dyDescent="0.3">
      <c r="A1040" s="17" t="s">
        <v>47</v>
      </c>
      <c r="B1040" s="17" t="s">
        <v>1631</v>
      </c>
      <c r="C1040" s="61" t="s">
        <v>1632</v>
      </c>
      <c r="D1040" s="17" t="s">
        <v>2181</v>
      </c>
      <c r="E1040" s="61" t="s">
        <v>312</v>
      </c>
      <c r="F1040" s="17" t="s">
        <v>72</v>
      </c>
      <c r="G1040" s="40">
        <f t="shared" si="181"/>
        <v>55</v>
      </c>
      <c r="H1040" s="40">
        <v>0</v>
      </c>
      <c r="I1040" s="40">
        <v>0</v>
      </c>
      <c r="J1040" s="40">
        <v>0</v>
      </c>
      <c r="K1040" s="40">
        <v>55</v>
      </c>
      <c r="L1040" s="40">
        <v>0</v>
      </c>
      <c r="M1040" s="40">
        <v>0</v>
      </c>
      <c r="N1040" s="19">
        <v>0</v>
      </c>
      <c r="O1040" s="40">
        <f t="shared" si="182"/>
        <v>27.5</v>
      </c>
      <c r="P1040" s="40">
        <f t="shared" si="183"/>
        <v>0</v>
      </c>
      <c r="Q1040" s="40">
        <f t="shared" si="175"/>
        <v>0</v>
      </c>
      <c r="R1040" s="40">
        <f t="shared" si="176"/>
        <v>0</v>
      </c>
      <c r="S1040" s="40">
        <f t="shared" si="177"/>
        <v>27.5</v>
      </c>
      <c r="T1040" s="40">
        <f t="shared" si="178"/>
        <v>0</v>
      </c>
      <c r="U1040" s="40">
        <f t="shared" si="179"/>
        <v>0</v>
      </c>
      <c r="V1040" s="40">
        <f t="shared" si="180"/>
        <v>0</v>
      </c>
      <c r="W1040" s="40">
        <f t="shared" si="184"/>
        <v>27.5</v>
      </c>
      <c r="X1040" s="40">
        <v>27.5</v>
      </c>
      <c r="Y1040" s="40">
        <v>27.5</v>
      </c>
      <c r="Z1040" s="40">
        <v>27.5</v>
      </c>
      <c r="AA1040" s="40">
        <f t="shared" si="185"/>
        <v>110</v>
      </c>
    </row>
    <row r="1041" spans="1:27" x14ac:dyDescent="0.3">
      <c r="A1041" s="17" t="s">
        <v>47</v>
      </c>
      <c r="B1041" s="17" t="s">
        <v>1635</v>
      </c>
      <c r="C1041" s="61" t="s">
        <v>1636</v>
      </c>
      <c r="D1041" s="17" t="s">
        <v>2808</v>
      </c>
      <c r="E1041" s="61" t="s">
        <v>97</v>
      </c>
      <c r="F1041" s="17" t="s">
        <v>72</v>
      </c>
      <c r="G1041" s="40">
        <f t="shared" si="181"/>
        <v>63</v>
      </c>
      <c r="H1041" s="40">
        <v>0</v>
      </c>
      <c r="I1041" s="40">
        <v>0</v>
      </c>
      <c r="J1041" s="40">
        <v>12</v>
      </c>
      <c r="K1041" s="40">
        <v>18</v>
      </c>
      <c r="L1041" s="40">
        <v>0</v>
      </c>
      <c r="M1041" s="40">
        <v>2</v>
      </c>
      <c r="N1041" s="19">
        <v>31</v>
      </c>
      <c r="O1041" s="40">
        <f t="shared" si="182"/>
        <v>31.5</v>
      </c>
      <c r="P1041" s="40">
        <f t="shared" si="183"/>
        <v>0</v>
      </c>
      <c r="Q1041" s="40">
        <f t="shared" si="175"/>
        <v>0</v>
      </c>
      <c r="R1041" s="40">
        <f t="shared" si="176"/>
        <v>6</v>
      </c>
      <c r="S1041" s="40">
        <f t="shared" si="177"/>
        <v>9</v>
      </c>
      <c r="T1041" s="40">
        <f t="shared" si="178"/>
        <v>0</v>
      </c>
      <c r="U1041" s="40">
        <f t="shared" si="179"/>
        <v>1</v>
      </c>
      <c r="V1041" s="40">
        <f t="shared" si="180"/>
        <v>15.5</v>
      </c>
      <c r="W1041" s="40">
        <f t="shared" si="184"/>
        <v>31.5</v>
      </c>
      <c r="X1041" s="40">
        <v>31.5</v>
      </c>
      <c r="Y1041" s="40">
        <v>31.5</v>
      </c>
      <c r="Z1041" s="40">
        <v>31.5</v>
      </c>
      <c r="AA1041" s="40">
        <f t="shared" si="185"/>
        <v>126</v>
      </c>
    </row>
    <row r="1042" spans="1:27" x14ac:dyDescent="0.3">
      <c r="A1042" s="17" t="s">
        <v>47</v>
      </c>
      <c r="B1042" s="17" t="s">
        <v>1635</v>
      </c>
      <c r="C1042" s="61" t="s">
        <v>1636</v>
      </c>
      <c r="D1042" s="17" t="s">
        <v>2809</v>
      </c>
      <c r="E1042" s="61" t="s">
        <v>130</v>
      </c>
      <c r="F1042" s="17" t="s">
        <v>72</v>
      </c>
      <c r="G1042" s="40">
        <f t="shared" si="181"/>
        <v>233</v>
      </c>
      <c r="H1042" s="40">
        <v>1</v>
      </c>
      <c r="I1042" s="40">
        <v>1</v>
      </c>
      <c r="J1042" s="40">
        <v>47</v>
      </c>
      <c r="K1042" s="40">
        <v>103</v>
      </c>
      <c r="L1042" s="40">
        <v>0</v>
      </c>
      <c r="M1042" s="40">
        <v>0</v>
      </c>
      <c r="N1042" s="19">
        <v>81</v>
      </c>
      <c r="O1042" s="40">
        <f t="shared" si="182"/>
        <v>116.5</v>
      </c>
      <c r="P1042" s="40">
        <f t="shared" si="183"/>
        <v>0.5</v>
      </c>
      <c r="Q1042" s="40">
        <f t="shared" si="175"/>
        <v>0.5</v>
      </c>
      <c r="R1042" s="40">
        <f t="shared" si="176"/>
        <v>23.5</v>
      </c>
      <c r="S1042" s="40">
        <f t="shared" si="177"/>
        <v>51.5</v>
      </c>
      <c r="T1042" s="40">
        <f t="shared" si="178"/>
        <v>0</v>
      </c>
      <c r="U1042" s="40">
        <f t="shared" si="179"/>
        <v>0</v>
      </c>
      <c r="V1042" s="40">
        <f t="shared" si="180"/>
        <v>40.5</v>
      </c>
      <c r="W1042" s="40">
        <f t="shared" si="184"/>
        <v>116.5</v>
      </c>
      <c r="X1042" s="40">
        <v>116.5</v>
      </c>
      <c r="Y1042" s="40">
        <v>116.5</v>
      </c>
      <c r="Z1042" s="40">
        <v>116.5</v>
      </c>
      <c r="AA1042" s="40">
        <f t="shared" si="185"/>
        <v>466</v>
      </c>
    </row>
    <row r="1043" spans="1:27" x14ac:dyDescent="0.3">
      <c r="A1043" s="17" t="s">
        <v>47</v>
      </c>
      <c r="B1043" s="17" t="s">
        <v>1635</v>
      </c>
      <c r="C1043" s="61" t="s">
        <v>1636</v>
      </c>
      <c r="D1043" s="17" t="s">
        <v>2810</v>
      </c>
      <c r="E1043" s="61" t="s">
        <v>80</v>
      </c>
      <c r="F1043" s="17" t="s">
        <v>72</v>
      </c>
      <c r="G1043" s="40">
        <f t="shared" si="181"/>
        <v>78</v>
      </c>
      <c r="H1043" s="40">
        <v>0</v>
      </c>
      <c r="I1043" s="40">
        <v>1</v>
      </c>
      <c r="J1043" s="40">
        <v>11</v>
      </c>
      <c r="K1043" s="40">
        <v>35</v>
      </c>
      <c r="L1043" s="40">
        <v>0</v>
      </c>
      <c r="M1043" s="40">
        <v>0</v>
      </c>
      <c r="N1043" s="19">
        <v>31</v>
      </c>
      <c r="O1043" s="40">
        <f t="shared" si="182"/>
        <v>39</v>
      </c>
      <c r="P1043" s="40">
        <f t="shared" si="183"/>
        <v>0</v>
      </c>
      <c r="Q1043" s="40">
        <f t="shared" si="175"/>
        <v>0.5</v>
      </c>
      <c r="R1043" s="40">
        <f t="shared" si="176"/>
        <v>5.5</v>
      </c>
      <c r="S1043" s="40">
        <f t="shared" si="177"/>
        <v>17.5</v>
      </c>
      <c r="T1043" s="40">
        <f t="shared" si="178"/>
        <v>0</v>
      </c>
      <c r="U1043" s="40">
        <f t="shared" si="179"/>
        <v>0</v>
      </c>
      <c r="V1043" s="40">
        <f t="shared" si="180"/>
        <v>15.5</v>
      </c>
      <c r="W1043" s="40">
        <f t="shared" si="184"/>
        <v>39</v>
      </c>
      <c r="X1043" s="40">
        <v>39.5</v>
      </c>
      <c r="Y1043" s="40">
        <v>39.5</v>
      </c>
      <c r="Z1043" s="40">
        <v>39.5</v>
      </c>
      <c r="AA1043" s="40">
        <f t="shared" si="185"/>
        <v>157.5</v>
      </c>
    </row>
    <row r="1044" spans="1:27" x14ac:dyDescent="0.3">
      <c r="A1044" s="17" t="s">
        <v>47</v>
      </c>
      <c r="B1044" s="17" t="s">
        <v>1635</v>
      </c>
      <c r="C1044" s="61" t="s">
        <v>1636</v>
      </c>
      <c r="D1044" s="17" t="s">
        <v>2811</v>
      </c>
      <c r="E1044" s="61" t="s">
        <v>168</v>
      </c>
      <c r="F1044" s="17" t="s">
        <v>72</v>
      </c>
      <c r="G1044" s="40">
        <f t="shared" si="181"/>
        <v>146</v>
      </c>
      <c r="H1044" s="40">
        <v>0</v>
      </c>
      <c r="I1044" s="40">
        <v>0</v>
      </c>
      <c r="J1044" s="40">
        <v>20</v>
      </c>
      <c r="K1044" s="40">
        <v>36</v>
      </c>
      <c r="L1044" s="40">
        <v>0</v>
      </c>
      <c r="M1044" s="40">
        <v>0</v>
      </c>
      <c r="N1044" s="19">
        <v>90</v>
      </c>
      <c r="O1044" s="40">
        <f t="shared" si="182"/>
        <v>73</v>
      </c>
      <c r="P1044" s="40">
        <f t="shared" si="183"/>
        <v>0</v>
      </c>
      <c r="Q1044" s="40">
        <f t="shared" si="175"/>
        <v>0</v>
      </c>
      <c r="R1044" s="40">
        <f t="shared" si="176"/>
        <v>10</v>
      </c>
      <c r="S1044" s="40">
        <f t="shared" si="177"/>
        <v>18</v>
      </c>
      <c r="T1044" s="40">
        <f t="shared" si="178"/>
        <v>0</v>
      </c>
      <c r="U1044" s="40">
        <f t="shared" si="179"/>
        <v>0</v>
      </c>
      <c r="V1044" s="40">
        <f t="shared" si="180"/>
        <v>45</v>
      </c>
      <c r="W1044" s="40">
        <f t="shared" si="184"/>
        <v>73</v>
      </c>
      <c r="X1044" s="40">
        <v>73</v>
      </c>
      <c r="Y1044" s="40">
        <v>73</v>
      </c>
      <c r="Z1044" s="40">
        <v>73</v>
      </c>
      <c r="AA1044" s="40">
        <f t="shared" si="185"/>
        <v>292</v>
      </c>
    </row>
    <row r="1045" spans="1:27" x14ac:dyDescent="0.3">
      <c r="A1045" s="17" t="s">
        <v>47</v>
      </c>
      <c r="B1045" s="17" t="s">
        <v>1635</v>
      </c>
      <c r="C1045" s="61" t="s">
        <v>1636</v>
      </c>
      <c r="D1045" s="17" t="s">
        <v>2812</v>
      </c>
      <c r="E1045" s="61" t="s">
        <v>105</v>
      </c>
      <c r="F1045" s="17" t="s">
        <v>72</v>
      </c>
      <c r="G1045" s="40">
        <f t="shared" si="181"/>
        <v>50</v>
      </c>
      <c r="H1045" s="40">
        <v>0</v>
      </c>
      <c r="I1045" s="40">
        <v>1</v>
      </c>
      <c r="J1045" s="40">
        <v>10</v>
      </c>
      <c r="K1045" s="40">
        <v>16</v>
      </c>
      <c r="L1045" s="40">
        <v>0</v>
      </c>
      <c r="M1045" s="40">
        <v>0</v>
      </c>
      <c r="N1045" s="19">
        <v>23</v>
      </c>
      <c r="O1045" s="40">
        <f t="shared" si="182"/>
        <v>25</v>
      </c>
      <c r="P1045" s="40">
        <f t="shared" si="183"/>
        <v>0</v>
      </c>
      <c r="Q1045" s="40">
        <f t="shared" si="175"/>
        <v>0.5</v>
      </c>
      <c r="R1045" s="40">
        <f t="shared" si="176"/>
        <v>5</v>
      </c>
      <c r="S1045" s="40">
        <f t="shared" si="177"/>
        <v>8</v>
      </c>
      <c r="T1045" s="40">
        <f t="shared" si="178"/>
        <v>0</v>
      </c>
      <c r="U1045" s="40">
        <f t="shared" si="179"/>
        <v>0</v>
      </c>
      <c r="V1045" s="40">
        <f t="shared" si="180"/>
        <v>11.5</v>
      </c>
      <c r="W1045" s="40">
        <f t="shared" si="184"/>
        <v>25</v>
      </c>
      <c r="X1045" s="40">
        <v>25.5</v>
      </c>
      <c r="Y1045" s="40">
        <v>25.5</v>
      </c>
      <c r="Z1045" s="40">
        <v>25.5</v>
      </c>
      <c r="AA1045" s="40">
        <f t="shared" si="185"/>
        <v>101.5</v>
      </c>
    </row>
    <row r="1046" spans="1:27" x14ac:dyDescent="0.3">
      <c r="A1046" s="17" t="s">
        <v>47</v>
      </c>
      <c r="B1046" s="17" t="s">
        <v>1635</v>
      </c>
      <c r="C1046" s="61" t="s">
        <v>1636</v>
      </c>
      <c r="D1046" s="17" t="s">
        <v>2813</v>
      </c>
      <c r="E1046" s="61" t="s">
        <v>409</v>
      </c>
      <c r="F1046" s="17" t="s">
        <v>72</v>
      </c>
      <c r="G1046" s="40">
        <f t="shared" si="181"/>
        <v>44</v>
      </c>
      <c r="H1046" s="40">
        <v>0</v>
      </c>
      <c r="I1046" s="40">
        <v>0</v>
      </c>
      <c r="J1046" s="40">
        <v>5</v>
      </c>
      <c r="K1046" s="40">
        <v>27</v>
      </c>
      <c r="L1046" s="40">
        <v>0</v>
      </c>
      <c r="M1046" s="40">
        <v>0</v>
      </c>
      <c r="N1046" s="19">
        <v>12</v>
      </c>
      <c r="O1046" s="40">
        <f t="shared" si="182"/>
        <v>22</v>
      </c>
      <c r="P1046" s="40">
        <f t="shared" si="183"/>
        <v>0</v>
      </c>
      <c r="Q1046" s="40">
        <f t="shared" si="175"/>
        <v>0</v>
      </c>
      <c r="R1046" s="40">
        <f t="shared" si="176"/>
        <v>2.5</v>
      </c>
      <c r="S1046" s="40">
        <f t="shared" si="177"/>
        <v>13.5</v>
      </c>
      <c r="T1046" s="40">
        <f t="shared" si="178"/>
        <v>0</v>
      </c>
      <c r="U1046" s="40">
        <f t="shared" si="179"/>
        <v>0</v>
      </c>
      <c r="V1046" s="40">
        <f t="shared" si="180"/>
        <v>6</v>
      </c>
      <c r="W1046" s="40">
        <f t="shared" si="184"/>
        <v>22</v>
      </c>
      <c r="X1046" s="40">
        <v>22</v>
      </c>
      <c r="Y1046" s="40">
        <v>22</v>
      </c>
      <c r="Z1046" s="40">
        <v>22</v>
      </c>
      <c r="AA1046" s="40">
        <f t="shared" si="185"/>
        <v>88</v>
      </c>
    </row>
    <row r="1047" spans="1:27" x14ac:dyDescent="0.3">
      <c r="A1047" s="17" t="s">
        <v>47</v>
      </c>
      <c r="B1047" s="17" t="s">
        <v>1635</v>
      </c>
      <c r="C1047" s="61" t="s">
        <v>1636</v>
      </c>
      <c r="D1047" s="17" t="s">
        <v>2814</v>
      </c>
      <c r="E1047" s="61" t="s">
        <v>396</v>
      </c>
      <c r="F1047" s="17" t="s">
        <v>72</v>
      </c>
      <c r="G1047" s="40">
        <f t="shared" si="181"/>
        <v>48</v>
      </c>
      <c r="H1047" s="40">
        <v>0</v>
      </c>
      <c r="I1047" s="40">
        <v>0</v>
      </c>
      <c r="J1047" s="40">
        <v>8</v>
      </c>
      <c r="K1047" s="40">
        <v>19</v>
      </c>
      <c r="L1047" s="40">
        <v>0</v>
      </c>
      <c r="M1047" s="40">
        <v>0</v>
      </c>
      <c r="N1047" s="19">
        <v>21</v>
      </c>
      <c r="O1047" s="40">
        <f t="shared" si="182"/>
        <v>24</v>
      </c>
      <c r="P1047" s="40">
        <f t="shared" si="183"/>
        <v>0</v>
      </c>
      <c r="Q1047" s="40">
        <f t="shared" si="175"/>
        <v>0</v>
      </c>
      <c r="R1047" s="40">
        <f t="shared" si="176"/>
        <v>4</v>
      </c>
      <c r="S1047" s="40">
        <f t="shared" si="177"/>
        <v>9.5</v>
      </c>
      <c r="T1047" s="40">
        <f t="shared" si="178"/>
        <v>0</v>
      </c>
      <c r="U1047" s="40">
        <f t="shared" si="179"/>
        <v>0</v>
      </c>
      <c r="V1047" s="40">
        <f t="shared" si="180"/>
        <v>10.5</v>
      </c>
      <c r="W1047" s="40">
        <f t="shared" si="184"/>
        <v>24</v>
      </c>
      <c r="X1047" s="40">
        <v>24</v>
      </c>
      <c r="Y1047" s="40">
        <v>24</v>
      </c>
      <c r="Z1047" s="40">
        <v>24</v>
      </c>
      <c r="AA1047" s="40">
        <f t="shared" si="185"/>
        <v>96</v>
      </c>
    </row>
    <row r="1048" spans="1:27" x14ac:dyDescent="0.3">
      <c r="A1048" s="17" t="s">
        <v>47</v>
      </c>
      <c r="B1048" s="17" t="s">
        <v>1635</v>
      </c>
      <c r="C1048" s="61" t="s">
        <v>1636</v>
      </c>
      <c r="D1048" s="17" t="s">
        <v>2815</v>
      </c>
      <c r="E1048" s="61" t="s">
        <v>210</v>
      </c>
      <c r="F1048" s="17" t="s">
        <v>72</v>
      </c>
      <c r="G1048" s="40">
        <f t="shared" si="181"/>
        <v>45</v>
      </c>
      <c r="H1048" s="40">
        <v>0</v>
      </c>
      <c r="I1048" s="40">
        <v>0</v>
      </c>
      <c r="J1048" s="40">
        <v>6</v>
      </c>
      <c r="K1048" s="40">
        <v>18</v>
      </c>
      <c r="L1048" s="40">
        <v>0</v>
      </c>
      <c r="M1048" s="40">
        <v>1</v>
      </c>
      <c r="N1048" s="19">
        <v>20</v>
      </c>
      <c r="O1048" s="40">
        <f t="shared" si="182"/>
        <v>22.5</v>
      </c>
      <c r="P1048" s="40">
        <f t="shared" si="183"/>
        <v>0</v>
      </c>
      <c r="Q1048" s="40">
        <f t="shared" si="175"/>
        <v>0</v>
      </c>
      <c r="R1048" s="40">
        <f t="shared" si="176"/>
        <v>3</v>
      </c>
      <c r="S1048" s="40">
        <f t="shared" si="177"/>
        <v>9</v>
      </c>
      <c r="T1048" s="40">
        <f t="shared" si="178"/>
        <v>0</v>
      </c>
      <c r="U1048" s="40">
        <f t="shared" si="179"/>
        <v>0.5</v>
      </c>
      <c r="V1048" s="40">
        <f t="shared" si="180"/>
        <v>10</v>
      </c>
      <c r="W1048" s="40">
        <f t="shared" si="184"/>
        <v>22.5</v>
      </c>
      <c r="X1048" s="40">
        <v>22.5</v>
      </c>
      <c r="Y1048" s="40">
        <v>22.5</v>
      </c>
      <c r="Z1048" s="40">
        <v>22.5</v>
      </c>
      <c r="AA1048" s="40">
        <f t="shared" si="185"/>
        <v>90</v>
      </c>
    </row>
    <row r="1049" spans="1:27" x14ac:dyDescent="0.3">
      <c r="A1049" s="17" t="s">
        <v>47</v>
      </c>
      <c r="B1049" s="17" t="s">
        <v>1635</v>
      </c>
      <c r="C1049" s="61" t="s">
        <v>1636</v>
      </c>
      <c r="D1049" s="17" t="s">
        <v>1386</v>
      </c>
      <c r="E1049" s="61" t="s">
        <v>177</v>
      </c>
      <c r="F1049" s="17" t="s">
        <v>72</v>
      </c>
      <c r="G1049" s="40">
        <f t="shared" si="181"/>
        <v>34</v>
      </c>
      <c r="H1049" s="40">
        <v>0</v>
      </c>
      <c r="I1049" s="40">
        <v>0</v>
      </c>
      <c r="J1049" s="40">
        <v>7</v>
      </c>
      <c r="K1049" s="40">
        <v>6</v>
      </c>
      <c r="L1049" s="40">
        <v>0</v>
      </c>
      <c r="M1049" s="40">
        <v>0</v>
      </c>
      <c r="N1049" s="19">
        <v>21</v>
      </c>
      <c r="O1049" s="40">
        <f t="shared" si="182"/>
        <v>17</v>
      </c>
      <c r="P1049" s="40">
        <f t="shared" si="183"/>
        <v>0</v>
      </c>
      <c r="Q1049" s="40">
        <f t="shared" ref="Q1049:Q1112" si="186">SUM(I1049/2,0)</f>
        <v>0</v>
      </c>
      <c r="R1049" s="40">
        <f t="shared" ref="R1049:R1112" si="187">SUM(J1049/2,0)</f>
        <v>3.5</v>
      </c>
      <c r="S1049" s="40">
        <f t="shared" ref="S1049:S1112" si="188">SUM(K1049/2,0)</f>
        <v>3</v>
      </c>
      <c r="T1049" s="40">
        <f t="shared" ref="T1049:T1112" si="189">SUM(L1049/2,0)</f>
        <v>0</v>
      </c>
      <c r="U1049" s="40">
        <f t="shared" ref="U1049:U1112" si="190">SUM(M1049/2,0)</f>
        <v>0</v>
      </c>
      <c r="V1049" s="40">
        <f t="shared" ref="V1049:V1112" si="191">SUM(N1049/2,0)</f>
        <v>10.5</v>
      </c>
      <c r="W1049" s="40">
        <f t="shared" si="184"/>
        <v>17</v>
      </c>
      <c r="X1049" s="40">
        <v>17</v>
      </c>
      <c r="Y1049" s="40">
        <v>17</v>
      </c>
      <c r="Z1049" s="40">
        <v>17</v>
      </c>
      <c r="AA1049" s="40">
        <f t="shared" si="185"/>
        <v>68</v>
      </c>
    </row>
    <row r="1050" spans="1:27" x14ac:dyDescent="0.3">
      <c r="A1050" s="17" t="s">
        <v>47</v>
      </c>
      <c r="B1050" s="17" t="s">
        <v>1635</v>
      </c>
      <c r="C1050" s="61" t="s">
        <v>1636</v>
      </c>
      <c r="D1050" s="17" t="s">
        <v>2816</v>
      </c>
      <c r="E1050" s="61" t="s">
        <v>232</v>
      </c>
      <c r="F1050" s="17" t="s">
        <v>72</v>
      </c>
      <c r="G1050" s="40">
        <f t="shared" si="181"/>
        <v>88</v>
      </c>
      <c r="H1050" s="40">
        <v>0</v>
      </c>
      <c r="I1050" s="40">
        <v>1</v>
      </c>
      <c r="J1050" s="40">
        <v>18</v>
      </c>
      <c r="K1050" s="40">
        <v>42</v>
      </c>
      <c r="L1050" s="40">
        <v>0</v>
      </c>
      <c r="M1050" s="40">
        <v>0</v>
      </c>
      <c r="N1050" s="19">
        <v>27</v>
      </c>
      <c r="O1050" s="40">
        <f t="shared" si="182"/>
        <v>44</v>
      </c>
      <c r="P1050" s="40">
        <f t="shared" si="183"/>
        <v>0</v>
      </c>
      <c r="Q1050" s="40">
        <f t="shared" si="186"/>
        <v>0.5</v>
      </c>
      <c r="R1050" s="40">
        <f t="shared" si="187"/>
        <v>9</v>
      </c>
      <c r="S1050" s="40">
        <f t="shared" si="188"/>
        <v>21</v>
      </c>
      <c r="T1050" s="40">
        <f t="shared" si="189"/>
        <v>0</v>
      </c>
      <c r="U1050" s="40">
        <f t="shared" si="190"/>
        <v>0</v>
      </c>
      <c r="V1050" s="40">
        <f t="shared" si="191"/>
        <v>13.5</v>
      </c>
      <c r="W1050" s="40">
        <f t="shared" si="184"/>
        <v>44</v>
      </c>
      <c r="X1050" s="40">
        <v>44.5</v>
      </c>
      <c r="Y1050" s="40">
        <v>44.5</v>
      </c>
      <c r="Z1050" s="40">
        <v>44.5</v>
      </c>
      <c r="AA1050" s="40">
        <f t="shared" si="185"/>
        <v>177.5</v>
      </c>
    </row>
    <row r="1051" spans="1:27" x14ac:dyDescent="0.3">
      <c r="A1051" s="17" t="s">
        <v>47</v>
      </c>
      <c r="B1051" s="17" t="s">
        <v>1635</v>
      </c>
      <c r="C1051" s="61" t="s">
        <v>1636</v>
      </c>
      <c r="D1051" s="17" t="s">
        <v>1314</v>
      </c>
      <c r="E1051" s="61" t="s">
        <v>220</v>
      </c>
      <c r="F1051" s="17" t="s">
        <v>72</v>
      </c>
      <c r="G1051" s="40">
        <f t="shared" si="181"/>
        <v>106</v>
      </c>
      <c r="H1051" s="40">
        <v>0</v>
      </c>
      <c r="I1051" s="40">
        <v>1</v>
      </c>
      <c r="J1051" s="40">
        <v>11</v>
      </c>
      <c r="K1051" s="40">
        <v>34</v>
      </c>
      <c r="L1051" s="40">
        <v>0</v>
      </c>
      <c r="M1051" s="40">
        <v>0</v>
      </c>
      <c r="N1051" s="19">
        <v>60</v>
      </c>
      <c r="O1051" s="40">
        <f t="shared" si="182"/>
        <v>53</v>
      </c>
      <c r="P1051" s="40">
        <f t="shared" si="183"/>
        <v>0</v>
      </c>
      <c r="Q1051" s="40">
        <f t="shared" si="186"/>
        <v>0.5</v>
      </c>
      <c r="R1051" s="40">
        <f t="shared" si="187"/>
        <v>5.5</v>
      </c>
      <c r="S1051" s="40">
        <f t="shared" si="188"/>
        <v>17</v>
      </c>
      <c r="T1051" s="40">
        <f t="shared" si="189"/>
        <v>0</v>
      </c>
      <c r="U1051" s="40">
        <f t="shared" si="190"/>
        <v>0</v>
      </c>
      <c r="V1051" s="40">
        <f t="shared" si="191"/>
        <v>30</v>
      </c>
      <c r="W1051" s="40">
        <f t="shared" si="184"/>
        <v>53</v>
      </c>
      <c r="X1051" s="40">
        <v>53.5</v>
      </c>
      <c r="Y1051" s="40">
        <v>53.5</v>
      </c>
      <c r="Z1051" s="40">
        <v>53.5</v>
      </c>
      <c r="AA1051" s="40">
        <f t="shared" si="185"/>
        <v>213.5</v>
      </c>
    </row>
    <row r="1052" spans="1:27" x14ac:dyDescent="0.3">
      <c r="A1052" s="17" t="s">
        <v>47</v>
      </c>
      <c r="B1052" s="17" t="s">
        <v>1635</v>
      </c>
      <c r="C1052" s="61" t="s">
        <v>1636</v>
      </c>
      <c r="D1052" s="17" t="s">
        <v>1638</v>
      </c>
      <c r="E1052" s="61" t="s">
        <v>9</v>
      </c>
      <c r="F1052" s="17" t="s">
        <v>72</v>
      </c>
      <c r="G1052" s="40">
        <f t="shared" si="181"/>
        <v>52</v>
      </c>
      <c r="H1052" s="40">
        <v>0</v>
      </c>
      <c r="I1052" s="40">
        <v>0</v>
      </c>
      <c r="J1052" s="40">
        <v>6</v>
      </c>
      <c r="K1052" s="40">
        <v>15</v>
      </c>
      <c r="L1052" s="40">
        <v>0</v>
      </c>
      <c r="M1052" s="40">
        <v>0</v>
      </c>
      <c r="N1052" s="19">
        <v>31</v>
      </c>
      <c r="O1052" s="40">
        <f t="shared" si="182"/>
        <v>26</v>
      </c>
      <c r="P1052" s="40">
        <f t="shared" si="183"/>
        <v>0</v>
      </c>
      <c r="Q1052" s="40">
        <f t="shared" si="186"/>
        <v>0</v>
      </c>
      <c r="R1052" s="40">
        <f t="shared" si="187"/>
        <v>3</v>
      </c>
      <c r="S1052" s="40">
        <f t="shared" si="188"/>
        <v>7.5</v>
      </c>
      <c r="T1052" s="40">
        <f t="shared" si="189"/>
        <v>0</v>
      </c>
      <c r="U1052" s="40">
        <f t="shared" si="190"/>
        <v>0</v>
      </c>
      <c r="V1052" s="40">
        <f t="shared" si="191"/>
        <v>15.5</v>
      </c>
      <c r="W1052" s="40">
        <f t="shared" si="184"/>
        <v>26</v>
      </c>
      <c r="X1052" s="40">
        <v>26</v>
      </c>
      <c r="Y1052" s="40">
        <v>26</v>
      </c>
      <c r="Z1052" s="40">
        <v>26</v>
      </c>
      <c r="AA1052" s="40">
        <f t="shared" si="185"/>
        <v>104</v>
      </c>
    </row>
    <row r="1053" spans="1:27" x14ac:dyDescent="0.3">
      <c r="A1053" s="17" t="s">
        <v>47</v>
      </c>
      <c r="B1053" s="17" t="s">
        <v>2817</v>
      </c>
      <c r="C1053" s="61" t="s">
        <v>984</v>
      </c>
      <c r="D1053" s="17" t="s">
        <v>2818</v>
      </c>
      <c r="E1053" s="61" t="s">
        <v>9</v>
      </c>
      <c r="F1053" s="17" t="s">
        <v>72</v>
      </c>
      <c r="G1053" s="40">
        <f t="shared" si="181"/>
        <v>150</v>
      </c>
      <c r="H1053" s="40">
        <v>0</v>
      </c>
      <c r="I1053" s="40">
        <v>2</v>
      </c>
      <c r="J1053" s="40">
        <v>29</v>
      </c>
      <c r="K1053" s="40">
        <v>60</v>
      </c>
      <c r="L1053" s="40">
        <v>0</v>
      </c>
      <c r="M1053" s="40">
        <v>6</v>
      </c>
      <c r="N1053" s="19">
        <v>53</v>
      </c>
      <c r="O1053" s="40">
        <f t="shared" si="182"/>
        <v>75</v>
      </c>
      <c r="P1053" s="40">
        <f t="shared" si="183"/>
        <v>0</v>
      </c>
      <c r="Q1053" s="40">
        <f t="shared" si="186"/>
        <v>1</v>
      </c>
      <c r="R1053" s="40">
        <f t="shared" si="187"/>
        <v>14.5</v>
      </c>
      <c r="S1053" s="40">
        <f t="shared" si="188"/>
        <v>30</v>
      </c>
      <c r="T1053" s="40">
        <f t="shared" si="189"/>
        <v>0</v>
      </c>
      <c r="U1053" s="40">
        <f t="shared" si="190"/>
        <v>3</v>
      </c>
      <c r="V1053" s="40">
        <f t="shared" si="191"/>
        <v>26.5</v>
      </c>
      <c r="W1053" s="40">
        <f t="shared" si="184"/>
        <v>75</v>
      </c>
      <c r="X1053" s="40">
        <v>75</v>
      </c>
      <c r="Y1053" s="40">
        <v>75</v>
      </c>
      <c r="Z1053" s="40">
        <v>75</v>
      </c>
      <c r="AA1053" s="40">
        <f t="shared" si="185"/>
        <v>300</v>
      </c>
    </row>
    <row r="1054" spans="1:27" x14ac:dyDescent="0.3">
      <c r="A1054" s="17" t="s">
        <v>47</v>
      </c>
      <c r="B1054" s="17" t="s">
        <v>2817</v>
      </c>
      <c r="C1054" s="61" t="s">
        <v>984</v>
      </c>
      <c r="D1054" s="17" t="s">
        <v>2819</v>
      </c>
      <c r="E1054" s="61" t="s">
        <v>309</v>
      </c>
      <c r="F1054" s="17" t="s">
        <v>72</v>
      </c>
      <c r="G1054" s="40">
        <f t="shared" si="181"/>
        <v>211</v>
      </c>
      <c r="H1054" s="40">
        <v>0</v>
      </c>
      <c r="I1054" s="40">
        <v>1</v>
      </c>
      <c r="J1054" s="40">
        <v>30</v>
      </c>
      <c r="K1054" s="40">
        <v>107</v>
      </c>
      <c r="L1054" s="40">
        <v>0</v>
      </c>
      <c r="M1054" s="40">
        <v>4</v>
      </c>
      <c r="N1054" s="19">
        <v>69</v>
      </c>
      <c r="O1054" s="40">
        <f t="shared" si="182"/>
        <v>105.5</v>
      </c>
      <c r="P1054" s="40">
        <f t="shared" si="183"/>
        <v>0</v>
      </c>
      <c r="Q1054" s="40">
        <f t="shared" si="186"/>
        <v>0.5</v>
      </c>
      <c r="R1054" s="40">
        <f t="shared" si="187"/>
        <v>15</v>
      </c>
      <c r="S1054" s="40">
        <f t="shared" si="188"/>
        <v>53.5</v>
      </c>
      <c r="T1054" s="40">
        <f t="shared" si="189"/>
        <v>0</v>
      </c>
      <c r="U1054" s="40">
        <f t="shared" si="190"/>
        <v>2</v>
      </c>
      <c r="V1054" s="40">
        <f t="shared" si="191"/>
        <v>34.5</v>
      </c>
      <c r="W1054" s="40">
        <f t="shared" si="184"/>
        <v>105.5</v>
      </c>
      <c r="X1054" s="40">
        <v>105.5</v>
      </c>
      <c r="Y1054" s="40">
        <v>105.5</v>
      </c>
      <c r="Z1054" s="40">
        <v>105.5</v>
      </c>
      <c r="AA1054" s="40">
        <f t="shared" si="185"/>
        <v>422</v>
      </c>
    </row>
    <row r="1055" spans="1:27" x14ac:dyDescent="0.3">
      <c r="A1055" s="17" t="s">
        <v>47</v>
      </c>
      <c r="B1055" s="17" t="s">
        <v>2817</v>
      </c>
      <c r="C1055" s="61" t="s">
        <v>984</v>
      </c>
      <c r="D1055" s="17" t="s">
        <v>2820</v>
      </c>
      <c r="E1055" s="61" t="s">
        <v>71</v>
      </c>
      <c r="F1055" s="17" t="s">
        <v>72</v>
      </c>
      <c r="G1055" s="40">
        <f t="shared" si="181"/>
        <v>102</v>
      </c>
      <c r="H1055" s="40">
        <v>0</v>
      </c>
      <c r="I1055" s="40">
        <v>0</v>
      </c>
      <c r="J1055" s="40">
        <v>12</v>
      </c>
      <c r="K1055" s="40">
        <v>58</v>
      </c>
      <c r="L1055" s="40">
        <v>0</v>
      </c>
      <c r="M1055" s="40">
        <v>5</v>
      </c>
      <c r="N1055" s="19">
        <v>27</v>
      </c>
      <c r="O1055" s="40">
        <f t="shared" si="182"/>
        <v>51</v>
      </c>
      <c r="P1055" s="40">
        <f t="shared" si="183"/>
        <v>0</v>
      </c>
      <c r="Q1055" s="40">
        <f t="shared" si="186"/>
        <v>0</v>
      </c>
      <c r="R1055" s="40">
        <f t="shared" si="187"/>
        <v>6</v>
      </c>
      <c r="S1055" s="40">
        <f t="shared" si="188"/>
        <v>29</v>
      </c>
      <c r="T1055" s="40">
        <f t="shared" si="189"/>
        <v>0</v>
      </c>
      <c r="U1055" s="40">
        <f t="shared" si="190"/>
        <v>2.5</v>
      </c>
      <c r="V1055" s="40">
        <f t="shared" si="191"/>
        <v>13.5</v>
      </c>
      <c r="W1055" s="40">
        <f t="shared" si="184"/>
        <v>51</v>
      </c>
      <c r="X1055" s="40">
        <v>51</v>
      </c>
      <c r="Y1055" s="40">
        <v>51</v>
      </c>
      <c r="Z1055" s="40">
        <v>51</v>
      </c>
      <c r="AA1055" s="40">
        <f t="shared" si="185"/>
        <v>204</v>
      </c>
    </row>
    <row r="1056" spans="1:27" x14ac:dyDescent="0.3">
      <c r="A1056" s="17" t="s">
        <v>47</v>
      </c>
      <c r="B1056" s="17" t="s">
        <v>2817</v>
      </c>
      <c r="C1056" s="61" t="s">
        <v>984</v>
      </c>
      <c r="D1056" s="17" t="s">
        <v>2821</v>
      </c>
      <c r="E1056" s="61" t="s">
        <v>384</v>
      </c>
      <c r="F1056" s="17" t="s">
        <v>72</v>
      </c>
      <c r="G1056" s="40">
        <f t="shared" si="181"/>
        <v>81</v>
      </c>
      <c r="H1056" s="40">
        <v>0</v>
      </c>
      <c r="I1056" s="40">
        <v>0</v>
      </c>
      <c r="J1056" s="40">
        <v>9</v>
      </c>
      <c r="K1056" s="40">
        <v>26</v>
      </c>
      <c r="L1056" s="40">
        <v>0</v>
      </c>
      <c r="M1056" s="40">
        <v>4</v>
      </c>
      <c r="N1056" s="19">
        <v>42</v>
      </c>
      <c r="O1056" s="40">
        <f t="shared" si="182"/>
        <v>40.5</v>
      </c>
      <c r="P1056" s="40">
        <f t="shared" si="183"/>
        <v>0</v>
      </c>
      <c r="Q1056" s="40">
        <f t="shared" si="186"/>
        <v>0</v>
      </c>
      <c r="R1056" s="40">
        <f t="shared" si="187"/>
        <v>4.5</v>
      </c>
      <c r="S1056" s="40">
        <f t="shared" si="188"/>
        <v>13</v>
      </c>
      <c r="T1056" s="40">
        <f t="shared" si="189"/>
        <v>0</v>
      </c>
      <c r="U1056" s="40">
        <f t="shared" si="190"/>
        <v>2</v>
      </c>
      <c r="V1056" s="40">
        <f t="shared" si="191"/>
        <v>21</v>
      </c>
      <c r="W1056" s="40">
        <f t="shared" si="184"/>
        <v>40.5</v>
      </c>
      <c r="X1056" s="40">
        <v>40.5</v>
      </c>
      <c r="Y1056" s="40">
        <v>40.5</v>
      </c>
      <c r="Z1056" s="40">
        <v>40.5</v>
      </c>
      <c r="AA1056" s="40">
        <f t="shared" si="185"/>
        <v>162</v>
      </c>
    </row>
    <row r="1057" spans="1:27" x14ac:dyDescent="0.3">
      <c r="A1057" s="17" t="s">
        <v>47</v>
      </c>
      <c r="B1057" s="17" t="s">
        <v>2817</v>
      </c>
      <c r="C1057" s="61" t="s">
        <v>984</v>
      </c>
      <c r="D1057" s="17" t="s">
        <v>505</v>
      </c>
      <c r="E1057" s="61" t="s">
        <v>80</v>
      </c>
      <c r="F1057" s="17" t="s">
        <v>72</v>
      </c>
      <c r="G1057" s="40">
        <f t="shared" si="181"/>
        <v>33</v>
      </c>
      <c r="H1057" s="40">
        <v>0</v>
      </c>
      <c r="I1057" s="40">
        <v>0</v>
      </c>
      <c r="J1057" s="40">
        <v>5</v>
      </c>
      <c r="K1057" s="40">
        <v>10</v>
      </c>
      <c r="L1057" s="40">
        <v>0</v>
      </c>
      <c r="M1057" s="40">
        <v>3</v>
      </c>
      <c r="N1057" s="19">
        <v>15</v>
      </c>
      <c r="O1057" s="40">
        <f t="shared" si="182"/>
        <v>16.5</v>
      </c>
      <c r="P1057" s="40">
        <f t="shared" si="183"/>
        <v>0</v>
      </c>
      <c r="Q1057" s="40">
        <f t="shared" si="186"/>
        <v>0</v>
      </c>
      <c r="R1057" s="40">
        <f t="shared" si="187"/>
        <v>2.5</v>
      </c>
      <c r="S1057" s="40">
        <f t="shared" si="188"/>
        <v>5</v>
      </c>
      <c r="T1057" s="40">
        <f t="shared" si="189"/>
        <v>0</v>
      </c>
      <c r="U1057" s="40">
        <f t="shared" si="190"/>
        <v>1.5</v>
      </c>
      <c r="V1057" s="40">
        <f t="shared" si="191"/>
        <v>7.5</v>
      </c>
      <c r="W1057" s="40">
        <f t="shared" si="184"/>
        <v>16.5</v>
      </c>
      <c r="X1057" s="40">
        <v>16.5</v>
      </c>
      <c r="Y1057" s="40">
        <v>16.5</v>
      </c>
      <c r="Z1057" s="40">
        <v>16.5</v>
      </c>
      <c r="AA1057" s="40">
        <f t="shared" si="185"/>
        <v>66</v>
      </c>
    </row>
    <row r="1058" spans="1:27" x14ac:dyDescent="0.3">
      <c r="A1058" s="17" t="s">
        <v>47</v>
      </c>
      <c r="B1058" s="17" t="s">
        <v>1639</v>
      </c>
      <c r="C1058" s="61" t="s">
        <v>1165</v>
      </c>
      <c r="D1058" s="17" t="s">
        <v>1642</v>
      </c>
      <c r="E1058" s="61" t="s">
        <v>9</v>
      </c>
      <c r="F1058" s="17" t="s">
        <v>72</v>
      </c>
      <c r="G1058" s="40">
        <f t="shared" si="181"/>
        <v>83</v>
      </c>
      <c r="H1058" s="40">
        <v>0</v>
      </c>
      <c r="I1058" s="40">
        <v>0</v>
      </c>
      <c r="J1058" s="40">
        <v>0</v>
      </c>
      <c r="K1058" s="40">
        <v>34</v>
      </c>
      <c r="L1058" s="40">
        <v>0</v>
      </c>
      <c r="M1058" s="40">
        <v>0</v>
      </c>
      <c r="N1058" s="19">
        <v>49</v>
      </c>
      <c r="O1058" s="40">
        <f t="shared" si="182"/>
        <v>41.5</v>
      </c>
      <c r="P1058" s="40">
        <f t="shared" si="183"/>
        <v>0</v>
      </c>
      <c r="Q1058" s="40">
        <f t="shared" si="186"/>
        <v>0</v>
      </c>
      <c r="R1058" s="40">
        <f t="shared" si="187"/>
        <v>0</v>
      </c>
      <c r="S1058" s="40">
        <f t="shared" si="188"/>
        <v>17</v>
      </c>
      <c r="T1058" s="40">
        <f t="shared" si="189"/>
        <v>0</v>
      </c>
      <c r="U1058" s="40">
        <f t="shared" si="190"/>
        <v>0</v>
      </c>
      <c r="V1058" s="40">
        <f t="shared" si="191"/>
        <v>24.5</v>
      </c>
      <c r="W1058" s="40">
        <f t="shared" si="184"/>
        <v>41.5</v>
      </c>
      <c r="X1058" s="40">
        <v>41.5</v>
      </c>
      <c r="Y1058" s="40">
        <v>41.5</v>
      </c>
      <c r="Z1058" s="40">
        <v>41.5</v>
      </c>
      <c r="AA1058" s="40">
        <f t="shared" si="185"/>
        <v>166</v>
      </c>
    </row>
    <row r="1059" spans="1:27" x14ac:dyDescent="0.3">
      <c r="A1059" s="17" t="s">
        <v>47</v>
      </c>
      <c r="B1059" s="17" t="s">
        <v>1639</v>
      </c>
      <c r="C1059" s="61" t="s">
        <v>1165</v>
      </c>
      <c r="D1059" s="17" t="s">
        <v>2822</v>
      </c>
      <c r="E1059" s="61" t="s">
        <v>223</v>
      </c>
      <c r="F1059" s="17" t="s">
        <v>72</v>
      </c>
      <c r="G1059" s="40">
        <f t="shared" si="181"/>
        <v>30</v>
      </c>
      <c r="H1059" s="40">
        <v>0</v>
      </c>
      <c r="I1059" s="40">
        <v>0</v>
      </c>
      <c r="J1059" s="40">
        <v>30</v>
      </c>
      <c r="K1059" s="40">
        <v>0</v>
      </c>
      <c r="L1059" s="40">
        <v>0</v>
      </c>
      <c r="M1059" s="40">
        <v>0</v>
      </c>
      <c r="N1059" s="19">
        <v>0</v>
      </c>
      <c r="O1059" s="40">
        <f t="shared" si="182"/>
        <v>15</v>
      </c>
      <c r="P1059" s="40">
        <f t="shared" si="183"/>
        <v>0</v>
      </c>
      <c r="Q1059" s="40">
        <f t="shared" si="186"/>
        <v>0</v>
      </c>
      <c r="R1059" s="40">
        <f t="shared" si="187"/>
        <v>15</v>
      </c>
      <c r="S1059" s="40">
        <f t="shared" si="188"/>
        <v>0</v>
      </c>
      <c r="T1059" s="40">
        <f t="shared" si="189"/>
        <v>0</v>
      </c>
      <c r="U1059" s="40">
        <f t="shared" si="190"/>
        <v>0</v>
      </c>
      <c r="V1059" s="40">
        <f t="shared" si="191"/>
        <v>0</v>
      </c>
      <c r="W1059" s="40">
        <f t="shared" si="184"/>
        <v>15</v>
      </c>
      <c r="X1059" s="40">
        <v>15</v>
      </c>
      <c r="Y1059" s="40">
        <v>15</v>
      </c>
      <c r="Z1059" s="40">
        <v>15</v>
      </c>
      <c r="AA1059" s="40">
        <f t="shared" si="185"/>
        <v>60</v>
      </c>
    </row>
    <row r="1060" spans="1:27" x14ac:dyDescent="0.3">
      <c r="A1060" s="17" t="s">
        <v>47</v>
      </c>
      <c r="B1060" s="17" t="s">
        <v>1639</v>
      </c>
      <c r="C1060" s="61" t="s">
        <v>1165</v>
      </c>
      <c r="D1060" s="17" t="s">
        <v>2823</v>
      </c>
      <c r="E1060" s="61" t="s">
        <v>220</v>
      </c>
      <c r="F1060" s="17" t="s">
        <v>72</v>
      </c>
      <c r="G1060" s="40">
        <f t="shared" si="181"/>
        <v>62</v>
      </c>
      <c r="H1060" s="40">
        <v>0</v>
      </c>
      <c r="I1060" s="40">
        <v>0</v>
      </c>
      <c r="J1060" s="40">
        <v>62</v>
      </c>
      <c r="K1060" s="40">
        <v>0</v>
      </c>
      <c r="L1060" s="40">
        <v>0</v>
      </c>
      <c r="M1060" s="40">
        <v>0</v>
      </c>
      <c r="N1060" s="19">
        <v>0</v>
      </c>
      <c r="O1060" s="40">
        <f t="shared" si="182"/>
        <v>31</v>
      </c>
      <c r="P1060" s="40">
        <f t="shared" si="183"/>
        <v>0</v>
      </c>
      <c r="Q1060" s="40">
        <f t="shared" si="186"/>
        <v>0</v>
      </c>
      <c r="R1060" s="40">
        <f t="shared" si="187"/>
        <v>31</v>
      </c>
      <c r="S1060" s="40">
        <f t="shared" si="188"/>
        <v>0</v>
      </c>
      <c r="T1060" s="40">
        <f t="shared" si="189"/>
        <v>0</v>
      </c>
      <c r="U1060" s="40">
        <f t="shared" si="190"/>
        <v>0</v>
      </c>
      <c r="V1060" s="40">
        <f t="shared" si="191"/>
        <v>0</v>
      </c>
      <c r="W1060" s="40">
        <f t="shared" si="184"/>
        <v>31</v>
      </c>
      <c r="X1060" s="40">
        <v>31</v>
      </c>
      <c r="Y1060" s="40">
        <v>31</v>
      </c>
      <c r="Z1060" s="40">
        <v>31</v>
      </c>
      <c r="AA1060" s="40">
        <f t="shared" si="185"/>
        <v>124</v>
      </c>
    </row>
    <row r="1061" spans="1:27" x14ac:dyDescent="0.3">
      <c r="A1061" s="17" t="s">
        <v>47</v>
      </c>
      <c r="B1061" s="17" t="s">
        <v>1639</v>
      </c>
      <c r="C1061" s="61" t="s">
        <v>1165</v>
      </c>
      <c r="D1061" s="17" t="s">
        <v>2440</v>
      </c>
      <c r="E1061" s="61" t="s">
        <v>85</v>
      </c>
      <c r="F1061" s="17" t="s">
        <v>72</v>
      </c>
      <c r="G1061" s="40">
        <f t="shared" si="181"/>
        <v>44</v>
      </c>
      <c r="H1061" s="40">
        <v>0</v>
      </c>
      <c r="I1061" s="40">
        <v>0</v>
      </c>
      <c r="J1061" s="40">
        <v>44</v>
      </c>
      <c r="K1061" s="40">
        <v>0</v>
      </c>
      <c r="L1061" s="40">
        <v>0</v>
      </c>
      <c r="M1061" s="40">
        <v>0</v>
      </c>
      <c r="N1061" s="19">
        <v>0</v>
      </c>
      <c r="O1061" s="40">
        <f t="shared" si="182"/>
        <v>22</v>
      </c>
      <c r="P1061" s="40">
        <f t="shared" si="183"/>
        <v>0</v>
      </c>
      <c r="Q1061" s="40">
        <f t="shared" si="186"/>
        <v>0</v>
      </c>
      <c r="R1061" s="40">
        <f t="shared" si="187"/>
        <v>22</v>
      </c>
      <c r="S1061" s="40">
        <f t="shared" si="188"/>
        <v>0</v>
      </c>
      <c r="T1061" s="40">
        <f t="shared" si="189"/>
        <v>0</v>
      </c>
      <c r="U1061" s="40">
        <f t="shared" si="190"/>
        <v>0</v>
      </c>
      <c r="V1061" s="40">
        <f t="shared" si="191"/>
        <v>0</v>
      </c>
      <c r="W1061" s="40">
        <f t="shared" si="184"/>
        <v>22</v>
      </c>
      <c r="X1061" s="40">
        <v>22</v>
      </c>
      <c r="Y1061" s="40">
        <v>22</v>
      </c>
      <c r="Z1061" s="40">
        <v>22</v>
      </c>
      <c r="AA1061" s="40">
        <f t="shared" si="185"/>
        <v>88</v>
      </c>
    </row>
    <row r="1062" spans="1:27" x14ac:dyDescent="0.3">
      <c r="A1062" s="17" t="s">
        <v>47</v>
      </c>
      <c r="B1062" s="17" t="s">
        <v>1639</v>
      </c>
      <c r="C1062" s="61" t="s">
        <v>1165</v>
      </c>
      <c r="D1062" s="17" t="s">
        <v>2824</v>
      </c>
      <c r="E1062" s="61" t="s">
        <v>77</v>
      </c>
      <c r="F1062" s="17" t="s">
        <v>72</v>
      </c>
      <c r="G1062" s="40">
        <f t="shared" si="181"/>
        <v>31</v>
      </c>
      <c r="H1062" s="40">
        <v>0</v>
      </c>
      <c r="I1062" s="40">
        <v>0</v>
      </c>
      <c r="J1062" s="40">
        <v>31</v>
      </c>
      <c r="K1062" s="40">
        <v>0</v>
      </c>
      <c r="L1062" s="40">
        <v>0</v>
      </c>
      <c r="M1062" s="40">
        <v>0</v>
      </c>
      <c r="N1062" s="19">
        <v>0</v>
      </c>
      <c r="O1062" s="40">
        <f t="shared" si="182"/>
        <v>15.5</v>
      </c>
      <c r="P1062" s="40">
        <f t="shared" si="183"/>
        <v>0</v>
      </c>
      <c r="Q1062" s="40">
        <f t="shared" si="186"/>
        <v>0</v>
      </c>
      <c r="R1062" s="40">
        <f t="shared" si="187"/>
        <v>15.5</v>
      </c>
      <c r="S1062" s="40">
        <f t="shared" si="188"/>
        <v>0</v>
      </c>
      <c r="T1062" s="40">
        <f t="shared" si="189"/>
        <v>0</v>
      </c>
      <c r="U1062" s="40">
        <f t="shared" si="190"/>
        <v>0</v>
      </c>
      <c r="V1062" s="40">
        <f t="shared" si="191"/>
        <v>0</v>
      </c>
      <c r="W1062" s="40">
        <f t="shared" si="184"/>
        <v>15.5</v>
      </c>
      <c r="X1062" s="40">
        <v>15.5</v>
      </c>
      <c r="Y1062" s="40">
        <v>15.5</v>
      </c>
      <c r="Z1062" s="40">
        <v>15.5</v>
      </c>
      <c r="AA1062" s="40">
        <f t="shared" si="185"/>
        <v>62</v>
      </c>
    </row>
    <row r="1063" spans="1:27" x14ac:dyDescent="0.3">
      <c r="A1063" s="17" t="s">
        <v>47</v>
      </c>
      <c r="B1063" s="17" t="s">
        <v>1651</v>
      </c>
      <c r="C1063" s="61" t="s">
        <v>389</v>
      </c>
      <c r="D1063" s="17" t="s">
        <v>2825</v>
      </c>
      <c r="E1063" s="61" t="s">
        <v>9</v>
      </c>
      <c r="F1063" s="17" t="s">
        <v>72</v>
      </c>
      <c r="G1063" s="40">
        <f t="shared" si="181"/>
        <v>153</v>
      </c>
      <c r="H1063" s="40">
        <v>0</v>
      </c>
      <c r="I1063" s="40">
        <v>2</v>
      </c>
      <c r="J1063" s="40">
        <v>22</v>
      </c>
      <c r="K1063" s="40">
        <v>101</v>
      </c>
      <c r="L1063" s="40">
        <v>0</v>
      </c>
      <c r="M1063" s="40">
        <v>0</v>
      </c>
      <c r="N1063" s="19">
        <v>28</v>
      </c>
      <c r="O1063" s="40">
        <f t="shared" si="182"/>
        <v>76.5</v>
      </c>
      <c r="P1063" s="40">
        <f t="shared" si="183"/>
        <v>0</v>
      </c>
      <c r="Q1063" s="40">
        <f t="shared" si="186"/>
        <v>1</v>
      </c>
      <c r="R1063" s="40">
        <f t="shared" si="187"/>
        <v>11</v>
      </c>
      <c r="S1063" s="40">
        <f t="shared" si="188"/>
        <v>50.5</v>
      </c>
      <c r="T1063" s="40">
        <f t="shared" si="189"/>
        <v>0</v>
      </c>
      <c r="U1063" s="40">
        <f t="shared" si="190"/>
        <v>0</v>
      </c>
      <c r="V1063" s="40">
        <f t="shared" si="191"/>
        <v>14</v>
      </c>
      <c r="W1063" s="40">
        <f t="shared" si="184"/>
        <v>76.5</v>
      </c>
      <c r="X1063" s="40">
        <v>76.5</v>
      </c>
      <c r="Y1063" s="40">
        <v>76.5</v>
      </c>
      <c r="Z1063" s="40">
        <v>76.5</v>
      </c>
      <c r="AA1063" s="40">
        <f t="shared" si="185"/>
        <v>306</v>
      </c>
    </row>
    <row r="1064" spans="1:27" x14ac:dyDescent="0.3">
      <c r="A1064" s="17" t="s">
        <v>47</v>
      </c>
      <c r="B1064" s="17" t="s">
        <v>1651</v>
      </c>
      <c r="C1064" s="61" t="s">
        <v>389</v>
      </c>
      <c r="D1064" s="17" t="s">
        <v>2826</v>
      </c>
      <c r="E1064" s="61" t="s">
        <v>149</v>
      </c>
      <c r="F1064" s="17" t="s">
        <v>72</v>
      </c>
      <c r="G1064" s="40">
        <f t="shared" si="181"/>
        <v>144</v>
      </c>
      <c r="H1064" s="40">
        <v>0</v>
      </c>
      <c r="I1064" s="40">
        <v>0</v>
      </c>
      <c r="J1064" s="40">
        <v>20</v>
      </c>
      <c r="K1064" s="40">
        <v>61</v>
      </c>
      <c r="L1064" s="40">
        <v>0</v>
      </c>
      <c r="M1064" s="40">
        <v>0</v>
      </c>
      <c r="N1064" s="19">
        <v>63</v>
      </c>
      <c r="O1064" s="40">
        <f t="shared" si="182"/>
        <v>72</v>
      </c>
      <c r="P1064" s="40">
        <f t="shared" si="183"/>
        <v>0</v>
      </c>
      <c r="Q1064" s="40">
        <f t="shared" si="186"/>
        <v>0</v>
      </c>
      <c r="R1064" s="40">
        <f t="shared" si="187"/>
        <v>10</v>
      </c>
      <c r="S1064" s="40">
        <f t="shared" si="188"/>
        <v>30.5</v>
      </c>
      <c r="T1064" s="40">
        <f t="shared" si="189"/>
        <v>0</v>
      </c>
      <c r="U1064" s="40">
        <f t="shared" si="190"/>
        <v>0</v>
      </c>
      <c r="V1064" s="40">
        <f t="shared" si="191"/>
        <v>31.5</v>
      </c>
      <c r="W1064" s="40">
        <f t="shared" si="184"/>
        <v>72</v>
      </c>
      <c r="X1064" s="40">
        <v>72</v>
      </c>
      <c r="Y1064" s="40">
        <v>72</v>
      </c>
      <c r="Z1064" s="40">
        <v>72</v>
      </c>
      <c r="AA1064" s="40">
        <f t="shared" si="185"/>
        <v>288</v>
      </c>
    </row>
    <row r="1065" spans="1:27" x14ac:dyDescent="0.3">
      <c r="A1065" s="17" t="s">
        <v>47</v>
      </c>
      <c r="B1065" s="17" t="s">
        <v>1653</v>
      </c>
      <c r="C1065" s="61" t="s">
        <v>452</v>
      </c>
      <c r="D1065" s="17" t="s">
        <v>2827</v>
      </c>
      <c r="E1065" s="61" t="s">
        <v>100</v>
      </c>
      <c r="F1065" s="17" t="s">
        <v>72</v>
      </c>
      <c r="G1065" s="40">
        <f t="shared" si="181"/>
        <v>47</v>
      </c>
      <c r="H1065" s="40">
        <v>0</v>
      </c>
      <c r="I1065" s="40">
        <v>0</v>
      </c>
      <c r="J1065" s="40">
        <v>6</v>
      </c>
      <c r="K1065" s="40">
        <v>24</v>
      </c>
      <c r="L1065" s="40">
        <v>0</v>
      </c>
      <c r="M1065" s="40">
        <v>0</v>
      </c>
      <c r="N1065" s="19">
        <v>17</v>
      </c>
      <c r="O1065" s="40">
        <f t="shared" si="182"/>
        <v>23.5</v>
      </c>
      <c r="P1065" s="40">
        <f t="shared" si="183"/>
        <v>0</v>
      </c>
      <c r="Q1065" s="40">
        <f t="shared" si="186"/>
        <v>0</v>
      </c>
      <c r="R1065" s="40">
        <f t="shared" si="187"/>
        <v>3</v>
      </c>
      <c r="S1065" s="40">
        <f t="shared" si="188"/>
        <v>12</v>
      </c>
      <c r="T1065" s="40">
        <f t="shared" si="189"/>
        <v>0</v>
      </c>
      <c r="U1065" s="40">
        <f t="shared" si="190"/>
        <v>0</v>
      </c>
      <c r="V1065" s="40">
        <f t="shared" si="191"/>
        <v>8.5</v>
      </c>
      <c r="W1065" s="40">
        <f t="shared" si="184"/>
        <v>23.5</v>
      </c>
      <c r="X1065" s="40">
        <v>23.5</v>
      </c>
      <c r="Y1065" s="40">
        <v>23.5</v>
      </c>
      <c r="Z1065" s="40">
        <v>23.5</v>
      </c>
      <c r="AA1065" s="40">
        <f t="shared" si="185"/>
        <v>94</v>
      </c>
    </row>
    <row r="1066" spans="1:27" x14ac:dyDescent="0.3">
      <c r="A1066" s="17" t="s">
        <v>47</v>
      </c>
      <c r="B1066" s="17" t="s">
        <v>2828</v>
      </c>
      <c r="C1066" s="61" t="s">
        <v>474</v>
      </c>
      <c r="D1066" s="17" t="s">
        <v>2828</v>
      </c>
      <c r="E1066" s="61" t="s">
        <v>9</v>
      </c>
      <c r="F1066" s="17" t="s">
        <v>72</v>
      </c>
      <c r="G1066" s="40">
        <f t="shared" si="181"/>
        <v>92</v>
      </c>
      <c r="H1066" s="40">
        <v>0</v>
      </c>
      <c r="I1066" s="40">
        <v>0</v>
      </c>
      <c r="J1066" s="40">
        <v>14</v>
      </c>
      <c r="K1066" s="40">
        <v>36</v>
      </c>
      <c r="L1066" s="40">
        <v>0</v>
      </c>
      <c r="M1066" s="40">
        <v>0</v>
      </c>
      <c r="N1066" s="19">
        <v>42</v>
      </c>
      <c r="O1066" s="40">
        <f t="shared" si="182"/>
        <v>46</v>
      </c>
      <c r="P1066" s="40">
        <f t="shared" si="183"/>
        <v>0</v>
      </c>
      <c r="Q1066" s="40">
        <f t="shared" si="186"/>
        <v>0</v>
      </c>
      <c r="R1066" s="40">
        <f t="shared" si="187"/>
        <v>7</v>
      </c>
      <c r="S1066" s="40">
        <f t="shared" si="188"/>
        <v>18</v>
      </c>
      <c r="T1066" s="40">
        <f t="shared" si="189"/>
        <v>0</v>
      </c>
      <c r="U1066" s="40">
        <f t="shared" si="190"/>
        <v>0</v>
      </c>
      <c r="V1066" s="40">
        <f t="shared" si="191"/>
        <v>21</v>
      </c>
      <c r="W1066" s="40">
        <f t="shared" si="184"/>
        <v>46</v>
      </c>
      <c r="X1066" s="40">
        <v>46</v>
      </c>
      <c r="Y1066" s="40">
        <v>46</v>
      </c>
      <c r="Z1066" s="40">
        <v>46</v>
      </c>
      <c r="AA1066" s="40">
        <f t="shared" si="185"/>
        <v>184</v>
      </c>
    </row>
    <row r="1067" spans="1:27" x14ac:dyDescent="0.3">
      <c r="A1067" s="17" t="s">
        <v>47</v>
      </c>
      <c r="B1067" s="17" t="s">
        <v>2828</v>
      </c>
      <c r="C1067" s="61" t="s">
        <v>474</v>
      </c>
      <c r="D1067" s="17" t="s">
        <v>2070</v>
      </c>
      <c r="E1067" s="61" t="s">
        <v>77</v>
      </c>
      <c r="F1067" s="17" t="s">
        <v>72</v>
      </c>
      <c r="G1067" s="40">
        <f t="shared" si="181"/>
        <v>154</v>
      </c>
      <c r="H1067" s="40">
        <v>0</v>
      </c>
      <c r="I1067" s="40">
        <v>0</v>
      </c>
      <c r="J1067" s="40">
        <v>23</v>
      </c>
      <c r="K1067" s="40">
        <v>59</v>
      </c>
      <c r="L1067" s="40">
        <v>0</v>
      </c>
      <c r="M1067" s="40">
        <v>1</v>
      </c>
      <c r="N1067" s="19">
        <v>71</v>
      </c>
      <c r="O1067" s="40">
        <f t="shared" si="182"/>
        <v>77</v>
      </c>
      <c r="P1067" s="40">
        <f t="shared" si="183"/>
        <v>0</v>
      </c>
      <c r="Q1067" s="40">
        <f t="shared" si="186"/>
        <v>0</v>
      </c>
      <c r="R1067" s="40">
        <f t="shared" si="187"/>
        <v>11.5</v>
      </c>
      <c r="S1067" s="40">
        <f t="shared" si="188"/>
        <v>29.5</v>
      </c>
      <c r="T1067" s="40">
        <f t="shared" si="189"/>
        <v>0</v>
      </c>
      <c r="U1067" s="40">
        <f t="shared" si="190"/>
        <v>0.5</v>
      </c>
      <c r="V1067" s="40">
        <f t="shared" si="191"/>
        <v>35.5</v>
      </c>
      <c r="W1067" s="40">
        <f t="shared" si="184"/>
        <v>77</v>
      </c>
      <c r="X1067" s="40">
        <v>77</v>
      </c>
      <c r="Y1067" s="40">
        <v>77</v>
      </c>
      <c r="Z1067" s="40">
        <v>77</v>
      </c>
      <c r="AA1067" s="40">
        <f t="shared" si="185"/>
        <v>308</v>
      </c>
    </row>
    <row r="1068" spans="1:27" x14ac:dyDescent="0.3">
      <c r="A1068" s="17" t="s">
        <v>47</v>
      </c>
      <c r="B1068" s="17" t="s">
        <v>2828</v>
      </c>
      <c r="C1068" s="61" t="s">
        <v>474</v>
      </c>
      <c r="D1068" s="17" t="s">
        <v>2829</v>
      </c>
      <c r="E1068" s="61" t="s">
        <v>97</v>
      </c>
      <c r="F1068" s="17" t="s">
        <v>72</v>
      </c>
      <c r="G1068" s="40">
        <f t="shared" si="181"/>
        <v>56</v>
      </c>
      <c r="H1068" s="40">
        <v>0</v>
      </c>
      <c r="I1068" s="40">
        <v>0</v>
      </c>
      <c r="J1068" s="40">
        <v>6</v>
      </c>
      <c r="K1068" s="40">
        <v>17</v>
      </c>
      <c r="L1068" s="40">
        <v>0</v>
      </c>
      <c r="M1068" s="40">
        <v>0</v>
      </c>
      <c r="N1068" s="19">
        <v>33</v>
      </c>
      <c r="O1068" s="40">
        <f t="shared" si="182"/>
        <v>28</v>
      </c>
      <c r="P1068" s="40">
        <f t="shared" si="183"/>
        <v>0</v>
      </c>
      <c r="Q1068" s="40">
        <f t="shared" si="186"/>
        <v>0</v>
      </c>
      <c r="R1068" s="40">
        <f t="shared" si="187"/>
        <v>3</v>
      </c>
      <c r="S1068" s="40">
        <f t="shared" si="188"/>
        <v>8.5</v>
      </c>
      <c r="T1068" s="40">
        <f t="shared" si="189"/>
        <v>0</v>
      </c>
      <c r="U1068" s="40">
        <f t="shared" si="190"/>
        <v>0</v>
      </c>
      <c r="V1068" s="40">
        <f t="shared" si="191"/>
        <v>16.5</v>
      </c>
      <c r="W1068" s="40">
        <f t="shared" si="184"/>
        <v>28</v>
      </c>
      <c r="X1068" s="40">
        <v>28</v>
      </c>
      <c r="Y1068" s="40">
        <v>28</v>
      </c>
      <c r="Z1068" s="40">
        <v>28</v>
      </c>
      <c r="AA1068" s="40">
        <f t="shared" si="185"/>
        <v>112</v>
      </c>
    </row>
    <row r="1069" spans="1:27" x14ac:dyDescent="0.3">
      <c r="A1069" s="17" t="s">
        <v>47</v>
      </c>
      <c r="B1069" s="17" t="s">
        <v>2828</v>
      </c>
      <c r="C1069" s="61" t="s">
        <v>474</v>
      </c>
      <c r="D1069" s="17" t="s">
        <v>2086</v>
      </c>
      <c r="E1069" s="61" t="s">
        <v>220</v>
      </c>
      <c r="F1069" s="17" t="s">
        <v>72</v>
      </c>
      <c r="G1069" s="40">
        <f t="shared" si="181"/>
        <v>90</v>
      </c>
      <c r="H1069" s="40">
        <v>0</v>
      </c>
      <c r="I1069" s="40">
        <v>0</v>
      </c>
      <c r="J1069" s="40">
        <v>14</v>
      </c>
      <c r="K1069" s="40">
        <v>33</v>
      </c>
      <c r="L1069" s="40">
        <v>0</v>
      </c>
      <c r="M1069" s="40">
        <v>0</v>
      </c>
      <c r="N1069" s="19">
        <v>43</v>
      </c>
      <c r="O1069" s="40">
        <f t="shared" si="182"/>
        <v>45</v>
      </c>
      <c r="P1069" s="40">
        <f t="shared" si="183"/>
        <v>0</v>
      </c>
      <c r="Q1069" s="40">
        <f t="shared" si="186"/>
        <v>0</v>
      </c>
      <c r="R1069" s="40">
        <f t="shared" si="187"/>
        <v>7</v>
      </c>
      <c r="S1069" s="40">
        <f t="shared" si="188"/>
        <v>16.5</v>
      </c>
      <c r="T1069" s="40">
        <f t="shared" si="189"/>
        <v>0</v>
      </c>
      <c r="U1069" s="40">
        <f t="shared" si="190"/>
        <v>0</v>
      </c>
      <c r="V1069" s="40">
        <f t="shared" si="191"/>
        <v>21.5</v>
      </c>
      <c r="W1069" s="40">
        <f t="shared" si="184"/>
        <v>45</v>
      </c>
      <c r="X1069" s="40">
        <v>45</v>
      </c>
      <c r="Y1069" s="40">
        <v>45</v>
      </c>
      <c r="Z1069" s="40">
        <v>45</v>
      </c>
      <c r="AA1069" s="40">
        <f t="shared" si="185"/>
        <v>180</v>
      </c>
    </row>
    <row r="1070" spans="1:27" x14ac:dyDescent="0.3">
      <c r="A1070" s="17" t="s">
        <v>47</v>
      </c>
      <c r="B1070" s="17" t="s">
        <v>2828</v>
      </c>
      <c r="C1070" s="61" t="s">
        <v>474</v>
      </c>
      <c r="D1070" s="17" t="s">
        <v>701</v>
      </c>
      <c r="E1070" s="61" t="s">
        <v>130</v>
      </c>
      <c r="F1070" s="17" t="s">
        <v>72</v>
      </c>
      <c r="G1070" s="40">
        <f t="shared" si="181"/>
        <v>38</v>
      </c>
      <c r="H1070" s="40">
        <v>0</v>
      </c>
      <c r="I1070" s="40">
        <v>0</v>
      </c>
      <c r="J1070" s="40">
        <v>4</v>
      </c>
      <c r="K1070" s="40">
        <v>7</v>
      </c>
      <c r="L1070" s="40">
        <v>0</v>
      </c>
      <c r="M1070" s="40">
        <v>0</v>
      </c>
      <c r="N1070" s="19">
        <v>27</v>
      </c>
      <c r="O1070" s="40">
        <f t="shared" si="182"/>
        <v>19</v>
      </c>
      <c r="P1070" s="40">
        <f t="shared" si="183"/>
        <v>0</v>
      </c>
      <c r="Q1070" s="40">
        <f t="shared" si="186"/>
        <v>0</v>
      </c>
      <c r="R1070" s="40">
        <f t="shared" si="187"/>
        <v>2</v>
      </c>
      <c r="S1070" s="40">
        <f t="shared" si="188"/>
        <v>3.5</v>
      </c>
      <c r="T1070" s="40">
        <f t="shared" si="189"/>
        <v>0</v>
      </c>
      <c r="U1070" s="40">
        <f t="shared" si="190"/>
        <v>0</v>
      </c>
      <c r="V1070" s="40">
        <f t="shared" si="191"/>
        <v>13.5</v>
      </c>
      <c r="W1070" s="40">
        <f t="shared" si="184"/>
        <v>19</v>
      </c>
      <c r="X1070" s="40">
        <v>19</v>
      </c>
      <c r="Y1070" s="40">
        <v>19</v>
      </c>
      <c r="Z1070" s="40">
        <v>19</v>
      </c>
      <c r="AA1070" s="40">
        <f t="shared" si="185"/>
        <v>76</v>
      </c>
    </row>
    <row r="1071" spans="1:27" x14ac:dyDescent="0.3">
      <c r="A1071" s="17" t="s">
        <v>47</v>
      </c>
      <c r="B1071" s="17" t="s">
        <v>1656</v>
      </c>
      <c r="C1071" s="61" t="s">
        <v>666</v>
      </c>
      <c r="D1071" s="17" t="s">
        <v>2830</v>
      </c>
      <c r="E1071" s="61" t="s">
        <v>9</v>
      </c>
      <c r="F1071" s="17" t="s">
        <v>72</v>
      </c>
      <c r="G1071" s="40">
        <f t="shared" si="181"/>
        <v>334</v>
      </c>
      <c r="H1071" s="40">
        <v>0</v>
      </c>
      <c r="I1071" s="40">
        <v>2</v>
      </c>
      <c r="J1071" s="40">
        <v>37</v>
      </c>
      <c r="K1071" s="40">
        <v>152</v>
      </c>
      <c r="L1071" s="40">
        <v>0</v>
      </c>
      <c r="M1071" s="40">
        <v>2</v>
      </c>
      <c r="N1071" s="19">
        <v>141</v>
      </c>
      <c r="O1071" s="40">
        <f t="shared" si="182"/>
        <v>167</v>
      </c>
      <c r="P1071" s="40">
        <f t="shared" si="183"/>
        <v>0</v>
      </c>
      <c r="Q1071" s="40">
        <f t="shared" si="186"/>
        <v>1</v>
      </c>
      <c r="R1071" s="40">
        <f t="shared" si="187"/>
        <v>18.5</v>
      </c>
      <c r="S1071" s="40">
        <f t="shared" si="188"/>
        <v>76</v>
      </c>
      <c r="T1071" s="40">
        <f t="shared" si="189"/>
        <v>0</v>
      </c>
      <c r="U1071" s="40">
        <f t="shared" si="190"/>
        <v>1</v>
      </c>
      <c r="V1071" s="40">
        <f t="shared" si="191"/>
        <v>70.5</v>
      </c>
      <c r="W1071" s="40">
        <f t="shared" si="184"/>
        <v>167</v>
      </c>
      <c r="X1071" s="40">
        <v>167</v>
      </c>
      <c r="Y1071" s="40">
        <v>167</v>
      </c>
      <c r="Z1071" s="40">
        <v>167</v>
      </c>
      <c r="AA1071" s="40">
        <f t="shared" si="185"/>
        <v>668</v>
      </c>
    </row>
    <row r="1072" spans="1:27" x14ac:dyDescent="0.3">
      <c r="A1072" s="17" t="s">
        <v>47</v>
      </c>
      <c r="B1072" s="17" t="s">
        <v>1656</v>
      </c>
      <c r="C1072" s="61" t="s">
        <v>666</v>
      </c>
      <c r="D1072" s="17" t="s">
        <v>2831</v>
      </c>
      <c r="E1072" s="61" t="s">
        <v>100</v>
      </c>
      <c r="F1072" s="17" t="s">
        <v>72</v>
      </c>
      <c r="G1072" s="40">
        <f t="shared" si="181"/>
        <v>227</v>
      </c>
      <c r="H1072" s="40">
        <v>0</v>
      </c>
      <c r="I1072" s="40">
        <v>0</v>
      </c>
      <c r="J1072" s="40">
        <v>51</v>
      </c>
      <c r="K1072" s="40">
        <v>124</v>
      </c>
      <c r="L1072" s="40">
        <v>0</v>
      </c>
      <c r="M1072" s="40">
        <v>0</v>
      </c>
      <c r="N1072" s="19">
        <v>52</v>
      </c>
      <c r="O1072" s="40">
        <f t="shared" si="182"/>
        <v>113.5</v>
      </c>
      <c r="P1072" s="40">
        <f t="shared" si="183"/>
        <v>0</v>
      </c>
      <c r="Q1072" s="40">
        <f t="shared" si="186"/>
        <v>0</v>
      </c>
      <c r="R1072" s="40">
        <f t="shared" si="187"/>
        <v>25.5</v>
      </c>
      <c r="S1072" s="40">
        <f t="shared" si="188"/>
        <v>62</v>
      </c>
      <c r="T1072" s="40">
        <f t="shared" si="189"/>
        <v>0</v>
      </c>
      <c r="U1072" s="40">
        <f t="shared" si="190"/>
        <v>0</v>
      </c>
      <c r="V1072" s="40">
        <f t="shared" si="191"/>
        <v>26</v>
      </c>
      <c r="W1072" s="40">
        <f t="shared" si="184"/>
        <v>113.5</v>
      </c>
      <c r="X1072" s="40">
        <v>113.5</v>
      </c>
      <c r="Y1072" s="40">
        <v>113.5</v>
      </c>
      <c r="Z1072" s="40">
        <v>113.5</v>
      </c>
      <c r="AA1072" s="40">
        <f t="shared" si="185"/>
        <v>454</v>
      </c>
    </row>
    <row r="1073" spans="1:27" x14ac:dyDescent="0.3">
      <c r="A1073" s="17" t="s">
        <v>47</v>
      </c>
      <c r="B1073" s="17" t="s">
        <v>1656</v>
      </c>
      <c r="C1073" s="61" t="s">
        <v>666</v>
      </c>
      <c r="D1073" s="17" t="s">
        <v>2832</v>
      </c>
      <c r="E1073" s="61" t="s">
        <v>130</v>
      </c>
      <c r="F1073" s="17" t="s">
        <v>72</v>
      </c>
      <c r="G1073" s="40">
        <f t="shared" si="181"/>
        <v>227</v>
      </c>
      <c r="H1073" s="40">
        <v>0</v>
      </c>
      <c r="I1073" s="40">
        <v>2</v>
      </c>
      <c r="J1073" s="40">
        <v>36</v>
      </c>
      <c r="K1073" s="40">
        <v>118</v>
      </c>
      <c r="L1073" s="40">
        <v>0</v>
      </c>
      <c r="M1073" s="40">
        <v>0</v>
      </c>
      <c r="N1073" s="19">
        <v>71</v>
      </c>
      <c r="O1073" s="40">
        <f t="shared" si="182"/>
        <v>113.5</v>
      </c>
      <c r="P1073" s="40">
        <f t="shared" si="183"/>
        <v>0</v>
      </c>
      <c r="Q1073" s="40">
        <f t="shared" si="186"/>
        <v>1</v>
      </c>
      <c r="R1073" s="40">
        <f t="shared" si="187"/>
        <v>18</v>
      </c>
      <c r="S1073" s="40">
        <f t="shared" si="188"/>
        <v>59</v>
      </c>
      <c r="T1073" s="40">
        <f t="shared" si="189"/>
        <v>0</v>
      </c>
      <c r="U1073" s="40">
        <f t="shared" si="190"/>
        <v>0</v>
      </c>
      <c r="V1073" s="40">
        <f t="shared" si="191"/>
        <v>35.5</v>
      </c>
      <c r="W1073" s="40">
        <f t="shared" si="184"/>
        <v>113.5</v>
      </c>
      <c r="X1073" s="40">
        <v>113.5</v>
      </c>
      <c r="Y1073" s="40">
        <v>113.5</v>
      </c>
      <c r="Z1073" s="40">
        <v>113.5</v>
      </c>
      <c r="AA1073" s="40">
        <f t="shared" si="185"/>
        <v>454</v>
      </c>
    </row>
    <row r="1074" spans="1:27" x14ac:dyDescent="0.3">
      <c r="A1074" s="17" t="s">
        <v>47</v>
      </c>
      <c r="B1074" s="17" t="s">
        <v>1656</v>
      </c>
      <c r="C1074" s="61" t="s">
        <v>666</v>
      </c>
      <c r="D1074" s="17" t="s">
        <v>2833</v>
      </c>
      <c r="E1074" s="61" t="s">
        <v>80</v>
      </c>
      <c r="F1074" s="17" t="s">
        <v>72</v>
      </c>
      <c r="G1074" s="40">
        <f t="shared" si="181"/>
        <v>256</v>
      </c>
      <c r="H1074" s="40">
        <v>0</v>
      </c>
      <c r="I1074" s="40">
        <v>1</v>
      </c>
      <c r="J1074" s="40">
        <v>42</v>
      </c>
      <c r="K1074" s="40">
        <v>143</v>
      </c>
      <c r="L1074" s="40">
        <v>0</v>
      </c>
      <c r="M1074" s="40">
        <v>0</v>
      </c>
      <c r="N1074" s="19">
        <v>70</v>
      </c>
      <c r="O1074" s="40">
        <f t="shared" si="182"/>
        <v>128</v>
      </c>
      <c r="P1074" s="40">
        <f t="shared" si="183"/>
        <v>0</v>
      </c>
      <c r="Q1074" s="40">
        <f t="shared" si="186"/>
        <v>0.5</v>
      </c>
      <c r="R1074" s="40">
        <f t="shared" si="187"/>
        <v>21</v>
      </c>
      <c r="S1074" s="40">
        <f t="shared" si="188"/>
        <v>71.5</v>
      </c>
      <c r="T1074" s="40">
        <f t="shared" si="189"/>
        <v>0</v>
      </c>
      <c r="U1074" s="40">
        <f t="shared" si="190"/>
        <v>0</v>
      </c>
      <c r="V1074" s="40">
        <f t="shared" si="191"/>
        <v>35</v>
      </c>
      <c r="W1074" s="40">
        <f t="shared" si="184"/>
        <v>128</v>
      </c>
      <c r="X1074" s="40">
        <v>128</v>
      </c>
      <c r="Y1074" s="40">
        <v>128</v>
      </c>
      <c r="Z1074" s="40">
        <v>128</v>
      </c>
      <c r="AA1074" s="40">
        <f t="shared" si="185"/>
        <v>512</v>
      </c>
    </row>
    <row r="1075" spans="1:27" x14ac:dyDescent="0.3">
      <c r="A1075" s="17" t="s">
        <v>47</v>
      </c>
      <c r="B1075" s="17" t="s">
        <v>1656</v>
      </c>
      <c r="C1075" s="61" t="s">
        <v>666</v>
      </c>
      <c r="D1075" s="17" t="s">
        <v>2834</v>
      </c>
      <c r="E1075" s="61" t="s">
        <v>396</v>
      </c>
      <c r="F1075" s="17" t="s">
        <v>72</v>
      </c>
      <c r="G1075" s="40">
        <f t="shared" si="181"/>
        <v>73</v>
      </c>
      <c r="H1075" s="40">
        <v>0</v>
      </c>
      <c r="I1075" s="40">
        <v>0</v>
      </c>
      <c r="J1075" s="40">
        <v>15</v>
      </c>
      <c r="K1075" s="40">
        <v>28</v>
      </c>
      <c r="L1075" s="40">
        <v>0</v>
      </c>
      <c r="M1075" s="40">
        <v>0</v>
      </c>
      <c r="N1075" s="19">
        <v>30</v>
      </c>
      <c r="O1075" s="40">
        <f t="shared" si="182"/>
        <v>36.5</v>
      </c>
      <c r="P1075" s="40">
        <f t="shared" si="183"/>
        <v>0</v>
      </c>
      <c r="Q1075" s="40">
        <f t="shared" si="186"/>
        <v>0</v>
      </c>
      <c r="R1075" s="40">
        <f t="shared" si="187"/>
        <v>7.5</v>
      </c>
      <c r="S1075" s="40">
        <f t="shared" si="188"/>
        <v>14</v>
      </c>
      <c r="T1075" s="40">
        <f t="shared" si="189"/>
        <v>0</v>
      </c>
      <c r="U1075" s="40">
        <f t="shared" si="190"/>
        <v>0</v>
      </c>
      <c r="V1075" s="40">
        <f t="shared" si="191"/>
        <v>15</v>
      </c>
      <c r="W1075" s="40">
        <f t="shared" si="184"/>
        <v>36.5</v>
      </c>
      <c r="X1075" s="40">
        <v>36.5</v>
      </c>
      <c r="Y1075" s="40">
        <v>36.5</v>
      </c>
      <c r="Z1075" s="40">
        <v>36.5</v>
      </c>
      <c r="AA1075" s="40">
        <f t="shared" si="185"/>
        <v>146</v>
      </c>
    </row>
    <row r="1076" spans="1:27" ht="28.8" x14ac:dyDescent="0.3">
      <c r="A1076" s="17" t="s">
        <v>47</v>
      </c>
      <c r="B1076" s="17" t="s">
        <v>1656</v>
      </c>
      <c r="C1076" s="61" t="s">
        <v>666</v>
      </c>
      <c r="D1076" s="17" t="s">
        <v>2832</v>
      </c>
      <c r="E1076" s="61" t="s">
        <v>130</v>
      </c>
      <c r="F1076" s="17" t="s">
        <v>2835</v>
      </c>
      <c r="G1076" s="40">
        <f t="shared" si="181"/>
        <v>118</v>
      </c>
      <c r="H1076" s="40">
        <v>0</v>
      </c>
      <c r="I1076" s="40">
        <v>3</v>
      </c>
      <c r="J1076" s="40">
        <v>12</v>
      </c>
      <c r="K1076" s="40">
        <v>11</v>
      </c>
      <c r="L1076" s="40">
        <v>0</v>
      </c>
      <c r="M1076" s="40">
        <v>0</v>
      </c>
      <c r="N1076" s="19">
        <v>92</v>
      </c>
      <c r="O1076" s="40">
        <f t="shared" si="182"/>
        <v>59</v>
      </c>
      <c r="P1076" s="40">
        <f t="shared" si="183"/>
        <v>0</v>
      </c>
      <c r="Q1076" s="40">
        <f t="shared" si="186"/>
        <v>1.5</v>
      </c>
      <c r="R1076" s="40">
        <f t="shared" si="187"/>
        <v>6</v>
      </c>
      <c r="S1076" s="40">
        <f t="shared" si="188"/>
        <v>5.5</v>
      </c>
      <c r="T1076" s="40">
        <f t="shared" si="189"/>
        <v>0</v>
      </c>
      <c r="U1076" s="40">
        <f t="shared" si="190"/>
        <v>0</v>
      </c>
      <c r="V1076" s="40">
        <f t="shared" si="191"/>
        <v>46</v>
      </c>
      <c r="W1076" s="40">
        <f t="shared" si="184"/>
        <v>59</v>
      </c>
      <c r="X1076" s="40">
        <v>59</v>
      </c>
      <c r="Y1076" s="40">
        <v>59</v>
      </c>
      <c r="Z1076" s="40">
        <v>59</v>
      </c>
      <c r="AA1076" s="40">
        <f t="shared" si="185"/>
        <v>236</v>
      </c>
    </row>
    <row r="1077" spans="1:27" x14ac:dyDescent="0.3">
      <c r="A1077" s="17" t="s">
        <v>47</v>
      </c>
      <c r="B1077" s="17" t="s">
        <v>1656</v>
      </c>
      <c r="C1077" s="61" t="s">
        <v>666</v>
      </c>
      <c r="D1077" s="17" t="s">
        <v>129</v>
      </c>
      <c r="E1077" s="61" t="s">
        <v>220</v>
      </c>
      <c r="F1077" s="17" t="s">
        <v>2836</v>
      </c>
      <c r="G1077" s="40">
        <f t="shared" si="181"/>
        <v>76</v>
      </c>
      <c r="H1077" s="40">
        <v>0</v>
      </c>
      <c r="I1077" s="40">
        <v>2</v>
      </c>
      <c r="J1077" s="40">
        <v>21</v>
      </c>
      <c r="K1077" s="40">
        <v>7</v>
      </c>
      <c r="L1077" s="40">
        <v>0</v>
      </c>
      <c r="M1077" s="40">
        <v>0</v>
      </c>
      <c r="N1077" s="19">
        <v>46</v>
      </c>
      <c r="O1077" s="40">
        <f t="shared" si="182"/>
        <v>38</v>
      </c>
      <c r="P1077" s="40">
        <f t="shared" si="183"/>
        <v>0</v>
      </c>
      <c r="Q1077" s="40">
        <f t="shared" si="186"/>
        <v>1</v>
      </c>
      <c r="R1077" s="40">
        <f t="shared" si="187"/>
        <v>10.5</v>
      </c>
      <c r="S1077" s="40">
        <f t="shared" si="188"/>
        <v>3.5</v>
      </c>
      <c r="T1077" s="40">
        <f t="shared" si="189"/>
        <v>0</v>
      </c>
      <c r="U1077" s="40">
        <f t="shared" si="190"/>
        <v>0</v>
      </c>
      <c r="V1077" s="40">
        <f t="shared" si="191"/>
        <v>23</v>
      </c>
      <c r="W1077" s="40">
        <f t="shared" si="184"/>
        <v>38</v>
      </c>
      <c r="X1077" s="40">
        <v>38</v>
      </c>
      <c r="Y1077" s="40">
        <v>38</v>
      </c>
      <c r="Z1077" s="40">
        <v>38</v>
      </c>
      <c r="AA1077" s="40">
        <f t="shared" si="185"/>
        <v>152</v>
      </c>
    </row>
    <row r="1078" spans="1:27" x14ac:dyDescent="0.3">
      <c r="A1078" s="17" t="s">
        <v>47</v>
      </c>
      <c r="B1078" s="17" t="s">
        <v>1659</v>
      </c>
      <c r="C1078" s="61" t="s">
        <v>769</v>
      </c>
      <c r="D1078" s="17" t="s">
        <v>2837</v>
      </c>
      <c r="E1078" s="61" t="s">
        <v>130</v>
      </c>
      <c r="F1078" s="17" t="s">
        <v>72</v>
      </c>
      <c r="G1078" s="40">
        <f t="shared" si="181"/>
        <v>75</v>
      </c>
      <c r="H1078" s="40">
        <v>0</v>
      </c>
      <c r="I1078" s="40">
        <v>0</v>
      </c>
      <c r="J1078" s="40">
        <v>6</v>
      </c>
      <c r="K1078" s="40">
        <v>38</v>
      </c>
      <c r="L1078" s="40">
        <v>0</v>
      </c>
      <c r="M1078" s="40">
        <v>0</v>
      </c>
      <c r="N1078" s="19">
        <v>31</v>
      </c>
      <c r="O1078" s="40">
        <f t="shared" si="182"/>
        <v>37.5</v>
      </c>
      <c r="P1078" s="40">
        <f t="shared" si="183"/>
        <v>0</v>
      </c>
      <c r="Q1078" s="40">
        <f t="shared" si="186"/>
        <v>0</v>
      </c>
      <c r="R1078" s="40">
        <f t="shared" si="187"/>
        <v>3</v>
      </c>
      <c r="S1078" s="40">
        <f t="shared" si="188"/>
        <v>19</v>
      </c>
      <c r="T1078" s="40">
        <f t="shared" si="189"/>
        <v>0</v>
      </c>
      <c r="U1078" s="40">
        <f t="shared" si="190"/>
        <v>0</v>
      </c>
      <c r="V1078" s="40">
        <f t="shared" si="191"/>
        <v>15.5</v>
      </c>
      <c r="W1078" s="40">
        <f t="shared" si="184"/>
        <v>37.5</v>
      </c>
      <c r="X1078" s="40">
        <v>37.5</v>
      </c>
      <c r="Y1078" s="40">
        <v>37.5</v>
      </c>
      <c r="Z1078" s="40">
        <v>37.5</v>
      </c>
      <c r="AA1078" s="40">
        <f t="shared" si="185"/>
        <v>150</v>
      </c>
    </row>
    <row r="1079" spans="1:27" x14ac:dyDescent="0.3">
      <c r="A1079" s="17" t="s">
        <v>47</v>
      </c>
      <c r="B1079" s="17" t="s">
        <v>1659</v>
      </c>
      <c r="C1079" s="61" t="s">
        <v>769</v>
      </c>
      <c r="D1079" s="17" t="s">
        <v>2838</v>
      </c>
      <c r="E1079" s="61" t="s">
        <v>149</v>
      </c>
      <c r="F1079" s="17" t="s">
        <v>72</v>
      </c>
      <c r="G1079" s="40">
        <f t="shared" si="181"/>
        <v>56</v>
      </c>
      <c r="H1079" s="40">
        <v>0</v>
      </c>
      <c r="I1079" s="40">
        <v>0</v>
      </c>
      <c r="J1079" s="40">
        <v>6</v>
      </c>
      <c r="K1079" s="40">
        <v>20</v>
      </c>
      <c r="L1079" s="40">
        <v>0</v>
      </c>
      <c r="M1079" s="40">
        <v>0</v>
      </c>
      <c r="N1079" s="19">
        <v>30</v>
      </c>
      <c r="O1079" s="40">
        <f t="shared" si="182"/>
        <v>28</v>
      </c>
      <c r="P1079" s="40">
        <f t="shared" si="183"/>
        <v>0</v>
      </c>
      <c r="Q1079" s="40">
        <f t="shared" si="186"/>
        <v>0</v>
      </c>
      <c r="R1079" s="40">
        <f t="shared" si="187"/>
        <v>3</v>
      </c>
      <c r="S1079" s="40">
        <f t="shared" si="188"/>
        <v>10</v>
      </c>
      <c r="T1079" s="40">
        <f t="shared" si="189"/>
        <v>0</v>
      </c>
      <c r="U1079" s="40">
        <f t="shared" si="190"/>
        <v>0</v>
      </c>
      <c r="V1079" s="40">
        <f t="shared" si="191"/>
        <v>15</v>
      </c>
      <c r="W1079" s="40">
        <f t="shared" si="184"/>
        <v>28</v>
      </c>
      <c r="X1079" s="40">
        <v>28</v>
      </c>
      <c r="Y1079" s="40">
        <v>28</v>
      </c>
      <c r="Z1079" s="40">
        <v>28</v>
      </c>
      <c r="AA1079" s="40">
        <f t="shared" si="185"/>
        <v>112</v>
      </c>
    </row>
    <row r="1080" spans="1:27" x14ac:dyDescent="0.3">
      <c r="A1080" s="17" t="s">
        <v>47</v>
      </c>
      <c r="B1080" s="17" t="s">
        <v>1659</v>
      </c>
      <c r="C1080" s="61" t="s">
        <v>769</v>
      </c>
      <c r="D1080" s="17" t="s">
        <v>2839</v>
      </c>
      <c r="E1080" s="61" t="s">
        <v>128</v>
      </c>
      <c r="F1080" s="17" t="s">
        <v>72</v>
      </c>
      <c r="G1080" s="40">
        <f t="shared" si="181"/>
        <v>70</v>
      </c>
      <c r="H1080" s="40">
        <v>0</v>
      </c>
      <c r="I1080" s="40">
        <v>0</v>
      </c>
      <c r="J1080" s="40">
        <v>4</v>
      </c>
      <c r="K1080" s="40">
        <v>25</v>
      </c>
      <c r="L1080" s="40">
        <v>0</v>
      </c>
      <c r="M1080" s="40">
        <v>0</v>
      </c>
      <c r="N1080" s="19">
        <v>41</v>
      </c>
      <c r="O1080" s="40">
        <f t="shared" si="182"/>
        <v>35</v>
      </c>
      <c r="P1080" s="40">
        <f t="shared" si="183"/>
        <v>0</v>
      </c>
      <c r="Q1080" s="40">
        <f t="shared" si="186"/>
        <v>0</v>
      </c>
      <c r="R1080" s="40">
        <f t="shared" si="187"/>
        <v>2</v>
      </c>
      <c r="S1080" s="40">
        <f t="shared" si="188"/>
        <v>12.5</v>
      </c>
      <c r="T1080" s="40">
        <f t="shared" si="189"/>
        <v>0</v>
      </c>
      <c r="U1080" s="40">
        <f t="shared" si="190"/>
        <v>0</v>
      </c>
      <c r="V1080" s="40">
        <f t="shared" si="191"/>
        <v>20.5</v>
      </c>
      <c r="W1080" s="40">
        <f t="shared" si="184"/>
        <v>35</v>
      </c>
      <c r="X1080" s="40">
        <v>35</v>
      </c>
      <c r="Y1080" s="40">
        <v>35</v>
      </c>
      <c r="Z1080" s="40">
        <v>35</v>
      </c>
      <c r="AA1080" s="40">
        <f t="shared" si="185"/>
        <v>140</v>
      </c>
    </row>
    <row r="1081" spans="1:27" x14ac:dyDescent="0.3">
      <c r="A1081" s="17" t="s">
        <v>47</v>
      </c>
      <c r="B1081" s="17" t="s">
        <v>1659</v>
      </c>
      <c r="C1081" s="61" t="s">
        <v>769</v>
      </c>
      <c r="D1081" s="17" t="s">
        <v>760</v>
      </c>
      <c r="E1081" s="61" t="s">
        <v>286</v>
      </c>
      <c r="F1081" s="17" t="s">
        <v>72</v>
      </c>
      <c r="G1081" s="40">
        <f t="shared" si="181"/>
        <v>191</v>
      </c>
      <c r="H1081" s="40">
        <v>0</v>
      </c>
      <c r="I1081" s="40">
        <v>0</v>
      </c>
      <c r="J1081" s="40">
        <v>22</v>
      </c>
      <c r="K1081" s="40">
        <v>79</v>
      </c>
      <c r="L1081" s="40">
        <v>0</v>
      </c>
      <c r="M1081" s="40">
        <v>0</v>
      </c>
      <c r="N1081" s="19">
        <v>90</v>
      </c>
      <c r="O1081" s="40">
        <f t="shared" si="182"/>
        <v>95.5</v>
      </c>
      <c r="P1081" s="40">
        <f t="shared" si="183"/>
        <v>0</v>
      </c>
      <c r="Q1081" s="40">
        <f t="shared" si="186"/>
        <v>0</v>
      </c>
      <c r="R1081" s="40">
        <f t="shared" si="187"/>
        <v>11</v>
      </c>
      <c r="S1081" s="40">
        <f t="shared" si="188"/>
        <v>39.5</v>
      </c>
      <c r="T1081" s="40">
        <f t="shared" si="189"/>
        <v>0</v>
      </c>
      <c r="U1081" s="40">
        <f t="shared" si="190"/>
        <v>0</v>
      </c>
      <c r="V1081" s="40">
        <f t="shared" si="191"/>
        <v>45</v>
      </c>
      <c r="W1081" s="40">
        <f t="shared" si="184"/>
        <v>95.5</v>
      </c>
      <c r="X1081" s="40">
        <v>95.5</v>
      </c>
      <c r="Y1081" s="40">
        <v>95.5</v>
      </c>
      <c r="Z1081" s="40">
        <v>95.5</v>
      </c>
      <c r="AA1081" s="40">
        <f t="shared" si="185"/>
        <v>382</v>
      </c>
    </row>
    <row r="1082" spans="1:27" x14ac:dyDescent="0.3">
      <c r="A1082" s="17" t="s">
        <v>47</v>
      </c>
      <c r="B1082" s="17" t="s">
        <v>1659</v>
      </c>
      <c r="C1082" s="61" t="s">
        <v>769</v>
      </c>
      <c r="D1082" s="17" t="s">
        <v>2840</v>
      </c>
      <c r="E1082" s="61" t="s">
        <v>229</v>
      </c>
      <c r="F1082" s="17" t="s">
        <v>72</v>
      </c>
      <c r="G1082" s="40">
        <f t="shared" si="181"/>
        <v>124</v>
      </c>
      <c r="H1082" s="40">
        <v>0</v>
      </c>
      <c r="I1082" s="40">
        <v>2</v>
      </c>
      <c r="J1082" s="40">
        <v>18</v>
      </c>
      <c r="K1082" s="40">
        <v>71</v>
      </c>
      <c r="L1082" s="40">
        <v>0</v>
      </c>
      <c r="M1082" s="40">
        <v>0</v>
      </c>
      <c r="N1082" s="19">
        <v>33</v>
      </c>
      <c r="O1082" s="40">
        <f t="shared" si="182"/>
        <v>62</v>
      </c>
      <c r="P1082" s="40">
        <f t="shared" si="183"/>
        <v>0</v>
      </c>
      <c r="Q1082" s="40">
        <f t="shared" si="186"/>
        <v>1</v>
      </c>
      <c r="R1082" s="40">
        <f t="shared" si="187"/>
        <v>9</v>
      </c>
      <c r="S1082" s="40">
        <f t="shared" si="188"/>
        <v>35.5</v>
      </c>
      <c r="T1082" s="40">
        <f t="shared" si="189"/>
        <v>0</v>
      </c>
      <c r="U1082" s="40">
        <f t="shared" si="190"/>
        <v>0</v>
      </c>
      <c r="V1082" s="40">
        <f t="shared" si="191"/>
        <v>16.5</v>
      </c>
      <c r="W1082" s="40">
        <f t="shared" si="184"/>
        <v>62</v>
      </c>
      <c r="X1082" s="40">
        <v>62</v>
      </c>
      <c r="Y1082" s="40">
        <v>62</v>
      </c>
      <c r="Z1082" s="40">
        <v>62</v>
      </c>
      <c r="AA1082" s="40">
        <f t="shared" si="185"/>
        <v>248</v>
      </c>
    </row>
    <row r="1083" spans="1:27" x14ac:dyDescent="0.3">
      <c r="A1083" s="17" t="s">
        <v>47</v>
      </c>
      <c r="B1083" s="17" t="s">
        <v>1659</v>
      </c>
      <c r="C1083" s="61" t="s">
        <v>769</v>
      </c>
      <c r="D1083" s="17" t="s">
        <v>2841</v>
      </c>
      <c r="E1083" s="61" t="s">
        <v>232</v>
      </c>
      <c r="F1083" s="17" t="s">
        <v>72</v>
      </c>
      <c r="G1083" s="40">
        <f t="shared" si="181"/>
        <v>215</v>
      </c>
      <c r="H1083" s="40">
        <v>0</v>
      </c>
      <c r="I1083" s="40">
        <v>3</v>
      </c>
      <c r="J1083" s="40">
        <v>31</v>
      </c>
      <c r="K1083" s="40">
        <v>100</v>
      </c>
      <c r="L1083" s="40">
        <v>0</v>
      </c>
      <c r="M1083" s="40">
        <v>0</v>
      </c>
      <c r="N1083" s="19">
        <v>81</v>
      </c>
      <c r="O1083" s="40">
        <f t="shared" si="182"/>
        <v>107.5</v>
      </c>
      <c r="P1083" s="40">
        <f t="shared" si="183"/>
        <v>0</v>
      </c>
      <c r="Q1083" s="40">
        <f t="shared" si="186"/>
        <v>1.5</v>
      </c>
      <c r="R1083" s="40">
        <f t="shared" si="187"/>
        <v>15.5</v>
      </c>
      <c r="S1083" s="40">
        <f t="shared" si="188"/>
        <v>50</v>
      </c>
      <c r="T1083" s="40">
        <f t="shared" si="189"/>
        <v>0</v>
      </c>
      <c r="U1083" s="40">
        <f t="shared" si="190"/>
        <v>0</v>
      </c>
      <c r="V1083" s="40">
        <f t="shared" si="191"/>
        <v>40.5</v>
      </c>
      <c r="W1083" s="40">
        <f t="shared" si="184"/>
        <v>107.5</v>
      </c>
      <c r="X1083" s="40">
        <v>107.5</v>
      </c>
      <c r="Y1083" s="40">
        <v>107.5</v>
      </c>
      <c r="Z1083" s="40">
        <v>107.5</v>
      </c>
      <c r="AA1083" s="40">
        <f t="shared" si="185"/>
        <v>430</v>
      </c>
    </row>
    <row r="1084" spans="1:27" x14ac:dyDescent="0.3">
      <c r="A1084" s="17" t="s">
        <v>47</v>
      </c>
      <c r="B1084" s="17" t="s">
        <v>1659</v>
      </c>
      <c r="C1084" s="61" t="s">
        <v>769</v>
      </c>
      <c r="D1084" s="17" t="s">
        <v>2842</v>
      </c>
      <c r="E1084" s="61" t="s">
        <v>115</v>
      </c>
      <c r="F1084" s="17" t="s">
        <v>72</v>
      </c>
      <c r="G1084" s="40">
        <f t="shared" si="181"/>
        <v>60</v>
      </c>
      <c r="H1084" s="40">
        <v>0</v>
      </c>
      <c r="I1084" s="40">
        <v>0</v>
      </c>
      <c r="J1084" s="40">
        <v>10</v>
      </c>
      <c r="K1084" s="40">
        <v>16</v>
      </c>
      <c r="L1084" s="40">
        <v>0</v>
      </c>
      <c r="M1084" s="40">
        <v>0</v>
      </c>
      <c r="N1084" s="19">
        <v>34</v>
      </c>
      <c r="O1084" s="40">
        <f t="shared" si="182"/>
        <v>30</v>
      </c>
      <c r="P1084" s="40">
        <f t="shared" si="183"/>
        <v>0</v>
      </c>
      <c r="Q1084" s="40">
        <f t="shared" si="186"/>
        <v>0</v>
      </c>
      <c r="R1084" s="40">
        <f t="shared" si="187"/>
        <v>5</v>
      </c>
      <c r="S1084" s="40">
        <f t="shared" si="188"/>
        <v>8</v>
      </c>
      <c r="T1084" s="40">
        <f t="shared" si="189"/>
        <v>0</v>
      </c>
      <c r="U1084" s="40">
        <f t="shared" si="190"/>
        <v>0</v>
      </c>
      <c r="V1084" s="40">
        <f t="shared" si="191"/>
        <v>17</v>
      </c>
      <c r="W1084" s="40">
        <f t="shared" si="184"/>
        <v>30</v>
      </c>
      <c r="X1084" s="40">
        <v>30</v>
      </c>
      <c r="Y1084" s="40">
        <v>30</v>
      </c>
      <c r="Z1084" s="40">
        <v>30</v>
      </c>
      <c r="AA1084" s="40">
        <f t="shared" si="185"/>
        <v>120</v>
      </c>
    </row>
    <row r="1085" spans="1:27" x14ac:dyDescent="0.3">
      <c r="A1085" s="17" t="s">
        <v>47</v>
      </c>
      <c r="B1085" s="17" t="s">
        <v>1659</v>
      </c>
      <c r="C1085" s="61" t="s">
        <v>769</v>
      </c>
      <c r="D1085" s="17" t="s">
        <v>2843</v>
      </c>
      <c r="E1085" s="61" t="s">
        <v>514</v>
      </c>
      <c r="F1085" s="17" t="s">
        <v>72</v>
      </c>
      <c r="G1085" s="40">
        <f t="shared" si="181"/>
        <v>70</v>
      </c>
      <c r="H1085" s="40">
        <v>0</v>
      </c>
      <c r="I1085" s="40">
        <v>0</v>
      </c>
      <c r="J1085" s="40">
        <v>9</v>
      </c>
      <c r="K1085" s="40">
        <v>27</v>
      </c>
      <c r="L1085" s="40">
        <v>0</v>
      </c>
      <c r="M1085" s="40">
        <v>0</v>
      </c>
      <c r="N1085" s="19">
        <v>34</v>
      </c>
      <c r="O1085" s="40">
        <f t="shared" si="182"/>
        <v>35</v>
      </c>
      <c r="P1085" s="40">
        <f t="shared" si="183"/>
        <v>0</v>
      </c>
      <c r="Q1085" s="40">
        <f t="shared" si="186"/>
        <v>0</v>
      </c>
      <c r="R1085" s="40">
        <f t="shared" si="187"/>
        <v>4.5</v>
      </c>
      <c r="S1085" s="40">
        <f t="shared" si="188"/>
        <v>13.5</v>
      </c>
      <c r="T1085" s="40">
        <f t="shared" si="189"/>
        <v>0</v>
      </c>
      <c r="U1085" s="40">
        <f t="shared" si="190"/>
        <v>0</v>
      </c>
      <c r="V1085" s="40">
        <f t="shared" si="191"/>
        <v>17</v>
      </c>
      <c r="W1085" s="40">
        <f t="shared" si="184"/>
        <v>35</v>
      </c>
      <c r="X1085" s="40">
        <v>35</v>
      </c>
      <c r="Y1085" s="40">
        <v>35</v>
      </c>
      <c r="Z1085" s="40">
        <v>35</v>
      </c>
      <c r="AA1085" s="40">
        <f t="shared" si="185"/>
        <v>140</v>
      </c>
    </row>
    <row r="1086" spans="1:27" x14ac:dyDescent="0.3">
      <c r="A1086" s="17" t="s">
        <v>47</v>
      </c>
      <c r="B1086" s="17" t="s">
        <v>1659</v>
      </c>
      <c r="C1086" s="61" t="s">
        <v>769</v>
      </c>
      <c r="D1086" s="17" t="s">
        <v>526</v>
      </c>
      <c r="E1086" s="61" t="s">
        <v>495</v>
      </c>
      <c r="F1086" s="17" t="s">
        <v>72</v>
      </c>
      <c r="G1086" s="40">
        <f t="shared" si="181"/>
        <v>59</v>
      </c>
      <c r="H1086" s="40">
        <v>0</v>
      </c>
      <c r="I1086" s="40">
        <v>0</v>
      </c>
      <c r="J1086" s="40">
        <v>5</v>
      </c>
      <c r="K1086" s="40">
        <v>16</v>
      </c>
      <c r="L1086" s="40">
        <v>0</v>
      </c>
      <c r="M1086" s="40">
        <v>0</v>
      </c>
      <c r="N1086" s="19">
        <v>38</v>
      </c>
      <c r="O1086" s="40">
        <f t="shared" si="182"/>
        <v>29.5</v>
      </c>
      <c r="P1086" s="40">
        <f t="shared" si="183"/>
        <v>0</v>
      </c>
      <c r="Q1086" s="40">
        <f t="shared" si="186"/>
        <v>0</v>
      </c>
      <c r="R1086" s="40">
        <f t="shared" si="187"/>
        <v>2.5</v>
      </c>
      <c r="S1086" s="40">
        <f t="shared" si="188"/>
        <v>8</v>
      </c>
      <c r="T1086" s="40">
        <f t="shared" si="189"/>
        <v>0</v>
      </c>
      <c r="U1086" s="40">
        <f t="shared" si="190"/>
        <v>0</v>
      </c>
      <c r="V1086" s="40">
        <f t="shared" si="191"/>
        <v>19</v>
      </c>
      <c r="W1086" s="40">
        <f t="shared" si="184"/>
        <v>29.5</v>
      </c>
      <c r="X1086" s="40">
        <v>29.5</v>
      </c>
      <c r="Y1086" s="40">
        <v>29.5</v>
      </c>
      <c r="Z1086" s="40">
        <v>29.5</v>
      </c>
      <c r="AA1086" s="40">
        <f t="shared" si="185"/>
        <v>118</v>
      </c>
    </row>
    <row r="1087" spans="1:27" x14ac:dyDescent="0.3">
      <c r="A1087" s="17" t="s">
        <v>47</v>
      </c>
      <c r="B1087" s="17" t="s">
        <v>1659</v>
      </c>
      <c r="C1087" s="61" t="s">
        <v>769</v>
      </c>
      <c r="D1087" s="17" t="s">
        <v>2844</v>
      </c>
      <c r="E1087" s="61" t="s">
        <v>109</v>
      </c>
      <c r="F1087" s="17" t="s">
        <v>72</v>
      </c>
      <c r="G1087" s="40">
        <f t="shared" si="181"/>
        <v>39</v>
      </c>
      <c r="H1087" s="40">
        <v>0</v>
      </c>
      <c r="I1087" s="40">
        <v>0</v>
      </c>
      <c r="J1087" s="40">
        <v>1</v>
      </c>
      <c r="K1087" s="40">
        <v>28</v>
      </c>
      <c r="L1087" s="40">
        <v>0</v>
      </c>
      <c r="M1087" s="40">
        <v>0</v>
      </c>
      <c r="N1087" s="19">
        <v>10</v>
      </c>
      <c r="O1087" s="40">
        <f t="shared" si="182"/>
        <v>19.5</v>
      </c>
      <c r="P1087" s="40">
        <f t="shared" si="183"/>
        <v>0</v>
      </c>
      <c r="Q1087" s="40">
        <f t="shared" si="186"/>
        <v>0</v>
      </c>
      <c r="R1087" s="40">
        <f t="shared" si="187"/>
        <v>0.5</v>
      </c>
      <c r="S1087" s="40">
        <f t="shared" si="188"/>
        <v>14</v>
      </c>
      <c r="T1087" s="40">
        <f t="shared" si="189"/>
        <v>0</v>
      </c>
      <c r="U1087" s="40">
        <f t="shared" si="190"/>
        <v>0</v>
      </c>
      <c r="V1087" s="40">
        <f t="shared" si="191"/>
        <v>5</v>
      </c>
      <c r="W1087" s="40">
        <f t="shared" si="184"/>
        <v>19.5</v>
      </c>
      <c r="X1087" s="40">
        <v>19.5</v>
      </c>
      <c r="Y1087" s="40">
        <v>19.5</v>
      </c>
      <c r="Z1087" s="40">
        <v>19.5</v>
      </c>
      <c r="AA1087" s="40">
        <f t="shared" si="185"/>
        <v>78</v>
      </c>
    </row>
    <row r="1088" spans="1:27" x14ac:dyDescent="0.3">
      <c r="A1088" s="17" t="s">
        <v>47</v>
      </c>
      <c r="B1088" s="17" t="s">
        <v>1659</v>
      </c>
      <c r="C1088" s="61" t="s">
        <v>769</v>
      </c>
      <c r="D1088" s="17" t="s">
        <v>2845</v>
      </c>
      <c r="E1088" s="61" t="s">
        <v>107</v>
      </c>
      <c r="F1088" s="17" t="s">
        <v>72</v>
      </c>
      <c r="G1088" s="40">
        <f t="shared" si="181"/>
        <v>93</v>
      </c>
      <c r="H1088" s="40">
        <v>0</v>
      </c>
      <c r="I1088" s="40">
        <v>0</v>
      </c>
      <c r="J1088" s="40">
        <v>12</v>
      </c>
      <c r="K1088" s="40">
        <v>71</v>
      </c>
      <c r="L1088" s="40">
        <v>0</v>
      </c>
      <c r="M1088" s="40">
        <v>0</v>
      </c>
      <c r="N1088" s="19">
        <v>10</v>
      </c>
      <c r="O1088" s="40">
        <f t="shared" si="182"/>
        <v>46.5</v>
      </c>
      <c r="P1088" s="40">
        <f t="shared" si="183"/>
        <v>0</v>
      </c>
      <c r="Q1088" s="40">
        <f t="shared" si="186"/>
        <v>0</v>
      </c>
      <c r="R1088" s="40">
        <f t="shared" si="187"/>
        <v>6</v>
      </c>
      <c r="S1088" s="40">
        <f t="shared" si="188"/>
        <v>35.5</v>
      </c>
      <c r="T1088" s="40">
        <f t="shared" si="189"/>
        <v>0</v>
      </c>
      <c r="U1088" s="40">
        <f t="shared" si="190"/>
        <v>0</v>
      </c>
      <c r="V1088" s="40">
        <f t="shared" si="191"/>
        <v>5</v>
      </c>
      <c r="W1088" s="40">
        <f t="shared" si="184"/>
        <v>46.5</v>
      </c>
      <c r="X1088" s="40">
        <v>46.5</v>
      </c>
      <c r="Y1088" s="40">
        <v>46.5</v>
      </c>
      <c r="Z1088" s="40">
        <v>46.5</v>
      </c>
      <c r="AA1088" s="40">
        <f t="shared" si="185"/>
        <v>186</v>
      </c>
    </row>
    <row r="1089" spans="1:27" ht="57.6" x14ac:dyDescent="0.3">
      <c r="A1089" s="17" t="s">
        <v>47</v>
      </c>
      <c r="B1089" s="17" t="s">
        <v>1659</v>
      </c>
      <c r="C1089" s="61" t="s">
        <v>769</v>
      </c>
      <c r="D1089" s="17" t="s">
        <v>2845</v>
      </c>
      <c r="E1089" s="61" t="s">
        <v>107</v>
      </c>
      <c r="F1089" s="17" t="s">
        <v>2846</v>
      </c>
      <c r="G1089" s="40">
        <f t="shared" si="181"/>
        <v>42</v>
      </c>
      <c r="H1089" s="40">
        <v>0</v>
      </c>
      <c r="I1089" s="40">
        <v>0</v>
      </c>
      <c r="J1089" s="40">
        <v>4</v>
      </c>
      <c r="K1089" s="40">
        <v>16</v>
      </c>
      <c r="L1089" s="40">
        <v>0</v>
      </c>
      <c r="M1089" s="40">
        <v>0</v>
      </c>
      <c r="N1089" s="19">
        <v>22</v>
      </c>
      <c r="O1089" s="40">
        <f t="shared" si="182"/>
        <v>21</v>
      </c>
      <c r="P1089" s="40">
        <f t="shared" si="183"/>
        <v>0</v>
      </c>
      <c r="Q1089" s="40">
        <f t="shared" si="186"/>
        <v>0</v>
      </c>
      <c r="R1089" s="40">
        <f t="shared" si="187"/>
        <v>2</v>
      </c>
      <c r="S1089" s="40">
        <f t="shared" si="188"/>
        <v>8</v>
      </c>
      <c r="T1089" s="40">
        <f t="shared" si="189"/>
        <v>0</v>
      </c>
      <c r="U1089" s="40">
        <f t="shared" si="190"/>
        <v>0</v>
      </c>
      <c r="V1089" s="40">
        <f t="shared" si="191"/>
        <v>11</v>
      </c>
      <c r="W1089" s="40">
        <f t="shared" si="184"/>
        <v>21</v>
      </c>
      <c r="X1089" s="40">
        <v>21</v>
      </c>
      <c r="Y1089" s="40">
        <v>21</v>
      </c>
      <c r="Z1089" s="40">
        <v>21</v>
      </c>
      <c r="AA1089" s="40">
        <f t="shared" si="185"/>
        <v>84</v>
      </c>
    </row>
    <row r="1090" spans="1:27" x14ac:dyDescent="0.3">
      <c r="A1090" s="17" t="s">
        <v>47</v>
      </c>
      <c r="B1090" s="17" t="s">
        <v>1659</v>
      </c>
      <c r="C1090" s="61" t="s">
        <v>769</v>
      </c>
      <c r="D1090" s="17" t="s">
        <v>129</v>
      </c>
      <c r="E1090" s="61" t="s">
        <v>113</v>
      </c>
      <c r="F1090" s="17" t="s">
        <v>72</v>
      </c>
      <c r="G1090" s="40">
        <f t="shared" si="181"/>
        <v>112</v>
      </c>
      <c r="H1090" s="40">
        <v>0</v>
      </c>
      <c r="I1090" s="40">
        <v>0</v>
      </c>
      <c r="J1090" s="40">
        <v>14</v>
      </c>
      <c r="K1090" s="40">
        <v>29</v>
      </c>
      <c r="L1090" s="40">
        <v>0</v>
      </c>
      <c r="M1090" s="40">
        <v>0</v>
      </c>
      <c r="N1090" s="19">
        <v>69</v>
      </c>
      <c r="O1090" s="40">
        <f t="shared" si="182"/>
        <v>56</v>
      </c>
      <c r="P1090" s="40">
        <f t="shared" si="183"/>
        <v>0</v>
      </c>
      <c r="Q1090" s="40">
        <f t="shared" si="186"/>
        <v>0</v>
      </c>
      <c r="R1090" s="40">
        <f t="shared" si="187"/>
        <v>7</v>
      </c>
      <c r="S1090" s="40">
        <f t="shared" si="188"/>
        <v>14.5</v>
      </c>
      <c r="T1090" s="40">
        <f t="shared" si="189"/>
        <v>0</v>
      </c>
      <c r="U1090" s="40">
        <f t="shared" si="190"/>
        <v>0</v>
      </c>
      <c r="V1090" s="40">
        <f t="shared" si="191"/>
        <v>34.5</v>
      </c>
      <c r="W1090" s="40">
        <f t="shared" si="184"/>
        <v>56</v>
      </c>
      <c r="X1090" s="40">
        <v>56</v>
      </c>
      <c r="Y1090" s="40">
        <v>56</v>
      </c>
      <c r="Z1090" s="40">
        <v>56</v>
      </c>
      <c r="AA1090" s="40">
        <f t="shared" si="185"/>
        <v>224</v>
      </c>
    </row>
    <row r="1091" spans="1:27" x14ac:dyDescent="0.3">
      <c r="A1091" s="17" t="s">
        <v>47</v>
      </c>
      <c r="B1091" s="17" t="s">
        <v>1659</v>
      </c>
      <c r="C1091" s="61" t="s">
        <v>769</v>
      </c>
      <c r="D1091" s="17" t="s">
        <v>2847</v>
      </c>
      <c r="E1091" s="61" t="s">
        <v>940</v>
      </c>
      <c r="F1091" s="17" t="s">
        <v>72</v>
      </c>
      <c r="G1091" s="40">
        <f t="shared" si="181"/>
        <v>40</v>
      </c>
      <c r="H1091" s="40">
        <v>0</v>
      </c>
      <c r="I1091" s="40">
        <v>0</v>
      </c>
      <c r="J1091" s="40">
        <v>0</v>
      </c>
      <c r="K1091" s="40">
        <v>12</v>
      </c>
      <c r="L1091" s="40">
        <v>0</v>
      </c>
      <c r="M1091" s="40">
        <v>0</v>
      </c>
      <c r="N1091" s="19">
        <v>28</v>
      </c>
      <c r="O1091" s="40">
        <f t="shared" si="182"/>
        <v>20</v>
      </c>
      <c r="P1091" s="40">
        <f t="shared" si="183"/>
        <v>0</v>
      </c>
      <c r="Q1091" s="40">
        <f t="shared" si="186"/>
        <v>0</v>
      </c>
      <c r="R1091" s="40">
        <f t="shared" si="187"/>
        <v>0</v>
      </c>
      <c r="S1091" s="40">
        <f t="shared" si="188"/>
        <v>6</v>
      </c>
      <c r="T1091" s="40">
        <f t="shared" si="189"/>
        <v>0</v>
      </c>
      <c r="U1091" s="40">
        <f t="shared" si="190"/>
        <v>0</v>
      </c>
      <c r="V1091" s="40">
        <f t="shared" si="191"/>
        <v>14</v>
      </c>
      <c r="W1091" s="40">
        <f t="shared" si="184"/>
        <v>20</v>
      </c>
      <c r="X1091" s="40">
        <v>20</v>
      </c>
      <c r="Y1091" s="40">
        <v>20</v>
      </c>
      <c r="Z1091" s="40">
        <v>20</v>
      </c>
      <c r="AA1091" s="40">
        <f t="shared" si="185"/>
        <v>80</v>
      </c>
    </row>
    <row r="1092" spans="1:27" x14ac:dyDescent="0.3">
      <c r="A1092" s="17" t="s">
        <v>47</v>
      </c>
      <c r="B1092" s="17" t="s">
        <v>1659</v>
      </c>
      <c r="C1092" s="61" t="s">
        <v>769</v>
      </c>
      <c r="D1092" s="17" t="s">
        <v>2848</v>
      </c>
      <c r="E1092" s="61" t="s">
        <v>2209</v>
      </c>
      <c r="F1092" s="17" t="s">
        <v>72</v>
      </c>
      <c r="G1092" s="40">
        <f t="shared" si="181"/>
        <v>35</v>
      </c>
      <c r="H1092" s="40">
        <v>0</v>
      </c>
      <c r="I1092" s="40">
        <v>0</v>
      </c>
      <c r="J1092" s="40">
        <v>4</v>
      </c>
      <c r="K1092" s="40">
        <v>13</v>
      </c>
      <c r="L1092" s="40">
        <v>0</v>
      </c>
      <c r="M1092" s="40">
        <v>0</v>
      </c>
      <c r="N1092" s="19">
        <v>18</v>
      </c>
      <c r="O1092" s="40">
        <f t="shared" si="182"/>
        <v>17.5</v>
      </c>
      <c r="P1092" s="40">
        <f t="shared" si="183"/>
        <v>0</v>
      </c>
      <c r="Q1092" s="40">
        <f t="shared" si="186"/>
        <v>0</v>
      </c>
      <c r="R1092" s="40">
        <f t="shared" si="187"/>
        <v>2</v>
      </c>
      <c r="S1092" s="40">
        <f t="shared" si="188"/>
        <v>6.5</v>
      </c>
      <c r="T1092" s="40">
        <f t="shared" si="189"/>
        <v>0</v>
      </c>
      <c r="U1092" s="40">
        <f t="shared" si="190"/>
        <v>0</v>
      </c>
      <c r="V1092" s="40">
        <f t="shared" si="191"/>
        <v>9</v>
      </c>
      <c r="W1092" s="40">
        <f t="shared" si="184"/>
        <v>17.5</v>
      </c>
      <c r="X1092" s="40">
        <v>17.5</v>
      </c>
      <c r="Y1092" s="40">
        <v>17.5</v>
      </c>
      <c r="Z1092" s="40">
        <v>17.5</v>
      </c>
      <c r="AA1092" s="40">
        <f t="shared" si="185"/>
        <v>70</v>
      </c>
    </row>
    <row r="1093" spans="1:27" x14ac:dyDescent="0.3">
      <c r="A1093" s="17" t="s">
        <v>47</v>
      </c>
      <c r="B1093" s="17" t="s">
        <v>1659</v>
      </c>
      <c r="C1093" s="61" t="s">
        <v>769</v>
      </c>
      <c r="D1093" s="17" t="s">
        <v>2849</v>
      </c>
      <c r="E1093" s="61" t="s">
        <v>2185</v>
      </c>
      <c r="F1093" s="17" t="s">
        <v>72</v>
      </c>
      <c r="G1093" s="40">
        <f t="shared" si="181"/>
        <v>64</v>
      </c>
      <c r="H1093" s="40">
        <v>0</v>
      </c>
      <c r="I1093" s="40">
        <v>0</v>
      </c>
      <c r="J1093" s="40">
        <v>2</v>
      </c>
      <c r="K1093" s="40">
        <v>41</v>
      </c>
      <c r="L1093" s="40">
        <v>0</v>
      </c>
      <c r="M1093" s="40">
        <v>0</v>
      </c>
      <c r="N1093" s="19">
        <v>21</v>
      </c>
      <c r="O1093" s="40">
        <f t="shared" si="182"/>
        <v>32</v>
      </c>
      <c r="P1093" s="40">
        <f t="shared" si="183"/>
        <v>0</v>
      </c>
      <c r="Q1093" s="40">
        <f t="shared" si="186"/>
        <v>0</v>
      </c>
      <c r="R1093" s="40">
        <f t="shared" si="187"/>
        <v>1</v>
      </c>
      <c r="S1093" s="40">
        <f t="shared" si="188"/>
        <v>20.5</v>
      </c>
      <c r="T1093" s="40">
        <f t="shared" si="189"/>
        <v>0</v>
      </c>
      <c r="U1093" s="40">
        <f t="shared" si="190"/>
        <v>0</v>
      </c>
      <c r="V1093" s="40">
        <f t="shared" si="191"/>
        <v>10.5</v>
      </c>
      <c r="W1093" s="40">
        <f t="shared" si="184"/>
        <v>32</v>
      </c>
      <c r="X1093" s="40">
        <v>32</v>
      </c>
      <c r="Y1093" s="40">
        <v>32</v>
      </c>
      <c r="Z1093" s="40">
        <v>32</v>
      </c>
      <c r="AA1093" s="40">
        <f t="shared" si="185"/>
        <v>128</v>
      </c>
    </row>
    <row r="1094" spans="1:27" x14ac:dyDescent="0.3">
      <c r="A1094" s="17" t="s">
        <v>47</v>
      </c>
      <c r="B1094" s="17" t="s">
        <v>1659</v>
      </c>
      <c r="C1094" s="61" t="s">
        <v>769</v>
      </c>
      <c r="D1094" s="17" t="s">
        <v>2228</v>
      </c>
      <c r="E1094" s="61" t="s">
        <v>2850</v>
      </c>
      <c r="F1094" s="17" t="s">
        <v>72</v>
      </c>
      <c r="G1094" s="40">
        <f t="shared" si="181"/>
        <v>54</v>
      </c>
      <c r="H1094" s="40">
        <v>0</v>
      </c>
      <c r="I1094" s="40">
        <v>0</v>
      </c>
      <c r="J1094" s="40">
        <v>6</v>
      </c>
      <c r="K1094" s="40">
        <v>29</v>
      </c>
      <c r="L1094" s="40">
        <v>0</v>
      </c>
      <c r="M1094" s="40">
        <v>0</v>
      </c>
      <c r="N1094" s="19">
        <v>19</v>
      </c>
      <c r="O1094" s="40">
        <f t="shared" si="182"/>
        <v>27</v>
      </c>
      <c r="P1094" s="40">
        <f t="shared" si="183"/>
        <v>0</v>
      </c>
      <c r="Q1094" s="40">
        <f t="shared" si="186"/>
        <v>0</v>
      </c>
      <c r="R1094" s="40">
        <f t="shared" si="187"/>
        <v>3</v>
      </c>
      <c r="S1094" s="40">
        <f t="shared" si="188"/>
        <v>14.5</v>
      </c>
      <c r="T1094" s="40">
        <f t="shared" si="189"/>
        <v>0</v>
      </c>
      <c r="U1094" s="40">
        <f t="shared" si="190"/>
        <v>0</v>
      </c>
      <c r="V1094" s="40">
        <f t="shared" si="191"/>
        <v>9.5</v>
      </c>
      <c r="W1094" s="40">
        <f t="shared" si="184"/>
        <v>27</v>
      </c>
      <c r="X1094" s="40">
        <v>27</v>
      </c>
      <c r="Y1094" s="40">
        <v>27</v>
      </c>
      <c r="Z1094" s="40">
        <v>27</v>
      </c>
      <c r="AA1094" s="40">
        <f t="shared" si="185"/>
        <v>108</v>
      </c>
    </row>
    <row r="1095" spans="1:27" x14ac:dyDescent="0.3">
      <c r="A1095" s="17" t="s">
        <v>47</v>
      </c>
      <c r="B1095" s="17" t="s">
        <v>1659</v>
      </c>
      <c r="C1095" s="61" t="s">
        <v>769</v>
      </c>
      <c r="D1095" s="17" t="s">
        <v>2851</v>
      </c>
      <c r="E1095" s="61" t="s">
        <v>2852</v>
      </c>
      <c r="F1095" s="17" t="s">
        <v>72</v>
      </c>
      <c r="G1095" s="40">
        <f t="shared" si="181"/>
        <v>31</v>
      </c>
      <c r="H1095" s="40">
        <v>0</v>
      </c>
      <c r="I1095" s="40">
        <v>0</v>
      </c>
      <c r="J1095" s="40">
        <v>4</v>
      </c>
      <c r="K1095" s="40">
        <v>9</v>
      </c>
      <c r="L1095" s="40">
        <v>0</v>
      </c>
      <c r="M1095" s="40">
        <v>0</v>
      </c>
      <c r="N1095" s="19">
        <v>18</v>
      </c>
      <c r="O1095" s="40">
        <f t="shared" si="182"/>
        <v>15.5</v>
      </c>
      <c r="P1095" s="40">
        <f t="shared" si="183"/>
        <v>0</v>
      </c>
      <c r="Q1095" s="40">
        <f t="shared" si="186"/>
        <v>0</v>
      </c>
      <c r="R1095" s="40">
        <f t="shared" si="187"/>
        <v>2</v>
      </c>
      <c r="S1095" s="40">
        <f t="shared" si="188"/>
        <v>4.5</v>
      </c>
      <c r="T1095" s="40">
        <f t="shared" si="189"/>
        <v>0</v>
      </c>
      <c r="U1095" s="40">
        <f t="shared" si="190"/>
        <v>0</v>
      </c>
      <c r="V1095" s="40">
        <f t="shared" si="191"/>
        <v>9</v>
      </c>
      <c r="W1095" s="40">
        <f t="shared" si="184"/>
        <v>15.5</v>
      </c>
      <c r="X1095" s="40">
        <v>15.5</v>
      </c>
      <c r="Y1095" s="40">
        <v>15.5</v>
      </c>
      <c r="Z1095" s="40">
        <v>15.5</v>
      </c>
      <c r="AA1095" s="40">
        <f t="shared" si="185"/>
        <v>62</v>
      </c>
    </row>
    <row r="1096" spans="1:27" x14ac:dyDescent="0.3">
      <c r="A1096" s="17" t="s">
        <v>47</v>
      </c>
      <c r="B1096" s="17" t="s">
        <v>1659</v>
      </c>
      <c r="C1096" s="61" t="s">
        <v>769</v>
      </c>
      <c r="D1096" s="17" t="s">
        <v>1659</v>
      </c>
      <c r="E1096" s="61" t="s">
        <v>9</v>
      </c>
      <c r="F1096" s="17" t="s">
        <v>72</v>
      </c>
      <c r="G1096" s="40">
        <f t="shared" si="181"/>
        <v>75</v>
      </c>
      <c r="H1096" s="40">
        <v>0</v>
      </c>
      <c r="I1096" s="40">
        <v>0</v>
      </c>
      <c r="J1096" s="40">
        <v>0</v>
      </c>
      <c r="K1096" s="40">
        <v>0</v>
      </c>
      <c r="L1096" s="40">
        <v>0</v>
      </c>
      <c r="M1096" s="40">
        <v>0</v>
      </c>
      <c r="N1096" s="19">
        <v>75</v>
      </c>
      <c r="O1096" s="40">
        <f t="shared" si="182"/>
        <v>37.5</v>
      </c>
      <c r="P1096" s="40">
        <f t="shared" si="183"/>
        <v>0</v>
      </c>
      <c r="Q1096" s="40">
        <f t="shared" si="186"/>
        <v>0</v>
      </c>
      <c r="R1096" s="40">
        <f t="shared" si="187"/>
        <v>0</v>
      </c>
      <c r="S1096" s="40">
        <f t="shared" si="188"/>
        <v>0</v>
      </c>
      <c r="T1096" s="40">
        <f t="shared" si="189"/>
        <v>0</v>
      </c>
      <c r="U1096" s="40">
        <f t="shared" si="190"/>
        <v>0</v>
      </c>
      <c r="V1096" s="40">
        <f t="shared" si="191"/>
        <v>37.5</v>
      </c>
      <c r="W1096" s="40">
        <f t="shared" si="184"/>
        <v>37.5</v>
      </c>
      <c r="X1096" s="40">
        <v>37.5</v>
      </c>
      <c r="Y1096" s="40">
        <v>37.5</v>
      </c>
      <c r="Z1096" s="40">
        <v>37.5</v>
      </c>
      <c r="AA1096" s="40">
        <f t="shared" si="185"/>
        <v>150</v>
      </c>
    </row>
    <row r="1097" spans="1:27" x14ac:dyDescent="0.3">
      <c r="A1097" s="17" t="s">
        <v>47</v>
      </c>
      <c r="B1097" s="17" t="s">
        <v>1672</v>
      </c>
      <c r="C1097" s="61" t="s">
        <v>1059</v>
      </c>
      <c r="D1097" s="17" t="s">
        <v>2853</v>
      </c>
      <c r="E1097" s="61" t="s">
        <v>77</v>
      </c>
      <c r="F1097" s="17" t="s">
        <v>72</v>
      </c>
      <c r="G1097" s="40">
        <f t="shared" si="181"/>
        <v>57</v>
      </c>
      <c r="H1097" s="40">
        <v>0</v>
      </c>
      <c r="I1097" s="40">
        <v>0</v>
      </c>
      <c r="J1097" s="40">
        <v>4</v>
      </c>
      <c r="K1097" s="40">
        <v>17</v>
      </c>
      <c r="L1097" s="40">
        <v>0</v>
      </c>
      <c r="M1097" s="40">
        <v>5</v>
      </c>
      <c r="N1097" s="19">
        <v>31</v>
      </c>
      <c r="O1097" s="40">
        <f t="shared" si="182"/>
        <v>28.5</v>
      </c>
      <c r="P1097" s="40">
        <f t="shared" si="183"/>
        <v>0</v>
      </c>
      <c r="Q1097" s="40">
        <f t="shared" si="186"/>
        <v>0</v>
      </c>
      <c r="R1097" s="40">
        <f t="shared" si="187"/>
        <v>2</v>
      </c>
      <c r="S1097" s="40">
        <f t="shared" si="188"/>
        <v>8.5</v>
      </c>
      <c r="T1097" s="40">
        <f t="shared" si="189"/>
        <v>0</v>
      </c>
      <c r="U1097" s="40">
        <f t="shared" si="190"/>
        <v>2.5</v>
      </c>
      <c r="V1097" s="40">
        <f t="shared" si="191"/>
        <v>15.5</v>
      </c>
      <c r="W1097" s="40">
        <f t="shared" si="184"/>
        <v>28.5</v>
      </c>
      <c r="X1097" s="40">
        <v>28.5</v>
      </c>
      <c r="Y1097" s="40">
        <v>28.5</v>
      </c>
      <c r="Z1097" s="40">
        <v>28.5</v>
      </c>
      <c r="AA1097" s="40">
        <f t="shared" si="185"/>
        <v>114</v>
      </c>
    </row>
    <row r="1098" spans="1:27" x14ac:dyDescent="0.3">
      <c r="A1098" s="17" t="s">
        <v>47</v>
      </c>
      <c r="B1098" s="17" t="s">
        <v>1672</v>
      </c>
      <c r="C1098" s="61" t="s">
        <v>1059</v>
      </c>
      <c r="D1098" s="17" t="s">
        <v>129</v>
      </c>
      <c r="E1098" s="61" t="s">
        <v>100</v>
      </c>
      <c r="F1098" s="17" t="s">
        <v>72</v>
      </c>
      <c r="G1098" s="40">
        <f t="shared" ref="G1098:G1161" si="192">SUM(H1098:N1098)</f>
        <v>181</v>
      </c>
      <c r="H1098" s="40">
        <v>0</v>
      </c>
      <c r="I1098" s="40">
        <v>1</v>
      </c>
      <c r="J1098" s="40">
        <v>21</v>
      </c>
      <c r="K1098" s="40">
        <v>38</v>
      </c>
      <c r="L1098" s="40">
        <v>0</v>
      </c>
      <c r="M1098" s="40">
        <v>3</v>
      </c>
      <c r="N1098" s="19">
        <v>118</v>
      </c>
      <c r="O1098" s="40">
        <f t="shared" ref="O1098:O1161" si="193">SUM(P1098:V1098)</f>
        <v>90.5</v>
      </c>
      <c r="P1098" s="40">
        <f t="shared" ref="P1098:P1161" si="194">SUM(H1098/2,0)</f>
        <v>0</v>
      </c>
      <c r="Q1098" s="40">
        <f t="shared" si="186"/>
        <v>0.5</v>
      </c>
      <c r="R1098" s="40">
        <f t="shared" si="187"/>
        <v>10.5</v>
      </c>
      <c r="S1098" s="40">
        <f t="shared" si="188"/>
        <v>19</v>
      </c>
      <c r="T1098" s="40">
        <f t="shared" si="189"/>
        <v>0</v>
      </c>
      <c r="U1098" s="40">
        <f t="shared" si="190"/>
        <v>1.5</v>
      </c>
      <c r="V1098" s="40">
        <f t="shared" si="191"/>
        <v>59</v>
      </c>
      <c r="W1098" s="40">
        <f t="shared" ref="W1098:W1161" si="195">SUM(O1098)</f>
        <v>90.5</v>
      </c>
      <c r="X1098" s="40">
        <v>90.5</v>
      </c>
      <c r="Y1098" s="40">
        <v>90.5</v>
      </c>
      <c r="Z1098" s="40">
        <v>90.5</v>
      </c>
      <c r="AA1098" s="40">
        <f t="shared" ref="AA1098:AA1161" si="196">SUM(W1098:Z1098)</f>
        <v>362</v>
      </c>
    </row>
    <row r="1099" spans="1:27" x14ac:dyDescent="0.3">
      <c r="A1099" s="17" t="s">
        <v>47</v>
      </c>
      <c r="B1099" s="17" t="s">
        <v>1672</v>
      </c>
      <c r="C1099" s="61" t="s">
        <v>1059</v>
      </c>
      <c r="D1099" s="17" t="s">
        <v>2854</v>
      </c>
      <c r="E1099" s="61" t="s">
        <v>130</v>
      </c>
      <c r="F1099" s="17" t="s">
        <v>72</v>
      </c>
      <c r="G1099" s="40">
        <f t="shared" si="192"/>
        <v>168</v>
      </c>
      <c r="H1099" s="40">
        <v>0</v>
      </c>
      <c r="I1099" s="40">
        <v>0</v>
      </c>
      <c r="J1099" s="40">
        <v>28</v>
      </c>
      <c r="K1099" s="40">
        <v>86</v>
      </c>
      <c r="L1099" s="40">
        <v>0</v>
      </c>
      <c r="M1099" s="40">
        <v>5</v>
      </c>
      <c r="N1099" s="19">
        <v>49</v>
      </c>
      <c r="O1099" s="40">
        <f t="shared" si="193"/>
        <v>84</v>
      </c>
      <c r="P1099" s="40">
        <f t="shared" si="194"/>
        <v>0</v>
      </c>
      <c r="Q1099" s="40">
        <f t="shared" si="186"/>
        <v>0</v>
      </c>
      <c r="R1099" s="40">
        <f t="shared" si="187"/>
        <v>14</v>
      </c>
      <c r="S1099" s="40">
        <f t="shared" si="188"/>
        <v>43</v>
      </c>
      <c r="T1099" s="40">
        <f t="shared" si="189"/>
        <v>0</v>
      </c>
      <c r="U1099" s="40">
        <f t="shared" si="190"/>
        <v>2.5</v>
      </c>
      <c r="V1099" s="40">
        <f t="shared" si="191"/>
        <v>24.5</v>
      </c>
      <c r="W1099" s="40">
        <f t="shared" si="195"/>
        <v>84</v>
      </c>
      <c r="X1099" s="40">
        <v>84</v>
      </c>
      <c r="Y1099" s="40">
        <v>84</v>
      </c>
      <c r="Z1099" s="40">
        <v>84</v>
      </c>
      <c r="AA1099" s="40">
        <f t="shared" si="196"/>
        <v>336</v>
      </c>
    </row>
    <row r="1100" spans="1:27" x14ac:dyDescent="0.3">
      <c r="A1100" s="17" t="s">
        <v>47</v>
      </c>
      <c r="B1100" s="17" t="s">
        <v>1672</v>
      </c>
      <c r="C1100" s="61" t="s">
        <v>1059</v>
      </c>
      <c r="D1100" s="17" t="s">
        <v>2855</v>
      </c>
      <c r="E1100" s="61" t="s">
        <v>80</v>
      </c>
      <c r="F1100" s="17" t="s">
        <v>72</v>
      </c>
      <c r="G1100" s="40">
        <f t="shared" si="192"/>
        <v>107</v>
      </c>
      <c r="H1100" s="40">
        <v>0</v>
      </c>
      <c r="I1100" s="40">
        <v>0</v>
      </c>
      <c r="J1100" s="40">
        <v>17</v>
      </c>
      <c r="K1100" s="40">
        <v>68</v>
      </c>
      <c r="L1100" s="40">
        <v>0</v>
      </c>
      <c r="M1100" s="40">
        <v>0</v>
      </c>
      <c r="N1100" s="19">
        <v>22</v>
      </c>
      <c r="O1100" s="40">
        <f t="shared" si="193"/>
        <v>53.5</v>
      </c>
      <c r="P1100" s="40">
        <f t="shared" si="194"/>
        <v>0</v>
      </c>
      <c r="Q1100" s="40">
        <f t="shared" si="186"/>
        <v>0</v>
      </c>
      <c r="R1100" s="40">
        <f t="shared" si="187"/>
        <v>8.5</v>
      </c>
      <c r="S1100" s="40">
        <f t="shared" si="188"/>
        <v>34</v>
      </c>
      <c r="T1100" s="40">
        <f t="shared" si="189"/>
        <v>0</v>
      </c>
      <c r="U1100" s="40">
        <f t="shared" si="190"/>
        <v>0</v>
      </c>
      <c r="V1100" s="40">
        <f t="shared" si="191"/>
        <v>11</v>
      </c>
      <c r="W1100" s="40">
        <f t="shared" si="195"/>
        <v>53.5</v>
      </c>
      <c r="X1100" s="40">
        <v>53.5</v>
      </c>
      <c r="Y1100" s="40">
        <v>53.5</v>
      </c>
      <c r="Z1100" s="40">
        <v>53.5</v>
      </c>
      <c r="AA1100" s="40">
        <f t="shared" si="196"/>
        <v>214</v>
      </c>
    </row>
    <row r="1101" spans="1:27" x14ac:dyDescent="0.3">
      <c r="A1101" s="17" t="s">
        <v>47</v>
      </c>
      <c r="B1101" s="17" t="s">
        <v>1672</v>
      </c>
      <c r="C1101" s="61" t="s">
        <v>1059</v>
      </c>
      <c r="D1101" s="17" t="s">
        <v>2856</v>
      </c>
      <c r="E1101" s="61" t="s">
        <v>168</v>
      </c>
      <c r="F1101" s="17" t="s">
        <v>72</v>
      </c>
      <c r="G1101" s="40">
        <f t="shared" si="192"/>
        <v>137</v>
      </c>
      <c r="H1101" s="40">
        <v>0</v>
      </c>
      <c r="I1101" s="40">
        <v>3</v>
      </c>
      <c r="J1101" s="40">
        <v>33</v>
      </c>
      <c r="K1101" s="40">
        <v>53</v>
      </c>
      <c r="L1101" s="40">
        <v>0</v>
      </c>
      <c r="M1101" s="40">
        <v>0</v>
      </c>
      <c r="N1101" s="19">
        <v>48</v>
      </c>
      <c r="O1101" s="40">
        <f t="shared" si="193"/>
        <v>68.5</v>
      </c>
      <c r="P1101" s="40">
        <f t="shared" si="194"/>
        <v>0</v>
      </c>
      <c r="Q1101" s="40">
        <f t="shared" si="186"/>
        <v>1.5</v>
      </c>
      <c r="R1101" s="40">
        <f t="shared" si="187"/>
        <v>16.5</v>
      </c>
      <c r="S1101" s="40">
        <f t="shared" si="188"/>
        <v>26.5</v>
      </c>
      <c r="T1101" s="40">
        <f t="shared" si="189"/>
        <v>0</v>
      </c>
      <c r="U1101" s="40">
        <f t="shared" si="190"/>
        <v>0</v>
      </c>
      <c r="V1101" s="40">
        <f t="shared" si="191"/>
        <v>24</v>
      </c>
      <c r="W1101" s="40">
        <f t="shared" si="195"/>
        <v>68.5</v>
      </c>
      <c r="X1101" s="40">
        <v>68.5</v>
      </c>
      <c r="Y1101" s="40">
        <v>68.5</v>
      </c>
      <c r="Z1101" s="40">
        <v>68.5</v>
      </c>
      <c r="AA1101" s="40">
        <f t="shared" si="196"/>
        <v>274</v>
      </c>
    </row>
    <row r="1102" spans="1:27" ht="28.8" x14ac:dyDescent="0.3">
      <c r="A1102" s="17" t="s">
        <v>47</v>
      </c>
      <c r="B1102" s="17" t="s">
        <v>1672</v>
      </c>
      <c r="C1102" s="61" t="s">
        <v>1059</v>
      </c>
      <c r="D1102" s="17" t="s">
        <v>1679</v>
      </c>
      <c r="E1102" s="61" t="s">
        <v>227</v>
      </c>
      <c r="F1102" s="17" t="s">
        <v>2857</v>
      </c>
      <c r="G1102" s="40">
        <f t="shared" si="192"/>
        <v>92</v>
      </c>
      <c r="H1102" s="40">
        <v>0</v>
      </c>
      <c r="I1102" s="40">
        <v>0</v>
      </c>
      <c r="J1102" s="40">
        <v>9</v>
      </c>
      <c r="K1102" s="40">
        <v>47</v>
      </c>
      <c r="L1102" s="40">
        <v>0</v>
      </c>
      <c r="M1102" s="40">
        <v>0</v>
      </c>
      <c r="N1102" s="19">
        <v>36</v>
      </c>
      <c r="O1102" s="40">
        <f t="shared" si="193"/>
        <v>46</v>
      </c>
      <c r="P1102" s="40">
        <f t="shared" si="194"/>
        <v>0</v>
      </c>
      <c r="Q1102" s="40">
        <f t="shared" si="186"/>
        <v>0</v>
      </c>
      <c r="R1102" s="40">
        <f t="shared" si="187"/>
        <v>4.5</v>
      </c>
      <c r="S1102" s="40">
        <f t="shared" si="188"/>
        <v>23.5</v>
      </c>
      <c r="T1102" s="40">
        <f t="shared" si="189"/>
        <v>0</v>
      </c>
      <c r="U1102" s="40">
        <f t="shared" si="190"/>
        <v>0</v>
      </c>
      <c r="V1102" s="40">
        <f t="shared" si="191"/>
        <v>18</v>
      </c>
      <c r="W1102" s="40">
        <f t="shared" si="195"/>
        <v>46</v>
      </c>
      <c r="X1102" s="40">
        <v>46</v>
      </c>
      <c r="Y1102" s="40">
        <v>46</v>
      </c>
      <c r="Z1102" s="40">
        <v>46</v>
      </c>
      <c r="AA1102" s="40">
        <f t="shared" si="196"/>
        <v>184</v>
      </c>
    </row>
    <row r="1103" spans="1:27" ht="28.8" x14ac:dyDescent="0.3">
      <c r="A1103" s="17" t="s">
        <v>47</v>
      </c>
      <c r="B1103" s="17" t="s">
        <v>1672</v>
      </c>
      <c r="C1103" s="61" t="s">
        <v>1059</v>
      </c>
      <c r="D1103" s="17" t="s">
        <v>2119</v>
      </c>
      <c r="E1103" s="61" t="s">
        <v>409</v>
      </c>
      <c r="F1103" s="17" t="s">
        <v>2858</v>
      </c>
      <c r="G1103" s="40">
        <f t="shared" si="192"/>
        <v>48</v>
      </c>
      <c r="H1103" s="40">
        <v>0</v>
      </c>
      <c r="I1103" s="40">
        <v>0</v>
      </c>
      <c r="J1103" s="40">
        <v>6</v>
      </c>
      <c r="K1103" s="40">
        <v>16</v>
      </c>
      <c r="L1103" s="40">
        <v>0</v>
      </c>
      <c r="M1103" s="40">
        <v>0</v>
      </c>
      <c r="N1103" s="19">
        <v>26</v>
      </c>
      <c r="O1103" s="40">
        <f t="shared" si="193"/>
        <v>24</v>
      </c>
      <c r="P1103" s="40">
        <f t="shared" si="194"/>
        <v>0</v>
      </c>
      <c r="Q1103" s="40">
        <f t="shared" si="186"/>
        <v>0</v>
      </c>
      <c r="R1103" s="40">
        <f t="shared" si="187"/>
        <v>3</v>
      </c>
      <c r="S1103" s="40">
        <f t="shared" si="188"/>
        <v>8</v>
      </c>
      <c r="T1103" s="40">
        <f t="shared" si="189"/>
        <v>0</v>
      </c>
      <c r="U1103" s="40">
        <f t="shared" si="190"/>
        <v>0</v>
      </c>
      <c r="V1103" s="40">
        <f t="shared" si="191"/>
        <v>13</v>
      </c>
      <c r="W1103" s="40">
        <f t="shared" si="195"/>
        <v>24</v>
      </c>
      <c r="X1103" s="40">
        <v>24</v>
      </c>
      <c r="Y1103" s="40">
        <v>24</v>
      </c>
      <c r="Z1103" s="40">
        <v>24</v>
      </c>
      <c r="AA1103" s="40">
        <f t="shared" si="196"/>
        <v>96</v>
      </c>
    </row>
    <row r="1104" spans="1:27" x14ac:dyDescent="0.3">
      <c r="A1104" s="17" t="s">
        <v>47</v>
      </c>
      <c r="B1104" s="17" t="s">
        <v>1672</v>
      </c>
      <c r="C1104" s="61" t="s">
        <v>1059</v>
      </c>
      <c r="D1104" s="17" t="s">
        <v>2860</v>
      </c>
      <c r="E1104" s="61" t="s">
        <v>396</v>
      </c>
      <c r="F1104" s="17" t="s">
        <v>72</v>
      </c>
      <c r="G1104" s="40">
        <f t="shared" si="192"/>
        <v>59</v>
      </c>
      <c r="H1104" s="40">
        <v>0</v>
      </c>
      <c r="I1104" s="40">
        <v>2</v>
      </c>
      <c r="J1104" s="40">
        <v>9</v>
      </c>
      <c r="K1104" s="40">
        <v>19</v>
      </c>
      <c r="L1104" s="40">
        <v>0</v>
      </c>
      <c r="M1104" s="40">
        <v>0</v>
      </c>
      <c r="N1104" s="19">
        <v>29</v>
      </c>
      <c r="O1104" s="40">
        <f t="shared" si="193"/>
        <v>29.5</v>
      </c>
      <c r="P1104" s="40">
        <f t="shared" si="194"/>
        <v>0</v>
      </c>
      <c r="Q1104" s="40">
        <f t="shared" si="186"/>
        <v>1</v>
      </c>
      <c r="R1104" s="40">
        <f t="shared" si="187"/>
        <v>4.5</v>
      </c>
      <c r="S1104" s="40">
        <f t="shared" si="188"/>
        <v>9.5</v>
      </c>
      <c r="T1104" s="40">
        <f t="shared" si="189"/>
        <v>0</v>
      </c>
      <c r="U1104" s="40">
        <f t="shared" si="190"/>
        <v>0</v>
      </c>
      <c r="V1104" s="40">
        <f t="shared" si="191"/>
        <v>14.5</v>
      </c>
      <c r="W1104" s="40">
        <f t="shared" si="195"/>
        <v>29.5</v>
      </c>
      <c r="X1104" s="40">
        <v>29.5</v>
      </c>
      <c r="Y1104" s="40">
        <v>29.5</v>
      </c>
      <c r="Z1104" s="40">
        <v>29.5</v>
      </c>
      <c r="AA1104" s="40">
        <f t="shared" si="196"/>
        <v>118</v>
      </c>
    </row>
    <row r="1105" spans="1:27" ht="28.8" x14ac:dyDescent="0.3">
      <c r="A1105" s="17" t="s">
        <v>47</v>
      </c>
      <c r="B1105" s="17" t="s">
        <v>1672</v>
      </c>
      <c r="C1105" s="61" t="s">
        <v>1059</v>
      </c>
      <c r="D1105" s="17" t="s">
        <v>1684</v>
      </c>
      <c r="E1105" s="61" t="s">
        <v>441</v>
      </c>
      <c r="F1105" s="17" t="s">
        <v>2861</v>
      </c>
      <c r="G1105" s="40">
        <f t="shared" si="192"/>
        <v>58</v>
      </c>
      <c r="H1105" s="40">
        <v>0</v>
      </c>
      <c r="I1105" s="40">
        <v>0</v>
      </c>
      <c r="J1105" s="40">
        <v>11</v>
      </c>
      <c r="K1105" s="40">
        <v>25</v>
      </c>
      <c r="L1105" s="40">
        <v>0</v>
      </c>
      <c r="M1105" s="40">
        <v>0</v>
      </c>
      <c r="N1105" s="19">
        <v>22</v>
      </c>
      <c r="O1105" s="40">
        <f t="shared" si="193"/>
        <v>29</v>
      </c>
      <c r="P1105" s="40">
        <f t="shared" si="194"/>
        <v>0</v>
      </c>
      <c r="Q1105" s="40">
        <f t="shared" si="186"/>
        <v>0</v>
      </c>
      <c r="R1105" s="40">
        <f t="shared" si="187"/>
        <v>5.5</v>
      </c>
      <c r="S1105" s="40">
        <f t="shared" si="188"/>
        <v>12.5</v>
      </c>
      <c r="T1105" s="40">
        <f t="shared" si="189"/>
        <v>0</v>
      </c>
      <c r="U1105" s="40">
        <f t="shared" si="190"/>
        <v>0</v>
      </c>
      <c r="V1105" s="40">
        <f t="shared" si="191"/>
        <v>11</v>
      </c>
      <c r="W1105" s="40">
        <f t="shared" si="195"/>
        <v>29</v>
      </c>
      <c r="X1105" s="40">
        <v>29</v>
      </c>
      <c r="Y1105" s="40">
        <v>29</v>
      </c>
      <c r="Z1105" s="40">
        <v>29</v>
      </c>
      <c r="AA1105" s="40">
        <f t="shared" si="196"/>
        <v>116</v>
      </c>
    </row>
    <row r="1106" spans="1:27" x14ac:dyDescent="0.3">
      <c r="A1106" s="17" t="s">
        <v>47</v>
      </c>
      <c r="B1106" s="17" t="s">
        <v>1672</v>
      </c>
      <c r="C1106" s="61" t="s">
        <v>1059</v>
      </c>
      <c r="D1106" s="17" t="s">
        <v>2862</v>
      </c>
      <c r="E1106" s="61" t="s">
        <v>223</v>
      </c>
      <c r="F1106" s="17" t="s">
        <v>72</v>
      </c>
      <c r="G1106" s="40">
        <f t="shared" si="192"/>
        <v>68</v>
      </c>
      <c r="H1106" s="40">
        <v>0</v>
      </c>
      <c r="I1106" s="40">
        <v>0</v>
      </c>
      <c r="J1106" s="40">
        <v>11</v>
      </c>
      <c r="K1106" s="40">
        <v>34</v>
      </c>
      <c r="L1106" s="40">
        <v>0</v>
      </c>
      <c r="M1106" s="40">
        <v>0</v>
      </c>
      <c r="N1106" s="19">
        <v>23</v>
      </c>
      <c r="O1106" s="40">
        <f t="shared" si="193"/>
        <v>34</v>
      </c>
      <c r="P1106" s="40">
        <f t="shared" si="194"/>
        <v>0</v>
      </c>
      <c r="Q1106" s="40">
        <f t="shared" si="186"/>
        <v>0</v>
      </c>
      <c r="R1106" s="40">
        <f t="shared" si="187"/>
        <v>5.5</v>
      </c>
      <c r="S1106" s="40">
        <f t="shared" si="188"/>
        <v>17</v>
      </c>
      <c r="T1106" s="40">
        <f t="shared" si="189"/>
        <v>0</v>
      </c>
      <c r="U1106" s="40">
        <f t="shared" si="190"/>
        <v>0</v>
      </c>
      <c r="V1106" s="40">
        <f t="shared" si="191"/>
        <v>11.5</v>
      </c>
      <c r="W1106" s="40">
        <f t="shared" si="195"/>
        <v>34</v>
      </c>
      <c r="X1106" s="40">
        <v>34</v>
      </c>
      <c r="Y1106" s="40">
        <v>34</v>
      </c>
      <c r="Z1106" s="40">
        <v>34</v>
      </c>
      <c r="AA1106" s="40">
        <f t="shared" si="196"/>
        <v>136</v>
      </c>
    </row>
    <row r="1107" spans="1:27" x14ac:dyDescent="0.3">
      <c r="A1107" s="17" t="s">
        <v>47</v>
      </c>
      <c r="B1107" s="17" t="s">
        <v>1672</v>
      </c>
      <c r="C1107" s="61" t="s">
        <v>1059</v>
      </c>
      <c r="D1107" s="17" t="s">
        <v>390</v>
      </c>
      <c r="E1107" s="61" t="s">
        <v>518</v>
      </c>
      <c r="F1107" s="17" t="s">
        <v>72</v>
      </c>
      <c r="G1107" s="40">
        <f t="shared" si="192"/>
        <v>78</v>
      </c>
      <c r="H1107" s="40">
        <v>0</v>
      </c>
      <c r="I1107" s="40">
        <v>0</v>
      </c>
      <c r="J1107" s="40">
        <v>13</v>
      </c>
      <c r="K1107" s="40">
        <v>30</v>
      </c>
      <c r="L1107" s="40">
        <v>0</v>
      </c>
      <c r="M1107" s="40">
        <v>0</v>
      </c>
      <c r="N1107" s="19">
        <v>35</v>
      </c>
      <c r="O1107" s="40">
        <f t="shared" si="193"/>
        <v>39</v>
      </c>
      <c r="P1107" s="40">
        <f t="shared" si="194"/>
        <v>0</v>
      </c>
      <c r="Q1107" s="40">
        <f t="shared" si="186"/>
        <v>0</v>
      </c>
      <c r="R1107" s="40">
        <f t="shared" si="187"/>
        <v>6.5</v>
      </c>
      <c r="S1107" s="40">
        <f t="shared" si="188"/>
        <v>15</v>
      </c>
      <c r="T1107" s="40">
        <f t="shared" si="189"/>
        <v>0</v>
      </c>
      <c r="U1107" s="40">
        <f t="shared" si="190"/>
        <v>0</v>
      </c>
      <c r="V1107" s="40">
        <f t="shared" si="191"/>
        <v>17.5</v>
      </c>
      <c r="W1107" s="40">
        <f t="shared" si="195"/>
        <v>39</v>
      </c>
      <c r="X1107" s="40">
        <v>39</v>
      </c>
      <c r="Y1107" s="40">
        <v>39</v>
      </c>
      <c r="Z1107" s="40">
        <v>39</v>
      </c>
      <c r="AA1107" s="40">
        <f t="shared" si="196"/>
        <v>156</v>
      </c>
    </row>
    <row r="1108" spans="1:27" x14ac:dyDescent="0.3">
      <c r="A1108" s="17" t="s">
        <v>47</v>
      </c>
      <c r="B1108" s="17" t="s">
        <v>1672</v>
      </c>
      <c r="C1108" s="61" t="s">
        <v>1059</v>
      </c>
      <c r="D1108" s="17" t="s">
        <v>2863</v>
      </c>
      <c r="E1108" s="61" t="s">
        <v>863</v>
      </c>
      <c r="F1108" s="17" t="s">
        <v>72</v>
      </c>
      <c r="G1108" s="40">
        <f t="shared" si="192"/>
        <v>31</v>
      </c>
      <c r="H1108" s="40">
        <v>0</v>
      </c>
      <c r="I1108" s="40">
        <v>1</v>
      </c>
      <c r="J1108" s="40">
        <v>6</v>
      </c>
      <c r="K1108" s="40">
        <v>9</v>
      </c>
      <c r="L1108" s="40">
        <v>0</v>
      </c>
      <c r="M1108" s="40">
        <v>0</v>
      </c>
      <c r="N1108" s="19">
        <v>15</v>
      </c>
      <c r="O1108" s="40">
        <f t="shared" si="193"/>
        <v>15.5</v>
      </c>
      <c r="P1108" s="40">
        <f t="shared" si="194"/>
        <v>0</v>
      </c>
      <c r="Q1108" s="40">
        <f t="shared" si="186"/>
        <v>0.5</v>
      </c>
      <c r="R1108" s="40">
        <f t="shared" si="187"/>
        <v>3</v>
      </c>
      <c r="S1108" s="40">
        <f t="shared" si="188"/>
        <v>4.5</v>
      </c>
      <c r="T1108" s="40">
        <f t="shared" si="189"/>
        <v>0</v>
      </c>
      <c r="U1108" s="40">
        <f t="shared" si="190"/>
        <v>0</v>
      </c>
      <c r="V1108" s="40">
        <f t="shared" si="191"/>
        <v>7.5</v>
      </c>
      <c r="W1108" s="40">
        <f t="shared" si="195"/>
        <v>15.5</v>
      </c>
      <c r="X1108" s="40">
        <v>15.5</v>
      </c>
      <c r="Y1108" s="40">
        <v>15.5</v>
      </c>
      <c r="Z1108" s="40">
        <v>15.5</v>
      </c>
      <c r="AA1108" s="40">
        <f t="shared" si="196"/>
        <v>62</v>
      </c>
    </row>
    <row r="1109" spans="1:27" x14ac:dyDescent="0.3">
      <c r="A1109" s="17" t="s">
        <v>47</v>
      </c>
      <c r="B1109" s="17" t="s">
        <v>1672</v>
      </c>
      <c r="C1109" s="61" t="s">
        <v>1059</v>
      </c>
      <c r="D1109" s="17" t="s">
        <v>2864</v>
      </c>
      <c r="E1109" s="61" t="s">
        <v>958</v>
      </c>
      <c r="F1109" s="17" t="s">
        <v>72</v>
      </c>
      <c r="G1109" s="40">
        <f t="shared" si="192"/>
        <v>82</v>
      </c>
      <c r="H1109" s="40">
        <v>0</v>
      </c>
      <c r="I1109" s="40">
        <v>0</v>
      </c>
      <c r="J1109" s="40">
        <v>7</v>
      </c>
      <c r="K1109" s="40">
        <v>44</v>
      </c>
      <c r="L1109" s="40">
        <v>0</v>
      </c>
      <c r="M1109" s="40">
        <v>0</v>
      </c>
      <c r="N1109" s="19">
        <v>31</v>
      </c>
      <c r="O1109" s="40">
        <f t="shared" si="193"/>
        <v>41</v>
      </c>
      <c r="P1109" s="40">
        <f t="shared" si="194"/>
        <v>0</v>
      </c>
      <c r="Q1109" s="40">
        <f t="shared" si="186"/>
        <v>0</v>
      </c>
      <c r="R1109" s="40">
        <f t="shared" si="187"/>
        <v>3.5</v>
      </c>
      <c r="S1109" s="40">
        <f t="shared" si="188"/>
        <v>22</v>
      </c>
      <c r="T1109" s="40">
        <f t="shared" si="189"/>
        <v>0</v>
      </c>
      <c r="U1109" s="40">
        <f t="shared" si="190"/>
        <v>0</v>
      </c>
      <c r="V1109" s="40">
        <f t="shared" si="191"/>
        <v>15.5</v>
      </c>
      <c r="W1109" s="40">
        <f t="shared" si="195"/>
        <v>41</v>
      </c>
      <c r="X1109" s="40">
        <v>41</v>
      </c>
      <c r="Y1109" s="40">
        <v>41</v>
      </c>
      <c r="Z1109" s="40">
        <v>41</v>
      </c>
      <c r="AA1109" s="40">
        <f t="shared" si="196"/>
        <v>164</v>
      </c>
    </row>
    <row r="1110" spans="1:27" x14ac:dyDescent="0.3">
      <c r="A1110" s="17" t="s">
        <v>47</v>
      </c>
      <c r="B1110" s="17" t="s">
        <v>1672</v>
      </c>
      <c r="C1110" s="61" t="s">
        <v>1059</v>
      </c>
      <c r="D1110" s="17" t="s">
        <v>2865</v>
      </c>
      <c r="E1110" s="61" t="s">
        <v>2866</v>
      </c>
      <c r="F1110" s="17" t="s">
        <v>72</v>
      </c>
      <c r="G1110" s="40">
        <f t="shared" si="192"/>
        <v>45</v>
      </c>
      <c r="H1110" s="40">
        <v>0</v>
      </c>
      <c r="I1110" s="40">
        <v>0</v>
      </c>
      <c r="J1110" s="40">
        <v>7</v>
      </c>
      <c r="K1110" s="40">
        <v>13</v>
      </c>
      <c r="L1110" s="40">
        <v>0</v>
      </c>
      <c r="M1110" s="40">
        <v>0</v>
      </c>
      <c r="N1110" s="19">
        <v>25</v>
      </c>
      <c r="O1110" s="40">
        <f t="shared" si="193"/>
        <v>22.5</v>
      </c>
      <c r="P1110" s="40">
        <f t="shared" si="194"/>
        <v>0</v>
      </c>
      <c r="Q1110" s="40">
        <f t="shared" si="186"/>
        <v>0</v>
      </c>
      <c r="R1110" s="40">
        <f t="shared" si="187"/>
        <v>3.5</v>
      </c>
      <c r="S1110" s="40">
        <f t="shared" si="188"/>
        <v>6.5</v>
      </c>
      <c r="T1110" s="40">
        <f t="shared" si="189"/>
        <v>0</v>
      </c>
      <c r="U1110" s="40">
        <f t="shared" si="190"/>
        <v>0</v>
      </c>
      <c r="V1110" s="40">
        <f t="shared" si="191"/>
        <v>12.5</v>
      </c>
      <c r="W1110" s="40">
        <f t="shared" si="195"/>
        <v>22.5</v>
      </c>
      <c r="X1110" s="40">
        <v>22.5</v>
      </c>
      <c r="Y1110" s="40">
        <v>22.5</v>
      </c>
      <c r="Z1110" s="40">
        <v>22.5</v>
      </c>
      <c r="AA1110" s="40">
        <f t="shared" si="196"/>
        <v>90</v>
      </c>
    </row>
    <row r="1111" spans="1:27" x14ac:dyDescent="0.3">
      <c r="A1111" s="17" t="s">
        <v>47</v>
      </c>
      <c r="B1111" s="17" t="s">
        <v>1672</v>
      </c>
      <c r="C1111" s="61" t="s">
        <v>1059</v>
      </c>
      <c r="D1111" s="17" t="s">
        <v>2867</v>
      </c>
      <c r="E1111" s="61" t="s">
        <v>1089</v>
      </c>
      <c r="F1111" s="17" t="s">
        <v>72</v>
      </c>
      <c r="G1111" s="40">
        <f t="shared" si="192"/>
        <v>45</v>
      </c>
      <c r="H1111" s="40">
        <v>0</v>
      </c>
      <c r="I1111" s="40">
        <v>0</v>
      </c>
      <c r="J1111" s="40">
        <v>5</v>
      </c>
      <c r="K1111" s="40">
        <v>14</v>
      </c>
      <c r="L1111" s="40">
        <v>0</v>
      </c>
      <c r="M1111" s="40">
        <v>0</v>
      </c>
      <c r="N1111" s="19">
        <v>26</v>
      </c>
      <c r="O1111" s="40">
        <f t="shared" si="193"/>
        <v>22.5</v>
      </c>
      <c r="P1111" s="40">
        <f t="shared" si="194"/>
        <v>0</v>
      </c>
      <c r="Q1111" s="40">
        <f t="shared" si="186"/>
        <v>0</v>
      </c>
      <c r="R1111" s="40">
        <f t="shared" si="187"/>
        <v>2.5</v>
      </c>
      <c r="S1111" s="40">
        <f t="shared" si="188"/>
        <v>7</v>
      </c>
      <c r="T1111" s="40">
        <f t="shared" si="189"/>
        <v>0</v>
      </c>
      <c r="U1111" s="40">
        <f t="shared" si="190"/>
        <v>0</v>
      </c>
      <c r="V1111" s="40">
        <f t="shared" si="191"/>
        <v>13</v>
      </c>
      <c r="W1111" s="40">
        <f t="shared" si="195"/>
        <v>22.5</v>
      </c>
      <c r="X1111" s="40">
        <v>22.5</v>
      </c>
      <c r="Y1111" s="40">
        <v>22.5</v>
      </c>
      <c r="Z1111" s="40">
        <v>22.5</v>
      </c>
      <c r="AA1111" s="40">
        <f t="shared" si="196"/>
        <v>90</v>
      </c>
    </row>
    <row r="1112" spans="1:27" x14ac:dyDescent="0.3">
      <c r="A1112" s="17" t="s">
        <v>47</v>
      </c>
      <c r="B1112" s="17" t="s">
        <v>1672</v>
      </c>
      <c r="C1112" s="61" t="s">
        <v>1059</v>
      </c>
      <c r="D1112" s="17" t="s">
        <v>1683</v>
      </c>
      <c r="E1112" s="61" t="s">
        <v>143</v>
      </c>
      <c r="F1112" s="17" t="s">
        <v>72</v>
      </c>
      <c r="G1112" s="40">
        <f t="shared" si="192"/>
        <v>72</v>
      </c>
      <c r="H1112" s="40">
        <v>0</v>
      </c>
      <c r="I1112" s="40">
        <v>0</v>
      </c>
      <c r="J1112" s="40">
        <v>0</v>
      </c>
      <c r="K1112" s="40">
        <v>0</v>
      </c>
      <c r="L1112" s="40">
        <v>0</v>
      </c>
      <c r="M1112" s="40">
        <v>0</v>
      </c>
      <c r="N1112" s="19">
        <v>72</v>
      </c>
      <c r="O1112" s="40">
        <f t="shared" si="193"/>
        <v>36</v>
      </c>
      <c r="P1112" s="40">
        <f t="shared" si="194"/>
        <v>0</v>
      </c>
      <c r="Q1112" s="40">
        <f t="shared" si="186"/>
        <v>0</v>
      </c>
      <c r="R1112" s="40">
        <f t="shared" si="187"/>
        <v>0</v>
      </c>
      <c r="S1112" s="40">
        <f t="shared" si="188"/>
        <v>0</v>
      </c>
      <c r="T1112" s="40">
        <f t="shared" si="189"/>
        <v>0</v>
      </c>
      <c r="U1112" s="40">
        <f t="shared" si="190"/>
        <v>0</v>
      </c>
      <c r="V1112" s="40">
        <f t="shared" si="191"/>
        <v>36</v>
      </c>
      <c r="W1112" s="40">
        <f t="shared" si="195"/>
        <v>36</v>
      </c>
      <c r="X1112" s="40">
        <v>36</v>
      </c>
      <c r="Y1112" s="40">
        <v>36</v>
      </c>
      <c r="Z1112" s="40">
        <v>36</v>
      </c>
      <c r="AA1112" s="40">
        <f t="shared" si="196"/>
        <v>144</v>
      </c>
    </row>
    <row r="1113" spans="1:27" x14ac:dyDescent="0.3">
      <c r="A1113" s="17" t="s">
        <v>47</v>
      </c>
      <c r="B1113" s="17" t="s">
        <v>1672</v>
      </c>
      <c r="C1113" s="61" t="s">
        <v>1059</v>
      </c>
      <c r="D1113" s="17" t="s">
        <v>2868</v>
      </c>
      <c r="E1113" s="61" t="s">
        <v>807</v>
      </c>
      <c r="F1113" s="17" t="s">
        <v>72</v>
      </c>
      <c r="G1113" s="40">
        <f t="shared" si="192"/>
        <v>101</v>
      </c>
      <c r="H1113" s="40">
        <v>0</v>
      </c>
      <c r="I1113" s="40">
        <v>2</v>
      </c>
      <c r="J1113" s="40">
        <v>18</v>
      </c>
      <c r="K1113" s="40">
        <v>35</v>
      </c>
      <c r="L1113" s="40">
        <v>0</v>
      </c>
      <c r="M1113" s="40">
        <v>0</v>
      </c>
      <c r="N1113" s="19">
        <v>46</v>
      </c>
      <c r="O1113" s="40">
        <f t="shared" si="193"/>
        <v>50.5</v>
      </c>
      <c r="P1113" s="40">
        <f t="shared" si="194"/>
        <v>0</v>
      </c>
      <c r="Q1113" s="40">
        <f t="shared" ref="Q1113:Q1176" si="197">SUM(I1113/2,0)</f>
        <v>1</v>
      </c>
      <c r="R1113" s="40">
        <f t="shared" ref="R1113:R1176" si="198">SUM(J1113/2,0)</f>
        <v>9</v>
      </c>
      <c r="S1113" s="40">
        <f t="shared" ref="S1113:S1176" si="199">SUM(K1113/2,0)</f>
        <v>17.5</v>
      </c>
      <c r="T1113" s="40">
        <f t="shared" ref="T1113:T1176" si="200">SUM(L1113/2,0)</f>
        <v>0</v>
      </c>
      <c r="U1113" s="40">
        <f t="shared" ref="U1113:U1176" si="201">SUM(M1113/2,0)</f>
        <v>0</v>
      </c>
      <c r="V1113" s="40">
        <f t="shared" ref="V1113:V1176" si="202">SUM(N1113/2,0)</f>
        <v>23</v>
      </c>
      <c r="W1113" s="40">
        <f t="shared" si="195"/>
        <v>50.5</v>
      </c>
      <c r="X1113" s="40">
        <v>50.5</v>
      </c>
      <c r="Y1113" s="40">
        <v>50.5</v>
      </c>
      <c r="Z1113" s="40">
        <v>50.5</v>
      </c>
      <c r="AA1113" s="40">
        <f t="shared" si="196"/>
        <v>202</v>
      </c>
    </row>
    <row r="1114" spans="1:27" x14ac:dyDescent="0.3">
      <c r="A1114" s="17" t="s">
        <v>47</v>
      </c>
      <c r="B1114" s="17" t="s">
        <v>1672</v>
      </c>
      <c r="C1114" s="61" t="s">
        <v>1059</v>
      </c>
      <c r="D1114" s="17" t="s">
        <v>340</v>
      </c>
      <c r="E1114" s="61" t="s">
        <v>134</v>
      </c>
      <c r="F1114" s="17" t="s">
        <v>72</v>
      </c>
      <c r="G1114" s="40">
        <f t="shared" si="192"/>
        <v>88</v>
      </c>
      <c r="H1114" s="40">
        <v>0</v>
      </c>
      <c r="I1114" s="40">
        <v>3</v>
      </c>
      <c r="J1114" s="40">
        <v>24</v>
      </c>
      <c r="K1114" s="40">
        <v>40</v>
      </c>
      <c r="L1114" s="40">
        <v>0</v>
      </c>
      <c r="M1114" s="40">
        <v>0</v>
      </c>
      <c r="N1114" s="19">
        <v>21</v>
      </c>
      <c r="O1114" s="40">
        <f t="shared" si="193"/>
        <v>44</v>
      </c>
      <c r="P1114" s="40">
        <f t="shared" si="194"/>
        <v>0</v>
      </c>
      <c r="Q1114" s="40">
        <f t="shared" si="197"/>
        <v>1.5</v>
      </c>
      <c r="R1114" s="40">
        <f t="shared" si="198"/>
        <v>12</v>
      </c>
      <c r="S1114" s="40">
        <f t="shared" si="199"/>
        <v>20</v>
      </c>
      <c r="T1114" s="40">
        <f t="shared" si="200"/>
        <v>0</v>
      </c>
      <c r="U1114" s="40">
        <f t="shared" si="201"/>
        <v>0</v>
      </c>
      <c r="V1114" s="40">
        <f t="shared" si="202"/>
        <v>10.5</v>
      </c>
      <c r="W1114" s="40">
        <f t="shared" si="195"/>
        <v>44</v>
      </c>
      <c r="X1114" s="40">
        <v>44</v>
      </c>
      <c r="Y1114" s="40">
        <v>44</v>
      </c>
      <c r="Z1114" s="40">
        <v>44</v>
      </c>
      <c r="AA1114" s="40">
        <f t="shared" si="196"/>
        <v>176</v>
      </c>
    </row>
    <row r="1115" spans="1:27" x14ac:dyDescent="0.3">
      <c r="A1115" s="17" t="s">
        <v>47</v>
      </c>
      <c r="B1115" s="17" t="s">
        <v>1672</v>
      </c>
      <c r="C1115" s="61" t="s">
        <v>1059</v>
      </c>
      <c r="D1115" s="17" t="s">
        <v>2869</v>
      </c>
      <c r="E1115" s="61" t="s">
        <v>71</v>
      </c>
      <c r="F1115" s="17" t="s">
        <v>72</v>
      </c>
      <c r="G1115" s="40">
        <f t="shared" si="192"/>
        <v>274</v>
      </c>
      <c r="H1115" s="40">
        <v>3</v>
      </c>
      <c r="I1115" s="40">
        <v>3</v>
      </c>
      <c r="J1115" s="40">
        <v>85</v>
      </c>
      <c r="K1115" s="40">
        <v>180</v>
      </c>
      <c r="L1115" s="40">
        <v>0</v>
      </c>
      <c r="M1115" s="40">
        <v>0</v>
      </c>
      <c r="N1115" s="19">
        <v>3</v>
      </c>
      <c r="O1115" s="40">
        <f t="shared" si="193"/>
        <v>137</v>
      </c>
      <c r="P1115" s="40">
        <f t="shared" si="194"/>
        <v>1.5</v>
      </c>
      <c r="Q1115" s="40">
        <f t="shared" si="197"/>
        <v>1.5</v>
      </c>
      <c r="R1115" s="40">
        <f t="shared" si="198"/>
        <v>42.5</v>
      </c>
      <c r="S1115" s="40">
        <f t="shared" si="199"/>
        <v>90</v>
      </c>
      <c r="T1115" s="40">
        <f t="shared" si="200"/>
        <v>0</v>
      </c>
      <c r="U1115" s="40">
        <f t="shared" si="201"/>
        <v>0</v>
      </c>
      <c r="V1115" s="40">
        <f t="shared" si="202"/>
        <v>1.5</v>
      </c>
      <c r="W1115" s="40">
        <f t="shared" si="195"/>
        <v>137</v>
      </c>
      <c r="X1115" s="40">
        <v>137</v>
      </c>
      <c r="Y1115" s="40">
        <v>137</v>
      </c>
      <c r="Z1115" s="40">
        <v>137</v>
      </c>
      <c r="AA1115" s="40">
        <f t="shared" si="196"/>
        <v>548</v>
      </c>
    </row>
    <row r="1116" spans="1:27" x14ac:dyDescent="0.3">
      <c r="A1116" s="17" t="s">
        <v>47</v>
      </c>
      <c r="B1116" s="17" t="s">
        <v>1672</v>
      </c>
      <c r="C1116" s="61" t="s">
        <v>1059</v>
      </c>
      <c r="D1116" s="17" t="s">
        <v>1671</v>
      </c>
      <c r="E1116" s="61" t="s">
        <v>1056</v>
      </c>
      <c r="F1116" s="17" t="s">
        <v>72</v>
      </c>
      <c r="G1116" s="40">
        <f t="shared" si="192"/>
        <v>135</v>
      </c>
      <c r="H1116" s="40">
        <v>0</v>
      </c>
      <c r="I1116" s="40">
        <v>0</v>
      </c>
      <c r="J1116" s="40">
        <v>42</v>
      </c>
      <c r="K1116" s="40">
        <v>93</v>
      </c>
      <c r="L1116" s="40">
        <v>0</v>
      </c>
      <c r="M1116" s="40">
        <v>0</v>
      </c>
      <c r="N1116" s="19">
        <v>0</v>
      </c>
      <c r="O1116" s="40">
        <f t="shared" si="193"/>
        <v>67.5</v>
      </c>
      <c r="P1116" s="40">
        <f t="shared" si="194"/>
        <v>0</v>
      </c>
      <c r="Q1116" s="40">
        <f t="shared" si="197"/>
        <v>0</v>
      </c>
      <c r="R1116" s="40">
        <f t="shared" si="198"/>
        <v>21</v>
      </c>
      <c r="S1116" s="40">
        <f t="shared" si="199"/>
        <v>46.5</v>
      </c>
      <c r="T1116" s="40">
        <f t="shared" si="200"/>
        <v>0</v>
      </c>
      <c r="U1116" s="40">
        <f t="shared" si="201"/>
        <v>0</v>
      </c>
      <c r="V1116" s="40">
        <f t="shared" si="202"/>
        <v>0</v>
      </c>
      <c r="W1116" s="40">
        <f t="shared" si="195"/>
        <v>67.5</v>
      </c>
      <c r="X1116" s="40">
        <v>67.5</v>
      </c>
      <c r="Y1116" s="40">
        <v>67.5</v>
      </c>
      <c r="Z1116" s="40">
        <v>67.5</v>
      </c>
      <c r="AA1116" s="40">
        <f t="shared" si="196"/>
        <v>270</v>
      </c>
    </row>
    <row r="1117" spans="1:27" x14ac:dyDescent="0.3">
      <c r="A1117" s="17" t="s">
        <v>47</v>
      </c>
      <c r="B1117" s="17" t="s">
        <v>2870</v>
      </c>
      <c r="C1117" s="61" t="s">
        <v>2871</v>
      </c>
      <c r="D1117" s="17" t="s">
        <v>2872</v>
      </c>
      <c r="E1117" s="61" t="s">
        <v>9</v>
      </c>
      <c r="F1117" s="17" t="s">
        <v>72</v>
      </c>
      <c r="G1117" s="40">
        <f t="shared" si="192"/>
        <v>234</v>
      </c>
      <c r="H1117" s="40">
        <v>0</v>
      </c>
      <c r="I1117" s="40">
        <v>2</v>
      </c>
      <c r="J1117" s="40">
        <v>30</v>
      </c>
      <c r="K1117" s="40">
        <v>96</v>
      </c>
      <c r="L1117" s="40">
        <v>0</v>
      </c>
      <c r="M1117" s="40">
        <v>0</v>
      </c>
      <c r="N1117" s="19">
        <v>106</v>
      </c>
      <c r="O1117" s="40">
        <f t="shared" si="193"/>
        <v>117</v>
      </c>
      <c r="P1117" s="40">
        <f t="shared" si="194"/>
        <v>0</v>
      </c>
      <c r="Q1117" s="40">
        <f t="shared" si="197"/>
        <v>1</v>
      </c>
      <c r="R1117" s="40">
        <f t="shared" si="198"/>
        <v>15</v>
      </c>
      <c r="S1117" s="40">
        <f t="shared" si="199"/>
        <v>48</v>
      </c>
      <c r="T1117" s="40">
        <f t="shared" si="200"/>
        <v>0</v>
      </c>
      <c r="U1117" s="40">
        <f t="shared" si="201"/>
        <v>0</v>
      </c>
      <c r="V1117" s="40">
        <f t="shared" si="202"/>
        <v>53</v>
      </c>
      <c r="W1117" s="40">
        <f t="shared" si="195"/>
        <v>117</v>
      </c>
      <c r="X1117" s="40">
        <v>117</v>
      </c>
      <c r="Y1117" s="40">
        <v>117</v>
      </c>
      <c r="Z1117" s="40">
        <v>117</v>
      </c>
      <c r="AA1117" s="40">
        <f t="shared" si="196"/>
        <v>468</v>
      </c>
    </row>
    <row r="1118" spans="1:27" x14ac:dyDescent="0.3">
      <c r="A1118" s="17" t="s">
        <v>47</v>
      </c>
      <c r="B1118" s="17" t="s">
        <v>2870</v>
      </c>
      <c r="C1118" s="61" t="s">
        <v>2871</v>
      </c>
      <c r="D1118" s="17" t="s">
        <v>2873</v>
      </c>
      <c r="E1118" s="61" t="s">
        <v>105</v>
      </c>
      <c r="F1118" s="17" t="s">
        <v>72</v>
      </c>
      <c r="G1118" s="40">
        <f t="shared" si="192"/>
        <v>200</v>
      </c>
      <c r="H1118" s="40">
        <v>0</v>
      </c>
      <c r="I1118" s="40">
        <v>3</v>
      </c>
      <c r="J1118" s="40">
        <v>26</v>
      </c>
      <c r="K1118" s="40">
        <v>83</v>
      </c>
      <c r="L1118" s="40">
        <v>0</v>
      </c>
      <c r="M1118" s="40">
        <v>0</v>
      </c>
      <c r="N1118" s="19">
        <v>88</v>
      </c>
      <c r="O1118" s="40">
        <f t="shared" si="193"/>
        <v>100</v>
      </c>
      <c r="P1118" s="40">
        <f t="shared" si="194"/>
        <v>0</v>
      </c>
      <c r="Q1118" s="40">
        <f t="shared" si="197"/>
        <v>1.5</v>
      </c>
      <c r="R1118" s="40">
        <f t="shared" si="198"/>
        <v>13</v>
      </c>
      <c r="S1118" s="40">
        <f t="shared" si="199"/>
        <v>41.5</v>
      </c>
      <c r="T1118" s="40">
        <f t="shared" si="200"/>
        <v>0</v>
      </c>
      <c r="U1118" s="40">
        <f t="shared" si="201"/>
        <v>0</v>
      </c>
      <c r="V1118" s="40">
        <f t="shared" si="202"/>
        <v>44</v>
      </c>
      <c r="W1118" s="40">
        <f t="shared" si="195"/>
        <v>100</v>
      </c>
      <c r="X1118" s="40">
        <v>100</v>
      </c>
      <c r="Y1118" s="40">
        <v>100</v>
      </c>
      <c r="Z1118" s="40">
        <v>100</v>
      </c>
      <c r="AA1118" s="40">
        <f t="shared" si="196"/>
        <v>400</v>
      </c>
    </row>
    <row r="1119" spans="1:27" x14ac:dyDescent="0.3">
      <c r="A1119" s="17" t="s">
        <v>47</v>
      </c>
      <c r="B1119" s="17" t="s">
        <v>1688</v>
      </c>
      <c r="C1119" s="61" t="s">
        <v>1689</v>
      </c>
      <c r="D1119" s="17" t="s">
        <v>2874</v>
      </c>
      <c r="E1119" s="61" t="s">
        <v>220</v>
      </c>
      <c r="F1119" s="17" t="s">
        <v>72</v>
      </c>
      <c r="G1119" s="40">
        <f t="shared" si="192"/>
        <v>145</v>
      </c>
      <c r="H1119" s="40">
        <v>0</v>
      </c>
      <c r="I1119" s="40">
        <v>2</v>
      </c>
      <c r="J1119" s="40">
        <v>9</v>
      </c>
      <c r="K1119" s="40">
        <v>54</v>
      </c>
      <c r="L1119" s="40">
        <v>0</v>
      </c>
      <c r="M1119" s="40">
        <v>0</v>
      </c>
      <c r="N1119" s="19">
        <v>80</v>
      </c>
      <c r="O1119" s="40">
        <f t="shared" si="193"/>
        <v>72.5</v>
      </c>
      <c r="P1119" s="40">
        <f t="shared" si="194"/>
        <v>0</v>
      </c>
      <c r="Q1119" s="40">
        <f t="shared" si="197"/>
        <v>1</v>
      </c>
      <c r="R1119" s="40">
        <f t="shared" si="198"/>
        <v>4.5</v>
      </c>
      <c r="S1119" s="40">
        <f t="shared" si="199"/>
        <v>27</v>
      </c>
      <c r="T1119" s="40">
        <f t="shared" si="200"/>
        <v>0</v>
      </c>
      <c r="U1119" s="40">
        <f t="shared" si="201"/>
        <v>0</v>
      </c>
      <c r="V1119" s="40">
        <f t="shared" si="202"/>
        <v>40</v>
      </c>
      <c r="W1119" s="40">
        <f t="shared" si="195"/>
        <v>72.5</v>
      </c>
      <c r="X1119" s="40">
        <v>72.5</v>
      </c>
      <c r="Y1119" s="40">
        <v>72.5</v>
      </c>
      <c r="Z1119" s="40">
        <v>72.5</v>
      </c>
      <c r="AA1119" s="40">
        <f t="shared" si="196"/>
        <v>290</v>
      </c>
    </row>
    <row r="1120" spans="1:27" x14ac:dyDescent="0.3">
      <c r="A1120" s="17" t="s">
        <v>47</v>
      </c>
      <c r="B1120" s="17" t="s">
        <v>1688</v>
      </c>
      <c r="C1120" s="61" t="s">
        <v>1689</v>
      </c>
      <c r="D1120" s="17" t="s">
        <v>2875</v>
      </c>
      <c r="E1120" s="61" t="s">
        <v>100</v>
      </c>
      <c r="F1120" s="17" t="s">
        <v>72</v>
      </c>
      <c r="G1120" s="40">
        <f t="shared" si="192"/>
        <v>42</v>
      </c>
      <c r="H1120" s="40">
        <v>0</v>
      </c>
      <c r="I1120" s="40">
        <v>2</v>
      </c>
      <c r="J1120" s="40">
        <v>11</v>
      </c>
      <c r="K1120" s="40">
        <v>11</v>
      </c>
      <c r="L1120" s="40">
        <v>0</v>
      </c>
      <c r="M1120" s="40">
        <v>0</v>
      </c>
      <c r="N1120" s="19">
        <v>18</v>
      </c>
      <c r="O1120" s="40">
        <f t="shared" si="193"/>
        <v>21</v>
      </c>
      <c r="P1120" s="40">
        <f t="shared" si="194"/>
        <v>0</v>
      </c>
      <c r="Q1120" s="40">
        <f t="shared" si="197"/>
        <v>1</v>
      </c>
      <c r="R1120" s="40">
        <f t="shared" si="198"/>
        <v>5.5</v>
      </c>
      <c r="S1120" s="40">
        <f t="shared" si="199"/>
        <v>5.5</v>
      </c>
      <c r="T1120" s="40">
        <f t="shared" si="200"/>
        <v>0</v>
      </c>
      <c r="U1120" s="40">
        <f t="shared" si="201"/>
        <v>0</v>
      </c>
      <c r="V1120" s="40">
        <f t="shared" si="202"/>
        <v>9</v>
      </c>
      <c r="W1120" s="40">
        <f t="shared" si="195"/>
        <v>21</v>
      </c>
      <c r="X1120" s="40">
        <v>21</v>
      </c>
      <c r="Y1120" s="40">
        <v>21</v>
      </c>
      <c r="Z1120" s="40">
        <v>21</v>
      </c>
      <c r="AA1120" s="40">
        <f t="shared" si="196"/>
        <v>84</v>
      </c>
    </row>
    <row r="1121" spans="1:27" x14ac:dyDescent="0.3">
      <c r="A1121" s="17" t="s">
        <v>47</v>
      </c>
      <c r="B1121" s="17" t="s">
        <v>1691</v>
      </c>
      <c r="C1121" s="61" t="s">
        <v>1167</v>
      </c>
      <c r="D1121" s="17" t="s">
        <v>2876</v>
      </c>
      <c r="E1121" s="61" t="s">
        <v>9</v>
      </c>
      <c r="F1121" s="17" t="s">
        <v>72</v>
      </c>
      <c r="G1121" s="40">
        <f t="shared" si="192"/>
        <v>323</v>
      </c>
      <c r="H1121" s="40">
        <v>0</v>
      </c>
      <c r="I1121" s="40">
        <v>2</v>
      </c>
      <c r="J1121" s="40">
        <v>47</v>
      </c>
      <c r="K1121" s="40">
        <v>150</v>
      </c>
      <c r="L1121" s="40">
        <v>0</v>
      </c>
      <c r="M1121" s="40">
        <v>0</v>
      </c>
      <c r="N1121" s="19">
        <v>124</v>
      </c>
      <c r="O1121" s="40">
        <f t="shared" si="193"/>
        <v>161.5</v>
      </c>
      <c r="P1121" s="40">
        <f t="shared" si="194"/>
        <v>0</v>
      </c>
      <c r="Q1121" s="40">
        <f t="shared" si="197"/>
        <v>1</v>
      </c>
      <c r="R1121" s="40">
        <f t="shared" si="198"/>
        <v>23.5</v>
      </c>
      <c r="S1121" s="40">
        <f t="shared" si="199"/>
        <v>75</v>
      </c>
      <c r="T1121" s="40">
        <f t="shared" si="200"/>
        <v>0</v>
      </c>
      <c r="U1121" s="40">
        <f t="shared" si="201"/>
        <v>0</v>
      </c>
      <c r="V1121" s="40">
        <f t="shared" si="202"/>
        <v>62</v>
      </c>
      <c r="W1121" s="40">
        <f t="shared" si="195"/>
        <v>161.5</v>
      </c>
      <c r="X1121" s="40">
        <v>161.5</v>
      </c>
      <c r="Y1121" s="40">
        <v>161.5</v>
      </c>
      <c r="Z1121" s="40">
        <v>161.5</v>
      </c>
      <c r="AA1121" s="40">
        <f t="shared" si="196"/>
        <v>646</v>
      </c>
    </row>
    <row r="1122" spans="1:27" x14ac:dyDescent="0.3">
      <c r="A1122" s="17" t="s">
        <v>47</v>
      </c>
      <c r="B1122" s="17" t="s">
        <v>1691</v>
      </c>
      <c r="C1122" s="61" t="s">
        <v>1167</v>
      </c>
      <c r="D1122" s="17" t="s">
        <v>2877</v>
      </c>
      <c r="E1122" s="61" t="s">
        <v>97</v>
      </c>
      <c r="F1122" s="17" t="s">
        <v>72</v>
      </c>
      <c r="G1122" s="40">
        <f t="shared" si="192"/>
        <v>82</v>
      </c>
      <c r="H1122" s="40">
        <v>0</v>
      </c>
      <c r="I1122" s="40">
        <v>0</v>
      </c>
      <c r="J1122" s="40">
        <v>14</v>
      </c>
      <c r="K1122" s="40">
        <v>39</v>
      </c>
      <c r="L1122" s="40">
        <v>0</v>
      </c>
      <c r="M1122" s="40">
        <v>0</v>
      </c>
      <c r="N1122" s="19">
        <v>29</v>
      </c>
      <c r="O1122" s="40">
        <f t="shared" si="193"/>
        <v>41</v>
      </c>
      <c r="P1122" s="40">
        <f t="shared" si="194"/>
        <v>0</v>
      </c>
      <c r="Q1122" s="40">
        <f t="shared" si="197"/>
        <v>0</v>
      </c>
      <c r="R1122" s="40">
        <f t="shared" si="198"/>
        <v>7</v>
      </c>
      <c r="S1122" s="40">
        <f t="shared" si="199"/>
        <v>19.5</v>
      </c>
      <c r="T1122" s="40">
        <f t="shared" si="200"/>
        <v>0</v>
      </c>
      <c r="U1122" s="40">
        <f t="shared" si="201"/>
        <v>0</v>
      </c>
      <c r="V1122" s="40">
        <f t="shared" si="202"/>
        <v>14.5</v>
      </c>
      <c r="W1122" s="40">
        <f t="shared" si="195"/>
        <v>41</v>
      </c>
      <c r="X1122" s="40">
        <v>41</v>
      </c>
      <c r="Y1122" s="40">
        <v>41</v>
      </c>
      <c r="Z1122" s="40">
        <v>41</v>
      </c>
      <c r="AA1122" s="40">
        <f t="shared" si="196"/>
        <v>164</v>
      </c>
    </row>
    <row r="1123" spans="1:27" x14ac:dyDescent="0.3">
      <c r="A1123" s="17" t="s">
        <v>47</v>
      </c>
      <c r="B1123" s="17" t="s">
        <v>1691</v>
      </c>
      <c r="C1123" s="61" t="s">
        <v>1167</v>
      </c>
      <c r="D1123" s="17" t="s">
        <v>2878</v>
      </c>
      <c r="E1123" s="61" t="s">
        <v>80</v>
      </c>
      <c r="F1123" s="17" t="s">
        <v>72</v>
      </c>
      <c r="G1123" s="40">
        <f t="shared" si="192"/>
        <v>78</v>
      </c>
      <c r="H1123" s="40">
        <v>0</v>
      </c>
      <c r="I1123" s="40">
        <v>2</v>
      </c>
      <c r="J1123" s="40">
        <v>10</v>
      </c>
      <c r="K1123" s="40">
        <v>36</v>
      </c>
      <c r="L1123" s="40">
        <v>0</v>
      </c>
      <c r="M1123" s="40">
        <v>0</v>
      </c>
      <c r="N1123" s="19">
        <v>30</v>
      </c>
      <c r="O1123" s="40">
        <f t="shared" si="193"/>
        <v>39</v>
      </c>
      <c r="P1123" s="40">
        <f t="shared" si="194"/>
        <v>0</v>
      </c>
      <c r="Q1123" s="40">
        <f t="shared" si="197"/>
        <v>1</v>
      </c>
      <c r="R1123" s="40">
        <f t="shared" si="198"/>
        <v>5</v>
      </c>
      <c r="S1123" s="40">
        <f t="shared" si="199"/>
        <v>18</v>
      </c>
      <c r="T1123" s="40">
        <f t="shared" si="200"/>
        <v>0</v>
      </c>
      <c r="U1123" s="40">
        <f t="shared" si="201"/>
        <v>0</v>
      </c>
      <c r="V1123" s="40">
        <f t="shared" si="202"/>
        <v>15</v>
      </c>
      <c r="W1123" s="40">
        <f t="shared" si="195"/>
        <v>39</v>
      </c>
      <c r="X1123" s="40">
        <v>39</v>
      </c>
      <c r="Y1123" s="40">
        <v>39</v>
      </c>
      <c r="Z1123" s="40">
        <v>39</v>
      </c>
      <c r="AA1123" s="40">
        <f t="shared" si="196"/>
        <v>156</v>
      </c>
    </row>
    <row r="1124" spans="1:27" ht="72" x14ac:dyDescent="0.3">
      <c r="A1124" s="17" t="s">
        <v>47</v>
      </c>
      <c r="B1124" s="17" t="s">
        <v>1694</v>
      </c>
      <c r="C1124" s="61" t="s">
        <v>1173</v>
      </c>
      <c r="D1124" s="17" t="s">
        <v>1694</v>
      </c>
      <c r="E1124" s="61" t="s">
        <v>9</v>
      </c>
      <c r="F1124" s="17" t="s">
        <v>2879</v>
      </c>
      <c r="G1124" s="40">
        <f t="shared" si="192"/>
        <v>73</v>
      </c>
      <c r="H1124" s="40">
        <v>0</v>
      </c>
      <c r="I1124" s="40">
        <v>0</v>
      </c>
      <c r="J1124" s="40">
        <v>10</v>
      </c>
      <c r="K1124" s="40">
        <v>39</v>
      </c>
      <c r="L1124" s="40">
        <v>0</v>
      </c>
      <c r="M1124" s="40">
        <v>0</v>
      </c>
      <c r="N1124" s="19">
        <v>24</v>
      </c>
      <c r="O1124" s="40">
        <f t="shared" si="193"/>
        <v>36.5</v>
      </c>
      <c r="P1124" s="40">
        <f t="shared" si="194"/>
        <v>0</v>
      </c>
      <c r="Q1124" s="40">
        <f t="shared" si="197"/>
        <v>0</v>
      </c>
      <c r="R1124" s="40">
        <f t="shared" si="198"/>
        <v>5</v>
      </c>
      <c r="S1124" s="40">
        <f t="shared" si="199"/>
        <v>19.5</v>
      </c>
      <c r="T1124" s="40">
        <f t="shared" si="200"/>
        <v>0</v>
      </c>
      <c r="U1124" s="40">
        <f t="shared" si="201"/>
        <v>0</v>
      </c>
      <c r="V1124" s="40">
        <f t="shared" si="202"/>
        <v>12</v>
      </c>
      <c r="W1124" s="40">
        <f t="shared" si="195"/>
        <v>36.5</v>
      </c>
      <c r="X1124" s="40">
        <v>36.5</v>
      </c>
      <c r="Y1124" s="40">
        <v>36.5</v>
      </c>
      <c r="Z1124" s="40">
        <v>36.5</v>
      </c>
      <c r="AA1124" s="40">
        <f t="shared" si="196"/>
        <v>146</v>
      </c>
    </row>
    <row r="1125" spans="1:27" ht="28.8" x14ac:dyDescent="0.3">
      <c r="A1125" s="17" t="s">
        <v>47</v>
      </c>
      <c r="B1125" s="17" t="s">
        <v>1694</v>
      </c>
      <c r="C1125" s="61" t="s">
        <v>1173</v>
      </c>
      <c r="D1125" s="17" t="s">
        <v>2880</v>
      </c>
      <c r="E1125" s="61" t="s">
        <v>77</v>
      </c>
      <c r="F1125" s="17" t="s">
        <v>2881</v>
      </c>
      <c r="G1125" s="40">
        <f t="shared" si="192"/>
        <v>76</v>
      </c>
      <c r="H1125" s="40">
        <v>0</v>
      </c>
      <c r="I1125" s="40">
        <v>0</v>
      </c>
      <c r="J1125" s="40">
        <v>12</v>
      </c>
      <c r="K1125" s="40">
        <v>23</v>
      </c>
      <c r="L1125" s="40">
        <v>0</v>
      </c>
      <c r="M1125" s="40">
        <v>5</v>
      </c>
      <c r="N1125" s="19">
        <v>36</v>
      </c>
      <c r="O1125" s="40">
        <f t="shared" si="193"/>
        <v>38</v>
      </c>
      <c r="P1125" s="40">
        <f t="shared" si="194"/>
        <v>0</v>
      </c>
      <c r="Q1125" s="40">
        <f t="shared" si="197"/>
        <v>0</v>
      </c>
      <c r="R1125" s="40">
        <f t="shared" si="198"/>
        <v>6</v>
      </c>
      <c r="S1125" s="40">
        <f t="shared" si="199"/>
        <v>11.5</v>
      </c>
      <c r="T1125" s="40">
        <f t="shared" si="200"/>
        <v>0</v>
      </c>
      <c r="U1125" s="40">
        <f t="shared" si="201"/>
        <v>2.5</v>
      </c>
      <c r="V1125" s="40">
        <f t="shared" si="202"/>
        <v>18</v>
      </c>
      <c r="W1125" s="40">
        <f t="shared" si="195"/>
        <v>38</v>
      </c>
      <c r="X1125" s="40">
        <v>38</v>
      </c>
      <c r="Y1125" s="40">
        <v>38</v>
      </c>
      <c r="Z1125" s="40">
        <v>38</v>
      </c>
      <c r="AA1125" s="40">
        <f t="shared" si="196"/>
        <v>152</v>
      </c>
    </row>
    <row r="1126" spans="1:27" ht="28.8" x14ac:dyDescent="0.3">
      <c r="A1126" s="17" t="s">
        <v>47</v>
      </c>
      <c r="B1126" s="17" t="s">
        <v>1694</v>
      </c>
      <c r="C1126" s="61" t="s">
        <v>1173</v>
      </c>
      <c r="D1126" s="17" t="s">
        <v>2882</v>
      </c>
      <c r="E1126" s="61" t="s">
        <v>210</v>
      </c>
      <c r="F1126" s="17" t="s">
        <v>72</v>
      </c>
      <c r="G1126" s="40">
        <f t="shared" si="192"/>
        <v>104</v>
      </c>
      <c r="H1126" s="40">
        <v>0</v>
      </c>
      <c r="I1126" s="40">
        <v>1</v>
      </c>
      <c r="J1126" s="40">
        <v>20</v>
      </c>
      <c r="K1126" s="40">
        <v>53</v>
      </c>
      <c r="L1126" s="40">
        <v>0</v>
      </c>
      <c r="M1126" s="40">
        <v>0</v>
      </c>
      <c r="N1126" s="19">
        <v>30</v>
      </c>
      <c r="O1126" s="40">
        <f t="shared" si="193"/>
        <v>52</v>
      </c>
      <c r="P1126" s="40">
        <f t="shared" si="194"/>
        <v>0</v>
      </c>
      <c r="Q1126" s="40">
        <f t="shared" si="197"/>
        <v>0.5</v>
      </c>
      <c r="R1126" s="40">
        <f t="shared" si="198"/>
        <v>10</v>
      </c>
      <c r="S1126" s="40">
        <f t="shared" si="199"/>
        <v>26.5</v>
      </c>
      <c r="T1126" s="40">
        <f t="shared" si="200"/>
        <v>0</v>
      </c>
      <c r="U1126" s="40">
        <f t="shared" si="201"/>
        <v>0</v>
      </c>
      <c r="V1126" s="40">
        <f t="shared" si="202"/>
        <v>15</v>
      </c>
      <c r="W1126" s="40">
        <f t="shared" si="195"/>
        <v>52</v>
      </c>
      <c r="X1126" s="40">
        <v>52</v>
      </c>
      <c r="Y1126" s="40">
        <v>52</v>
      </c>
      <c r="Z1126" s="40">
        <v>52</v>
      </c>
      <c r="AA1126" s="40">
        <f t="shared" si="196"/>
        <v>208</v>
      </c>
    </row>
    <row r="1127" spans="1:27" ht="43.2" x14ac:dyDescent="0.3">
      <c r="A1127" s="17" t="s">
        <v>47</v>
      </c>
      <c r="B1127" s="17" t="s">
        <v>1694</v>
      </c>
      <c r="C1127" s="61" t="s">
        <v>1173</v>
      </c>
      <c r="D1127" s="17" t="s">
        <v>2882</v>
      </c>
      <c r="E1127" s="61" t="s">
        <v>210</v>
      </c>
      <c r="F1127" s="17" t="s">
        <v>2883</v>
      </c>
      <c r="G1127" s="40">
        <f t="shared" si="192"/>
        <v>87</v>
      </c>
      <c r="H1127" s="40">
        <v>1</v>
      </c>
      <c r="I1127" s="40">
        <v>2</v>
      </c>
      <c r="J1127" s="40">
        <v>13</v>
      </c>
      <c r="K1127" s="40">
        <v>30</v>
      </c>
      <c r="L1127" s="40">
        <v>0</v>
      </c>
      <c r="M1127" s="40">
        <v>5</v>
      </c>
      <c r="N1127" s="19">
        <v>36</v>
      </c>
      <c r="O1127" s="40">
        <f t="shared" si="193"/>
        <v>43.5</v>
      </c>
      <c r="P1127" s="40">
        <f t="shared" si="194"/>
        <v>0.5</v>
      </c>
      <c r="Q1127" s="40">
        <f t="shared" si="197"/>
        <v>1</v>
      </c>
      <c r="R1127" s="40">
        <f t="shared" si="198"/>
        <v>6.5</v>
      </c>
      <c r="S1127" s="40">
        <f t="shared" si="199"/>
        <v>15</v>
      </c>
      <c r="T1127" s="40">
        <f t="shared" si="200"/>
        <v>0</v>
      </c>
      <c r="U1127" s="40">
        <f t="shared" si="201"/>
        <v>2.5</v>
      </c>
      <c r="V1127" s="40">
        <f t="shared" si="202"/>
        <v>18</v>
      </c>
      <c r="W1127" s="40">
        <f t="shared" si="195"/>
        <v>43.5</v>
      </c>
      <c r="X1127" s="40">
        <v>43.5</v>
      </c>
      <c r="Y1127" s="40">
        <v>43.5</v>
      </c>
      <c r="Z1127" s="40">
        <v>43.5</v>
      </c>
      <c r="AA1127" s="40">
        <f t="shared" si="196"/>
        <v>174</v>
      </c>
    </row>
    <row r="1128" spans="1:27" x14ac:dyDescent="0.3">
      <c r="A1128" s="17" t="s">
        <v>47</v>
      </c>
      <c r="B1128" s="17" t="s">
        <v>1694</v>
      </c>
      <c r="C1128" s="61" t="s">
        <v>1173</v>
      </c>
      <c r="D1128" s="17" t="s">
        <v>2884</v>
      </c>
      <c r="E1128" s="61" t="s">
        <v>286</v>
      </c>
      <c r="F1128" s="17" t="s">
        <v>72</v>
      </c>
      <c r="G1128" s="40">
        <f t="shared" si="192"/>
        <v>77</v>
      </c>
      <c r="H1128" s="40">
        <v>0</v>
      </c>
      <c r="I1128" s="40">
        <v>2</v>
      </c>
      <c r="J1128" s="40">
        <v>12</v>
      </c>
      <c r="K1128" s="40">
        <v>18</v>
      </c>
      <c r="L1128" s="40">
        <v>0</v>
      </c>
      <c r="M1128" s="40">
        <v>0</v>
      </c>
      <c r="N1128" s="19">
        <v>45</v>
      </c>
      <c r="O1128" s="40">
        <f t="shared" si="193"/>
        <v>38.5</v>
      </c>
      <c r="P1128" s="40">
        <f t="shared" si="194"/>
        <v>0</v>
      </c>
      <c r="Q1128" s="40">
        <f t="shared" si="197"/>
        <v>1</v>
      </c>
      <c r="R1128" s="40">
        <f t="shared" si="198"/>
        <v>6</v>
      </c>
      <c r="S1128" s="40">
        <f t="shared" si="199"/>
        <v>9</v>
      </c>
      <c r="T1128" s="40">
        <f t="shared" si="200"/>
        <v>0</v>
      </c>
      <c r="U1128" s="40">
        <f t="shared" si="201"/>
        <v>0</v>
      </c>
      <c r="V1128" s="40">
        <f t="shared" si="202"/>
        <v>22.5</v>
      </c>
      <c r="W1128" s="40">
        <f t="shared" si="195"/>
        <v>38.5</v>
      </c>
      <c r="X1128" s="40">
        <v>38.5</v>
      </c>
      <c r="Y1128" s="40">
        <v>38.5</v>
      </c>
      <c r="Z1128" s="40">
        <v>38.5</v>
      </c>
      <c r="AA1128" s="40">
        <f t="shared" si="196"/>
        <v>154</v>
      </c>
    </row>
    <row r="1129" spans="1:27" x14ac:dyDescent="0.3">
      <c r="A1129" s="17" t="s">
        <v>47</v>
      </c>
      <c r="B1129" s="17" t="s">
        <v>1694</v>
      </c>
      <c r="C1129" s="61" t="s">
        <v>1173</v>
      </c>
      <c r="D1129" s="17" t="s">
        <v>2885</v>
      </c>
      <c r="E1129" s="61" t="s">
        <v>232</v>
      </c>
      <c r="F1129" s="17" t="s">
        <v>72</v>
      </c>
      <c r="G1129" s="40">
        <f t="shared" si="192"/>
        <v>86</v>
      </c>
      <c r="H1129" s="40">
        <v>0</v>
      </c>
      <c r="I1129" s="40">
        <v>0</v>
      </c>
      <c r="J1129" s="40">
        <v>9</v>
      </c>
      <c r="K1129" s="40">
        <v>21</v>
      </c>
      <c r="L1129" s="40">
        <v>0</v>
      </c>
      <c r="M1129" s="40">
        <v>0</v>
      </c>
      <c r="N1129" s="19">
        <v>56</v>
      </c>
      <c r="O1129" s="40">
        <f t="shared" si="193"/>
        <v>43</v>
      </c>
      <c r="P1129" s="40">
        <f t="shared" si="194"/>
        <v>0</v>
      </c>
      <c r="Q1129" s="40">
        <f t="shared" si="197"/>
        <v>0</v>
      </c>
      <c r="R1129" s="40">
        <f t="shared" si="198"/>
        <v>4.5</v>
      </c>
      <c r="S1129" s="40">
        <f t="shared" si="199"/>
        <v>10.5</v>
      </c>
      <c r="T1129" s="40">
        <f t="shared" si="200"/>
        <v>0</v>
      </c>
      <c r="U1129" s="40">
        <f t="shared" si="201"/>
        <v>0</v>
      </c>
      <c r="V1129" s="40">
        <f t="shared" si="202"/>
        <v>28</v>
      </c>
      <c r="W1129" s="40">
        <f t="shared" si="195"/>
        <v>43</v>
      </c>
      <c r="X1129" s="40">
        <v>43</v>
      </c>
      <c r="Y1129" s="40">
        <v>43</v>
      </c>
      <c r="Z1129" s="40">
        <v>43</v>
      </c>
      <c r="AA1129" s="40">
        <f t="shared" si="196"/>
        <v>172</v>
      </c>
    </row>
    <row r="1130" spans="1:27" ht="28.8" x14ac:dyDescent="0.3">
      <c r="A1130" s="17" t="s">
        <v>47</v>
      </c>
      <c r="B1130" s="17" t="s">
        <v>1694</v>
      </c>
      <c r="C1130" s="61" t="s">
        <v>1173</v>
      </c>
      <c r="D1130" s="17" t="s">
        <v>2886</v>
      </c>
      <c r="E1130" s="61" t="s">
        <v>395</v>
      </c>
      <c r="F1130" s="17" t="s">
        <v>72</v>
      </c>
      <c r="G1130" s="40">
        <f t="shared" si="192"/>
        <v>52</v>
      </c>
      <c r="H1130" s="40">
        <v>0</v>
      </c>
      <c r="I1130" s="40">
        <v>0</v>
      </c>
      <c r="J1130" s="40">
        <v>7</v>
      </c>
      <c r="K1130" s="40">
        <v>15</v>
      </c>
      <c r="L1130" s="40">
        <v>0</v>
      </c>
      <c r="M1130" s="40">
        <v>4</v>
      </c>
      <c r="N1130" s="19">
        <v>26</v>
      </c>
      <c r="O1130" s="40">
        <f t="shared" si="193"/>
        <v>26</v>
      </c>
      <c r="P1130" s="40">
        <f t="shared" si="194"/>
        <v>0</v>
      </c>
      <c r="Q1130" s="40">
        <f t="shared" si="197"/>
        <v>0</v>
      </c>
      <c r="R1130" s="40">
        <f t="shared" si="198"/>
        <v>3.5</v>
      </c>
      <c r="S1130" s="40">
        <f t="shared" si="199"/>
        <v>7.5</v>
      </c>
      <c r="T1130" s="40">
        <f t="shared" si="200"/>
        <v>0</v>
      </c>
      <c r="U1130" s="40">
        <f t="shared" si="201"/>
        <v>2</v>
      </c>
      <c r="V1130" s="40">
        <f t="shared" si="202"/>
        <v>13</v>
      </c>
      <c r="W1130" s="40">
        <f t="shared" si="195"/>
        <v>26</v>
      </c>
      <c r="X1130" s="40">
        <v>26</v>
      </c>
      <c r="Y1130" s="40">
        <v>26</v>
      </c>
      <c r="Z1130" s="40">
        <v>26</v>
      </c>
      <c r="AA1130" s="40">
        <f t="shared" si="196"/>
        <v>104</v>
      </c>
    </row>
    <row r="1131" spans="1:27" x14ac:dyDescent="0.3">
      <c r="A1131" s="17" t="s">
        <v>47</v>
      </c>
      <c r="B1131" s="17" t="s">
        <v>1694</v>
      </c>
      <c r="C1131" s="61" t="s">
        <v>1173</v>
      </c>
      <c r="D1131" s="17" t="s">
        <v>701</v>
      </c>
      <c r="E1131" s="61" t="s">
        <v>880</v>
      </c>
      <c r="F1131" s="17" t="s">
        <v>72</v>
      </c>
      <c r="G1131" s="40">
        <f t="shared" si="192"/>
        <v>57</v>
      </c>
      <c r="H1131" s="40">
        <v>0</v>
      </c>
      <c r="I1131" s="40">
        <v>0</v>
      </c>
      <c r="J1131" s="40">
        <v>13</v>
      </c>
      <c r="K1131" s="40">
        <v>25</v>
      </c>
      <c r="L1131" s="40">
        <v>0</v>
      </c>
      <c r="M1131" s="40">
        <v>0</v>
      </c>
      <c r="N1131" s="19">
        <v>19</v>
      </c>
      <c r="O1131" s="40">
        <f t="shared" si="193"/>
        <v>28.5</v>
      </c>
      <c r="P1131" s="40">
        <f t="shared" si="194"/>
        <v>0</v>
      </c>
      <c r="Q1131" s="40">
        <f t="shared" si="197"/>
        <v>0</v>
      </c>
      <c r="R1131" s="40">
        <f t="shared" si="198"/>
        <v>6.5</v>
      </c>
      <c r="S1131" s="40">
        <f t="shared" si="199"/>
        <v>12.5</v>
      </c>
      <c r="T1131" s="40">
        <f t="shared" si="200"/>
        <v>0</v>
      </c>
      <c r="U1131" s="40">
        <f t="shared" si="201"/>
        <v>0</v>
      </c>
      <c r="V1131" s="40">
        <f t="shared" si="202"/>
        <v>9.5</v>
      </c>
      <c r="W1131" s="40">
        <f t="shared" si="195"/>
        <v>28.5</v>
      </c>
      <c r="X1131" s="40">
        <v>28.5</v>
      </c>
      <c r="Y1131" s="40">
        <v>28.5</v>
      </c>
      <c r="Z1131" s="40">
        <v>28.5</v>
      </c>
      <c r="AA1131" s="40">
        <f t="shared" si="196"/>
        <v>114</v>
      </c>
    </row>
    <row r="1132" spans="1:27" x14ac:dyDescent="0.3">
      <c r="A1132" s="17" t="s">
        <v>47</v>
      </c>
      <c r="B1132" s="17" t="s">
        <v>1694</v>
      </c>
      <c r="C1132" s="61" t="s">
        <v>1173</v>
      </c>
      <c r="D1132" s="17" t="s">
        <v>1099</v>
      </c>
      <c r="E1132" s="61" t="s">
        <v>569</v>
      </c>
      <c r="F1132" s="17" t="s">
        <v>72</v>
      </c>
      <c r="G1132" s="40">
        <f t="shared" si="192"/>
        <v>51</v>
      </c>
      <c r="H1132" s="40">
        <v>0</v>
      </c>
      <c r="I1132" s="40">
        <v>0</v>
      </c>
      <c r="J1132" s="40">
        <v>8</v>
      </c>
      <c r="K1132" s="40">
        <v>21</v>
      </c>
      <c r="L1132" s="40">
        <v>0</v>
      </c>
      <c r="M1132" s="40">
        <v>0</v>
      </c>
      <c r="N1132" s="19">
        <v>22</v>
      </c>
      <c r="O1132" s="40">
        <f t="shared" si="193"/>
        <v>25.5</v>
      </c>
      <c r="P1132" s="40">
        <f t="shared" si="194"/>
        <v>0</v>
      </c>
      <c r="Q1132" s="40">
        <f t="shared" si="197"/>
        <v>0</v>
      </c>
      <c r="R1132" s="40">
        <f t="shared" si="198"/>
        <v>4</v>
      </c>
      <c r="S1132" s="40">
        <f t="shared" si="199"/>
        <v>10.5</v>
      </c>
      <c r="T1132" s="40">
        <f t="shared" si="200"/>
        <v>0</v>
      </c>
      <c r="U1132" s="40">
        <f t="shared" si="201"/>
        <v>0</v>
      </c>
      <c r="V1132" s="40">
        <f t="shared" si="202"/>
        <v>11</v>
      </c>
      <c r="W1132" s="40">
        <f t="shared" si="195"/>
        <v>25.5</v>
      </c>
      <c r="X1132" s="40">
        <v>25.5</v>
      </c>
      <c r="Y1132" s="40">
        <v>25.5</v>
      </c>
      <c r="Z1132" s="40">
        <v>25.5</v>
      </c>
      <c r="AA1132" s="40">
        <f t="shared" si="196"/>
        <v>102</v>
      </c>
    </row>
    <row r="1133" spans="1:27" x14ac:dyDescent="0.3">
      <c r="A1133" s="17" t="s">
        <v>47</v>
      </c>
      <c r="B1133" s="17" t="s">
        <v>1694</v>
      </c>
      <c r="C1133" s="61" t="s">
        <v>1173</v>
      </c>
      <c r="D1133" s="17" t="s">
        <v>1597</v>
      </c>
      <c r="E1133" s="61" t="s">
        <v>441</v>
      </c>
      <c r="F1133" s="17" t="s">
        <v>72</v>
      </c>
      <c r="G1133" s="40">
        <f t="shared" si="192"/>
        <v>84</v>
      </c>
      <c r="H1133" s="40">
        <v>0</v>
      </c>
      <c r="I1133" s="40">
        <v>2</v>
      </c>
      <c r="J1133" s="40">
        <v>18</v>
      </c>
      <c r="K1133" s="40">
        <v>35</v>
      </c>
      <c r="L1133" s="40">
        <v>0</v>
      </c>
      <c r="M1133" s="40">
        <v>0</v>
      </c>
      <c r="N1133" s="19">
        <v>29</v>
      </c>
      <c r="O1133" s="40">
        <f t="shared" si="193"/>
        <v>42</v>
      </c>
      <c r="P1133" s="40">
        <f t="shared" si="194"/>
        <v>0</v>
      </c>
      <c r="Q1133" s="40">
        <f t="shared" si="197"/>
        <v>1</v>
      </c>
      <c r="R1133" s="40">
        <f t="shared" si="198"/>
        <v>9</v>
      </c>
      <c r="S1133" s="40">
        <f t="shared" si="199"/>
        <v>17.5</v>
      </c>
      <c r="T1133" s="40">
        <f t="shared" si="200"/>
        <v>0</v>
      </c>
      <c r="U1133" s="40">
        <f t="shared" si="201"/>
        <v>0</v>
      </c>
      <c r="V1133" s="40">
        <f t="shared" si="202"/>
        <v>14.5</v>
      </c>
      <c r="W1133" s="40">
        <f t="shared" si="195"/>
        <v>42</v>
      </c>
      <c r="X1133" s="40">
        <v>42</v>
      </c>
      <c r="Y1133" s="40">
        <v>42</v>
      </c>
      <c r="Z1133" s="40">
        <v>42</v>
      </c>
      <c r="AA1133" s="40">
        <f t="shared" si="196"/>
        <v>168</v>
      </c>
    </row>
    <row r="1134" spans="1:27" x14ac:dyDescent="0.3">
      <c r="A1134" s="17" t="s">
        <v>47</v>
      </c>
      <c r="B1134" s="17" t="s">
        <v>1694</v>
      </c>
      <c r="C1134" s="61" t="s">
        <v>1173</v>
      </c>
      <c r="D1134" s="17" t="s">
        <v>2887</v>
      </c>
      <c r="E1134" s="61" t="s">
        <v>82</v>
      </c>
      <c r="F1134" s="17" t="s">
        <v>72</v>
      </c>
      <c r="G1134" s="40">
        <f t="shared" si="192"/>
        <v>84</v>
      </c>
      <c r="H1134" s="40">
        <v>0</v>
      </c>
      <c r="I1134" s="40">
        <v>1</v>
      </c>
      <c r="J1134" s="40">
        <v>20</v>
      </c>
      <c r="K1134" s="40">
        <v>46</v>
      </c>
      <c r="L1134" s="40">
        <v>0</v>
      </c>
      <c r="M1134" s="40">
        <v>0</v>
      </c>
      <c r="N1134" s="19">
        <v>17</v>
      </c>
      <c r="O1134" s="40">
        <f t="shared" si="193"/>
        <v>42</v>
      </c>
      <c r="P1134" s="40">
        <f t="shared" si="194"/>
        <v>0</v>
      </c>
      <c r="Q1134" s="40">
        <f t="shared" si="197"/>
        <v>0.5</v>
      </c>
      <c r="R1134" s="40">
        <f t="shared" si="198"/>
        <v>10</v>
      </c>
      <c r="S1134" s="40">
        <f t="shared" si="199"/>
        <v>23</v>
      </c>
      <c r="T1134" s="40">
        <f t="shared" si="200"/>
        <v>0</v>
      </c>
      <c r="U1134" s="40">
        <f t="shared" si="201"/>
        <v>0</v>
      </c>
      <c r="V1134" s="40">
        <f t="shared" si="202"/>
        <v>8.5</v>
      </c>
      <c r="W1134" s="40">
        <f t="shared" si="195"/>
        <v>42</v>
      </c>
      <c r="X1134" s="40">
        <v>42</v>
      </c>
      <c r="Y1134" s="40">
        <v>42</v>
      </c>
      <c r="Z1134" s="40">
        <v>42</v>
      </c>
      <c r="AA1134" s="40">
        <f t="shared" si="196"/>
        <v>168</v>
      </c>
    </row>
    <row r="1135" spans="1:27" x14ac:dyDescent="0.3">
      <c r="A1135" s="17" t="s">
        <v>47</v>
      </c>
      <c r="B1135" s="17" t="s">
        <v>1694</v>
      </c>
      <c r="C1135" s="61" t="s">
        <v>1173</v>
      </c>
      <c r="D1135" s="17" t="s">
        <v>2888</v>
      </c>
      <c r="E1135" s="61" t="s">
        <v>168</v>
      </c>
      <c r="F1135" s="17" t="s">
        <v>72</v>
      </c>
      <c r="G1135" s="40">
        <f t="shared" si="192"/>
        <v>113</v>
      </c>
      <c r="H1135" s="40">
        <v>0</v>
      </c>
      <c r="I1135" s="40">
        <v>0</v>
      </c>
      <c r="J1135" s="40">
        <v>21</v>
      </c>
      <c r="K1135" s="40">
        <v>65</v>
      </c>
      <c r="L1135" s="40">
        <v>0</v>
      </c>
      <c r="M1135" s="40">
        <v>0</v>
      </c>
      <c r="N1135" s="19">
        <v>27</v>
      </c>
      <c r="O1135" s="40">
        <f t="shared" si="193"/>
        <v>56.5</v>
      </c>
      <c r="P1135" s="40">
        <f t="shared" si="194"/>
        <v>0</v>
      </c>
      <c r="Q1135" s="40">
        <f t="shared" si="197"/>
        <v>0</v>
      </c>
      <c r="R1135" s="40">
        <f t="shared" si="198"/>
        <v>10.5</v>
      </c>
      <c r="S1135" s="40">
        <f t="shared" si="199"/>
        <v>32.5</v>
      </c>
      <c r="T1135" s="40">
        <f t="shared" si="200"/>
        <v>0</v>
      </c>
      <c r="U1135" s="40">
        <f t="shared" si="201"/>
        <v>0</v>
      </c>
      <c r="V1135" s="40">
        <f t="shared" si="202"/>
        <v>13.5</v>
      </c>
      <c r="W1135" s="40">
        <f t="shared" si="195"/>
        <v>56.5</v>
      </c>
      <c r="X1135" s="40">
        <v>56.5</v>
      </c>
      <c r="Y1135" s="40">
        <v>56.5</v>
      </c>
      <c r="Z1135" s="40">
        <v>56.5</v>
      </c>
      <c r="AA1135" s="40">
        <f t="shared" si="196"/>
        <v>226</v>
      </c>
    </row>
    <row r="1136" spans="1:27" x14ac:dyDescent="0.3">
      <c r="A1136" s="17" t="s">
        <v>47</v>
      </c>
      <c r="B1136" s="17" t="s">
        <v>1694</v>
      </c>
      <c r="C1136" s="61" t="s">
        <v>1173</v>
      </c>
      <c r="D1136" s="17" t="s">
        <v>2889</v>
      </c>
      <c r="E1136" s="61" t="s">
        <v>111</v>
      </c>
      <c r="F1136" s="17" t="s">
        <v>72</v>
      </c>
      <c r="G1136" s="40">
        <f t="shared" si="192"/>
        <v>91</v>
      </c>
      <c r="H1136" s="40">
        <v>0</v>
      </c>
      <c r="I1136" s="40">
        <v>1</v>
      </c>
      <c r="J1136" s="40">
        <v>17</v>
      </c>
      <c r="K1136" s="40">
        <v>34</v>
      </c>
      <c r="L1136" s="40">
        <v>0</v>
      </c>
      <c r="M1136" s="40">
        <v>12</v>
      </c>
      <c r="N1136" s="19">
        <v>27</v>
      </c>
      <c r="O1136" s="40">
        <f t="shared" si="193"/>
        <v>45.5</v>
      </c>
      <c r="P1136" s="40">
        <f t="shared" si="194"/>
        <v>0</v>
      </c>
      <c r="Q1136" s="40">
        <f t="shared" si="197"/>
        <v>0.5</v>
      </c>
      <c r="R1136" s="40">
        <f t="shared" si="198"/>
        <v>8.5</v>
      </c>
      <c r="S1136" s="40">
        <f t="shared" si="199"/>
        <v>17</v>
      </c>
      <c r="T1136" s="40">
        <f t="shared" si="200"/>
        <v>0</v>
      </c>
      <c r="U1136" s="40">
        <f t="shared" si="201"/>
        <v>6</v>
      </c>
      <c r="V1136" s="40">
        <f t="shared" si="202"/>
        <v>13.5</v>
      </c>
      <c r="W1136" s="40">
        <f t="shared" si="195"/>
        <v>45.5</v>
      </c>
      <c r="X1136" s="40">
        <v>45.5</v>
      </c>
      <c r="Y1136" s="40">
        <v>45.5</v>
      </c>
      <c r="Z1136" s="40">
        <v>45.5</v>
      </c>
      <c r="AA1136" s="40">
        <f t="shared" si="196"/>
        <v>182</v>
      </c>
    </row>
    <row r="1137" spans="1:27" x14ac:dyDescent="0.3">
      <c r="A1137" s="17" t="s">
        <v>47</v>
      </c>
      <c r="B1137" s="17" t="s">
        <v>1694</v>
      </c>
      <c r="C1137" s="61" t="s">
        <v>1173</v>
      </c>
      <c r="D1137" s="17" t="s">
        <v>2890</v>
      </c>
      <c r="E1137" s="61" t="s">
        <v>141</v>
      </c>
      <c r="F1137" s="17" t="s">
        <v>72</v>
      </c>
      <c r="G1137" s="40">
        <f t="shared" si="192"/>
        <v>82</v>
      </c>
      <c r="H1137" s="40">
        <v>0</v>
      </c>
      <c r="I1137" s="40">
        <v>0</v>
      </c>
      <c r="J1137" s="40">
        <v>22</v>
      </c>
      <c r="K1137" s="40">
        <v>51</v>
      </c>
      <c r="L1137" s="40">
        <v>0</v>
      </c>
      <c r="M1137" s="40">
        <v>0</v>
      </c>
      <c r="N1137" s="19">
        <v>9</v>
      </c>
      <c r="O1137" s="40">
        <f t="shared" si="193"/>
        <v>41</v>
      </c>
      <c r="P1137" s="40">
        <f t="shared" si="194"/>
        <v>0</v>
      </c>
      <c r="Q1137" s="40">
        <f t="shared" si="197"/>
        <v>0</v>
      </c>
      <c r="R1137" s="40">
        <f t="shared" si="198"/>
        <v>11</v>
      </c>
      <c r="S1137" s="40">
        <f t="shared" si="199"/>
        <v>25.5</v>
      </c>
      <c r="T1137" s="40">
        <f t="shared" si="200"/>
        <v>0</v>
      </c>
      <c r="U1137" s="40">
        <f t="shared" si="201"/>
        <v>0</v>
      </c>
      <c r="V1137" s="40">
        <f t="shared" si="202"/>
        <v>4.5</v>
      </c>
      <c r="W1137" s="40">
        <f t="shared" si="195"/>
        <v>41</v>
      </c>
      <c r="X1137" s="40">
        <v>41</v>
      </c>
      <c r="Y1137" s="40">
        <v>41</v>
      </c>
      <c r="Z1137" s="40">
        <v>41</v>
      </c>
      <c r="AA1137" s="40">
        <f t="shared" si="196"/>
        <v>164</v>
      </c>
    </row>
    <row r="1138" spans="1:27" ht="28.8" x14ac:dyDescent="0.3">
      <c r="A1138" s="17" t="s">
        <v>47</v>
      </c>
      <c r="B1138" s="17" t="s">
        <v>2891</v>
      </c>
      <c r="C1138" s="61" t="s">
        <v>2468</v>
      </c>
      <c r="D1138" s="17" t="s">
        <v>2891</v>
      </c>
      <c r="E1138" s="61" t="s">
        <v>9</v>
      </c>
      <c r="F1138" s="17" t="s">
        <v>2892</v>
      </c>
      <c r="G1138" s="40">
        <f t="shared" si="192"/>
        <v>62</v>
      </c>
      <c r="H1138" s="40">
        <v>0</v>
      </c>
      <c r="I1138" s="40">
        <v>0</v>
      </c>
      <c r="J1138" s="40">
        <v>5</v>
      </c>
      <c r="K1138" s="40">
        <v>18</v>
      </c>
      <c r="L1138" s="40">
        <v>0</v>
      </c>
      <c r="M1138" s="40">
        <v>0</v>
      </c>
      <c r="N1138" s="19">
        <v>39</v>
      </c>
      <c r="O1138" s="40">
        <f t="shared" si="193"/>
        <v>31</v>
      </c>
      <c r="P1138" s="40">
        <f t="shared" si="194"/>
        <v>0</v>
      </c>
      <c r="Q1138" s="40">
        <f t="shared" si="197"/>
        <v>0</v>
      </c>
      <c r="R1138" s="40">
        <f t="shared" si="198"/>
        <v>2.5</v>
      </c>
      <c r="S1138" s="40">
        <f t="shared" si="199"/>
        <v>9</v>
      </c>
      <c r="T1138" s="40">
        <f t="shared" si="200"/>
        <v>0</v>
      </c>
      <c r="U1138" s="40">
        <f t="shared" si="201"/>
        <v>0</v>
      </c>
      <c r="V1138" s="40">
        <f t="shared" si="202"/>
        <v>19.5</v>
      </c>
      <c r="W1138" s="40">
        <f t="shared" si="195"/>
        <v>31</v>
      </c>
      <c r="X1138" s="40">
        <v>31</v>
      </c>
      <c r="Y1138" s="40">
        <v>31</v>
      </c>
      <c r="Z1138" s="40">
        <v>31</v>
      </c>
      <c r="AA1138" s="40">
        <f t="shared" si="196"/>
        <v>124</v>
      </c>
    </row>
    <row r="1139" spans="1:27" x14ac:dyDescent="0.3">
      <c r="A1139" s="17" t="s">
        <v>47</v>
      </c>
      <c r="B1139" s="17" t="s">
        <v>2891</v>
      </c>
      <c r="C1139" s="61" t="s">
        <v>2468</v>
      </c>
      <c r="D1139" s="17" t="s">
        <v>2891</v>
      </c>
      <c r="E1139" s="61" t="s">
        <v>9</v>
      </c>
      <c r="F1139" s="17" t="s">
        <v>72</v>
      </c>
      <c r="G1139" s="40">
        <f t="shared" si="192"/>
        <v>98</v>
      </c>
      <c r="H1139" s="40">
        <v>0</v>
      </c>
      <c r="I1139" s="40">
        <v>2</v>
      </c>
      <c r="J1139" s="40">
        <v>10</v>
      </c>
      <c r="K1139" s="40">
        <v>30</v>
      </c>
      <c r="L1139" s="40">
        <v>0</v>
      </c>
      <c r="M1139" s="40">
        <v>0</v>
      </c>
      <c r="N1139" s="19">
        <v>56</v>
      </c>
      <c r="O1139" s="40">
        <f t="shared" si="193"/>
        <v>49</v>
      </c>
      <c r="P1139" s="40">
        <f t="shared" si="194"/>
        <v>0</v>
      </c>
      <c r="Q1139" s="40">
        <f t="shared" si="197"/>
        <v>1</v>
      </c>
      <c r="R1139" s="40">
        <f t="shared" si="198"/>
        <v>5</v>
      </c>
      <c r="S1139" s="40">
        <f t="shared" si="199"/>
        <v>15</v>
      </c>
      <c r="T1139" s="40">
        <f t="shared" si="200"/>
        <v>0</v>
      </c>
      <c r="U1139" s="40">
        <f t="shared" si="201"/>
        <v>0</v>
      </c>
      <c r="V1139" s="40">
        <f t="shared" si="202"/>
        <v>28</v>
      </c>
      <c r="W1139" s="40">
        <f t="shared" si="195"/>
        <v>49</v>
      </c>
      <c r="X1139" s="40">
        <v>49</v>
      </c>
      <c r="Y1139" s="40">
        <v>49</v>
      </c>
      <c r="Z1139" s="40">
        <v>49</v>
      </c>
      <c r="AA1139" s="40">
        <f t="shared" si="196"/>
        <v>196</v>
      </c>
    </row>
    <row r="1140" spans="1:27" x14ac:dyDescent="0.3">
      <c r="A1140" s="17" t="s">
        <v>47</v>
      </c>
      <c r="B1140" s="17" t="s">
        <v>2891</v>
      </c>
      <c r="C1140" s="61" t="s">
        <v>2468</v>
      </c>
      <c r="D1140" s="17" t="s">
        <v>475</v>
      </c>
      <c r="E1140" s="61" t="s">
        <v>77</v>
      </c>
      <c r="F1140" s="17" t="s">
        <v>72</v>
      </c>
      <c r="G1140" s="40">
        <f t="shared" si="192"/>
        <v>88</v>
      </c>
      <c r="H1140" s="40">
        <v>0</v>
      </c>
      <c r="I1140" s="40">
        <v>0</v>
      </c>
      <c r="J1140" s="40">
        <v>9</v>
      </c>
      <c r="K1140" s="40">
        <v>24</v>
      </c>
      <c r="L1140" s="40">
        <v>0</v>
      </c>
      <c r="M1140" s="40">
        <v>0</v>
      </c>
      <c r="N1140" s="19">
        <v>55</v>
      </c>
      <c r="O1140" s="40">
        <f t="shared" si="193"/>
        <v>44</v>
      </c>
      <c r="P1140" s="40">
        <f t="shared" si="194"/>
        <v>0</v>
      </c>
      <c r="Q1140" s="40">
        <f t="shared" si="197"/>
        <v>0</v>
      </c>
      <c r="R1140" s="40">
        <f t="shared" si="198"/>
        <v>4.5</v>
      </c>
      <c r="S1140" s="40">
        <f t="shared" si="199"/>
        <v>12</v>
      </c>
      <c r="T1140" s="40">
        <f t="shared" si="200"/>
        <v>0</v>
      </c>
      <c r="U1140" s="40">
        <f t="shared" si="201"/>
        <v>0</v>
      </c>
      <c r="V1140" s="40">
        <f t="shared" si="202"/>
        <v>27.5</v>
      </c>
      <c r="W1140" s="40">
        <f t="shared" si="195"/>
        <v>44</v>
      </c>
      <c r="X1140" s="40">
        <v>44</v>
      </c>
      <c r="Y1140" s="40">
        <v>44</v>
      </c>
      <c r="Z1140" s="40">
        <v>44</v>
      </c>
      <c r="AA1140" s="40">
        <f t="shared" si="196"/>
        <v>176</v>
      </c>
    </row>
    <row r="1141" spans="1:27" x14ac:dyDescent="0.3">
      <c r="A1141" s="17" t="s">
        <v>47</v>
      </c>
      <c r="B1141" s="17" t="s">
        <v>2891</v>
      </c>
      <c r="C1141" s="61" t="s">
        <v>2468</v>
      </c>
      <c r="D1141" s="17" t="s">
        <v>2893</v>
      </c>
      <c r="E1141" s="61" t="s">
        <v>97</v>
      </c>
      <c r="F1141" s="17" t="s">
        <v>72</v>
      </c>
      <c r="G1141" s="40">
        <f t="shared" si="192"/>
        <v>106</v>
      </c>
      <c r="H1141" s="40">
        <v>0</v>
      </c>
      <c r="I1141" s="40">
        <v>2</v>
      </c>
      <c r="J1141" s="40">
        <v>16</v>
      </c>
      <c r="K1141" s="40">
        <v>35</v>
      </c>
      <c r="L1141" s="40">
        <v>0</v>
      </c>
      <c r="M1141" s="40">
        <v>0</v>
      </c>
      <c r="N1141" s="19">
        <v>53</v>
      </c>
      <c r="O1141" s="40">
        <f t="shared" si="193"/>
        <v>53</v>
      </c>
      <c r="P1141" s="40">
        <f t="shared" si="194"/>
        <v>0</v>
      </c>
      <c r="Q1141" s="40">
        <f t="shared" si="197"/>
        <v>1</v>
      </c>
      <c r="R1141" s="40">
        <f t="shared" si="198"/>
        <v>8</v>
      </c>
      <c r="S1141" s="40">
        <f t="shared" si="199"/>
        <v>17.5</v>
      </c>
      <c r="T1141" s="40">
        <f t="shared" si="200"/>
        <v>0</v>
      </c>
      <c r="U1141" s="40">
        <f t="shared" si="201"/>
        <v>0</v>
      </c>
      <c r="V1141" s="40">
        <f t="shared" si="202"/>
        <v>26.5</v>
      </c>
      <c r="W1141" s="40">
        <f t="shared" si="195"/>
        <v>53</v>
      </c>
      <c r="X1141" s="40">
        <v>53</v>
      </c>
      <c r="Y1141" s="40">
        <v>53</v>
      </c>
      <c r="Z1141" s="40">
        <v>53</v>
      </c>
      <c r="AA1141" s="40">
        <f t="shared" si="196"/>
        <v>212</v>
      </c>
    </row>
    <row r="1142" spans="1:27" x14ac:dyDescent="0.3">
      <c r="A1142" s="17" t="s">
        <v>47</v>
      </c>
      <c r="B1142" s="17" t="s">
        <v>2891</v>
      </c>
      <c r="C1142" s="61" t="s">
        <v>2468</v>
      </c>
      <c r="D1142" s="17" t="s">
        <v>386</v>
      </c>
      <c r="E1142" s="61" t="s">
        <v>220</v>
      </c>
      <c r="F1142" s="17" t="s">
        <v>72</v>
      </c>
      <c r="G1142" s="40">
        <f t="shared" si="192"/>
        <v>65</v>
      </c>
      <c r="H1142" s="40">
        <v>0</v>
      </c>
      <c r="I1142" s="40">
        <v>2</v>
      </c>
      <c r="J1142" s="40">
        <v>10</v>
      </c>
      <c r="K1142" s="40">
        <v>17</v>
      </c>
      <c r="L1142" s="40">
        <v>0</v>
      </c>
      <c r="M1142" s="40">
        <v>2</v>
      </c>
      <c r="N1142" s="19">
        <v>34</v>
      </c>
      <c r="O1142" s="40">
        <f t="shared" si="193"/>
        <v>32.5</v>
      </c>
      <c r="P1142" s="40">
        <f t="shared" si="194"/>
        <v>0</v>
      </c>
      <c r="Q1142" s="40">
        <f t="shared" si="197"/>
        <v>1</v>
      </c>
      <c r="R1142" s="40">
        <f t="shared" si="198"/>
        <v>5</v>
      </c>
      <c r="S1142" s="40">
        <f t="shared" si="199"/>
        <v>8.5</v>
      </c>
      <c r="T1142" s="40">
        <f t="shared" si="200"/>
        <v>0</v>
      </c>
      <c r="U1142" s="40">
        <f t="shared" si="201"/>
        <v>1</v>
      </c>
      <c r="V1142" s="40">
        <f t="shared" si="202"/>
        <v>17</v>
      </c>
      <c r="W1142" s="40">
        <f t="shared" si="195"/>
        <v>32.5</v>
      </c>
      <c r="X1142" s="40">
        <v>32.5</v>
      </c>
      <c r="Y1142" s="40">
        <v>32.5</v>
      </c>
      <c r="Z1142" s="40">
        <v>32.5</v>
      </c>
      <c r="AA1142" s="40">
        <f t="shared" si="196"/>
        <v>130</v>
      </c>
    </row>
    <row r="1143" spans="1:27" x14ac:dyDescent="0.3">
      <c r="A1143" s="17" t="s">
        <v>47</v>
      </c>
      <c r="B1143" s="17" t="s">
        <v>2891</v>
      </c>
      <c r="C1143" s="61" t="s">
        <v>2468</v>
      </c>
      <c r="D1143" s="17" t="s">
        <v>369</v>
      </c>
      <c r="E1143" s="61" t="s">
        <v>100</v>
      </c>
      <c r="F1143" s="17" t="s">
        <v>72</v>
      </c>
      <c r="G1143" s="40">
        <f t="shared" si="192"/>
        <v>52</v>
      </c>
      <c r="H1143" s="40">
        <v>0</v>
      </c>
      <c r="I1143" s="40">
        <v>1</v>
      </c>
      <c r="J1143" s="40">
        <v>6</v>
      </c>
      <c r="K1143" s="40">
        <v>8</v>
      </c>
      <c r="L1143" s="40">
        <v>0</v>
      </c>
      <c r="M1143" s="40">
        <v>0</v>
      </c>
      <c r="N1143" s="19">
        <v>37</v>
      </c>
      <c r="O1143" s="40">
        <f t="shared" si="193"/>
        <v>26</v>
      </c>
      <c r="P1143" s="40">
        <f t="shared" si="194"/>
        <v>0</v>
      </c>
      <c r="Q1143" s="40">
        <f t="shared" si="197"/>
        <v>0.5</v>
      </c>
      <c r="R1143" s="40">
        <f t="shared" si="198"/>
        <v>3</v>
      </c>
      <c r="S1143" s="40">
        <f t="shared" si="199"/>
        <v>4</v>
      </c>
      <c r="T1143" s="40">
        <f t="shared" si="200"/>
        <v>0</v>
      </c>
      <c r="U1143" s="40">
        <f t="shared" si="201"/>
        <v>0</v>
      </c>
      <c r="V1143" s="40">
        <f t="shared" si="202"/>
        <v>18.5</v>
      </c>
      <c r="W1143" s="40">
        <f t="shared" si="195"/>
        <v>26</v>
      </c>
      <c r="X1143" s="40">
        <v>26</v>
      </c>
      <c r="Y1143" s="40">
        <v>26</v>
      </c>
      <c r="Z1143" s="40">
        <v>26</v>
      </c>
      <c r="AA1143" s="40">
        <f t="shared" si="196"/>
        <v>104</v>
      </c>
    </row>
    <row r="1144" spans="1:27" x14ac:dyDescent="0.3">
      <c r="A1144" s="17" t="s">
        <v>47</v>
      </c>
      <c r="B1144" s="17" t="s">
        <v>2891</v>
      </c>
      <c r="C1144" s="61" t="s">
        <v>2468</v>
      </c>
      <c r="D1144" s="17" t="s">
        <v>2894</v>
      </c>
      <c r="E1144" s="61" t="s">
        <v>130</v>
      </c>
      <c r="F1144" s="17" t="s">
        <v>72</v>
      </c>
      <c r="G1144" s="40">
        <f t="shared" si="192"/>
        <v>62</v>
      </c>
      <c r="H1144" s="40">
        <v>0</v>
      </c>
      <c r="I1144" s="40">
        <v>2</v>
      </c>
      <c r="J1144" s="40">
        <v>8</v>
      </c>
      <c r="K1144" s="40">
        <v>10</v>
      </c>
      <c r="L1144" s="40">
        <v>0</v>
      </c>
      <c r="M1144" s="40">
        <v>0</v>
      </c>
      <c r="N1144" s="19">
        <v>42</v>
      </c>
      <c r="O1144" s="40">
        <f t="shared" si="193"/>
        <v>31</v>
      </c>
      <c r="P1144" s="40">
        <f t="shared" si="194"/>
        <v>0</v>
      </c>
      <c r="Q1144" s="40">
        <f t="shared" si="197"/>
        <v>1</v>
      </c>
      <c r="R1144" s="40">
        <f t="shared" si="198"/>
        <v>4</v>
      </c>
      <c r="S1144" s="40">
        <f t="shared" si="199"/>
        <v>5</v>
      </c>
      <c r="T1144" s="40">
        <f t="shared" si="200"/>
        <v>0</v>
      </c>
      <c r="U1144" s="40">
        <f t="shared" si="201"/>
        <v>0</v>
      </c>
      <c r="V1144" s="40">
        <f t="shared" si="202"/>
        <v>21</v>
      </c>
      <c r="W1144" s="40">
        <f t="shared" si="195"/>
        <v>31</v>
      </c>
      <c r="X1144" s="40">
        <v>31</v>
      </c>
      <c r="Y1144" s="40">
        <v>31</v>
      </c>
      <c r="Z1144" s="40">
        <v>31</v>
      </c>
      <c r="AA1144" s="40">
        <f t="shared" si="196"/>
        <v>124</v>
      </c>
    </row>
    <row r="1145" spans="1:27" x14ac:dyDescent="0.3">
      <c r="A1145" s="17" t="s">
        <v>47</v>
      </c>
      <c r="B1145" s="17" t="s">
        <v>2891</v>
      </c>
      <c r="C1145" s="61" t="s">
        <v>2468</v>
      </c>
      <c r="D1145" s="17" t="s">
        <v>2895</v>
      </c>
      <c r="E1145" s="61" t="s">
        <v>80</v>
      </c>
      <c r="F1145" s="17" t="s">
        <v>72</v>
      </c>
      <c r="G1145" s="40">
        <f t="shared" si="192"/>
        <v>64</v>
      </c>
      <c r="H1145" s="40">
        <v>0</v>
      </c>
      <c r="I1145" s="40">
        <v>2</v>
      </c>
      <c r="J1145" s="40">
        <v>8</v>
      </c>
      <c r="K1145" s="40">
        <v>13</v>
      </c>
      <c r="L1145" s="40">
        <v>0</v>
      </c>
      <c r="M1145" s="40">
        <v>0</v>
      </c>
      <c r="N1145" s="19">
        <v>41</v>
      </c>
      <c r="O1145" s="40">
        <f t="shared" si="193"/>
        <v>32</v>
      </c>
      <c r="P1145" s="40">
        <f t="shared" si="194"/>
        <v>0</v>
      </c>
      <c r="Q1145" s="40">
        <f t="shared" si="197"/>
        <v>1</v>
      </c>
      <c r="R1145" s="40">
        <f t="shared" si="198"/>
        <v>4</v>
      </c>
      <c r="S1145" s="40">
        <f t="shared" si="199"/>
        <v>6.5</v>
      </c>
      <c r="T1145" s="40">
        <f t="shared" si="200"/>
        <v>0</v>
      </c>
      <c r="U1145" s="40">
        <f t="shared" si="201"/>
        <v>0</v>
      </c>
      <c r="V1145" s="40">
        <f t="shared" si="202"/>
        <v>20.5</v>
      </c>
      <c r="W1145" s="40">
        <f t="shared" si="195"/>
        <v>32</v>
      </c>
      <c r="X1145" s="40">
        <v>32</v>
      </c>
      <c r="Y1145" s="40">
        <v>32</v>
      </c>
      <c r="Z1145" s="40">
        <v>32</v>
      </c>
      <c r="AA1145" s="40">
        <f t="shared" si="196"/>
        <v>128</v>
      </c>
    </row>
    <row r="1146" spans="1:27" x14ac:dyDescent="0.3">
      <c r="A1146" s="17" t="s">
        <v>47</v>
      </c>
      <c r="B1146" s="17" t="s">
        <v>2891</v>
      </c>
      <c r="C1146" s="61" t="s">
        <v>2468</v>
      </c>
      <c r="D1146" s="17" t="s">
        <v>2896</v>
      </c>
      <c r="E1146" s="61" t="s">
        <v>168</v>
      </c>
      <c r="F1146" s="17" t="s">
        <v>72</v>
      </c>
      <c r="G1146" s="40">
        <f t="shared" si="192"/>
        <v>37</v>
      </c>
      <c r="H1146" s="40">
        <v>0</v>
      </c>
      <c r="I1146" s="40">
        <v>0</v>
      </c>
      <c r="J1146" s="40">
        <v>5</v>
      </c>
      <c r="K1146" s="40">
        <v>15</v>
      </c>
      <c r="L1146" s="40">
        <v>0</v>
      </c>
      <c r="M1146" s="40">
        <v>0</v>
      </c>
      <c r="N1146" s="19">
        <v>17</v>
      </c>
      <c r="O1146" s="40">
        <f t="shared" si="193"/>
        <v>18.5</v>
      </c>
      <c r="P1146" s="40">
        <f t="shared" si="194"/>
        <v>0</v>
      </c>
      <c r="Q1146" s="40">
        <f t="shared" si="197"/>
        <v>0</v>
      </c>
      <c r="R1146" s="40">
        <f t="shared" si="198"/>
        <v>2.5</v>
      </c>
      <c r="S1146" s="40">
        <f t="shared" si="199"/>
        <v>7.5</v>
      </c>
      <c r="T1146" s="40">
        <f t="shared" si="200"/>
        <v>0</v>
      </c>
      <c r="U1146" s="40">
        <f t="shared" si="201"/>
        <v>0</v>
      </c>
      <c r="V1146" s="40">
        <f t="shared" si="202"/>
        <v>8.5</v>
      </c>
      <c r="W1146" s="40">
        <f t="shared" si="195"/>
        <v>18.5</v>
      </c>
      <c r="X1146" s="40">
        <v>18.5</v>
      </c>
      <c r="Y1146" s="40">
        <v>18.5</v>
      </c>
      <c r="Z1146" s="40">
        <v>18.5</v>
      </c>
      <c r="AA1146" s="40">
        <f t="shared" si="196"/>
        <v>74</v>
      </c>
    </row>
    <row r="1147" spans="1:27" x14ac:dyDescent="0.3">
      <c r="A1147" s="17" t="s">
        <v>47</v>
      </c>
      <c r="B1147" s="17" t="s">
        <v>1701</v>
      </c>
      <c r="C1147" s="61" t="s">
        <v>1288</v>
      </c>
      <c r="D1147" s="17" t="s">
        <v>2897</v>
      </c>
      <c r="E1147" s="61" t="s">
        <v>9</v>
      </c>
      <c r="F1147" s="17" t="s">
        <v>72</v>
      </c>
      <c r="G1147" s="40">
        <f t="shared" si="192"/>
        <v>308</v>
      </c>
      <c r="H1147" s="40">
        <v>0</v>
      </c>
      <c r="I1147" s="40">
        <v>2</v>
      </c>
      <c r="J1147" s="40">
        <v>36</v>
      </c>
      <c r="K1147" s="40">
        <v>99</v>
      </c>
      <c r="L1147" s="40">
        <v>0</v>
      </c>
      <c r="M1147" s="40">
        <v>0</v>
      </c>
      <c r="N1147" s="19">
        <v>171</v>
      </c>
      <c r="O1147" s="40">
        <f t="shared" si="193"/>
        <v>154</v>
      </c>
      <c r="P1147" s="40">
        <f t="shared" si="194"/>
        <v>0</v>
      </c>
      <c r="Q1147" s="40">
        <f t="shared" si="197"/>
        <v>1</v>
      </c>
      <c r="R1147" s="40">
        <f t="shared" si="198"/>
        <v>18</v>
      </c>
      <c r="S1147" s="40">
        <f t="shared" si="199"/>
        <v>49.5</v>
      </c>
      <c r="T1147" s="40">
        <f t="shared" si="200"/>
        <v>0</v>
      </c>
      <c r="U1147" s="40">
        <f t="shared" si="201"/>
        <v>0</v>
      </c>
      <c r="V1147" s="40">
        <f t="shared" si="202"/>
        <v>85.5</v>
      </c>
      <c r="W1147" s="40">
        <f t="shared" si="195"/>
        <v>154</v>
      </c>
      <c r="X1147" s="40">
        <v>154</v>
      </c>
      <c r="Y1147" s="40">
        <v>154</v>
      </c>
      <c r="Z1147" s="40">
        <v>154</v>
      </c>
      <c r="AA1147" s="40">
        <f t="shared" si="196"/>
        <v>616</v>
      </c>
    </row>
    <row r="1148" spans="1:27" x14ac:dyDescent="0.3">
      <c r="A1148" s="17" t="s">
        <v>47</v>
      </c>
      <c r="B1148" s="17" t="s">
        <v>1701</v>
      </c>
      <c r="C1148" s="61" t="s">
        <v>1288</v>
      </c>
      <c r="D1148" s="17" t="s">
        <v>2898</v>
      </c>
      <c r="E1148" s="61" t="s">
        <v>220</v>
      </c>
      <c r="F1148" s="17" t="s">
        <v>72</v>
      </c>
      <c r="G1148" s="40">
        <f t="shared" si="192"/>
        <v>111</v>
      </c>
      <c r="H1148" s="40">
        <v>0</v>
      </c>
      <c r="I1148" s="40">
        <v>2</v>
      </c>
      <c r="J1148" s="40">
        <v>19</v>
      </c>
      <c r="K1148" s="40">
        <v>40</v>
      </c>
      <c r="L1148" s="40">
        <v>0</v>
      </c>
      <c r="M1148" s="40">
        <v>0</v>
      </c>
      <c r="N1148" s="19">
        <v>50</v>
      </c>
      <c r="O1148" s="40">
        <f t="shared" si="193"/>
        <v>55.5</v>
      </c>
      <c r="P1148" s="40">
        <f t="shared" si="194"/>
        <v>0</v>
      </c>
      <c r="Q1148" s="40">
        <f t="shared" si="197"/>
        <v>1</v>
      </c>
      <c r="R1148" s="40">
        <f t="shared" si="198"/>
        <v>9.5</v>
      </c>
      <c r="S1148" s="40">
        <f t="shared" si="199"/>
        <v>20</v>
      </c>
      <c r="T1148" s="40">
        <f t="shared" si="200"/>
        <v>0</v>
      </c>
      <c r="U1148" s="40">
        <f t="shared" si="201"/>
        <v>0</v>
      </c>
      <c r="V1148" s="40">
        <f t="shared" si="202"/>
        <v>25</v>
      </c>
      <c r="W1148" s="40">
        <f t="shared" si="195"/>
        <v>55.5</v>
      </c>
      <c r="X1148" s="40">
        <v>55.5</v>
      </c>
      <c r="Y1148" s="40">
        <v>55.5</v>
      </c>
      <c r="Z1148" s="40">
        <v>55.5</v>
      </c>
      <c r="AA1148" s="40">
        <f t="shared" si="196"/>
        <v>222</v>
      </c>
    </row>
    <row r="1149" spans="1:27" ht="28.8" x14ac:dyDescent="0.3">
      <c r="A1149" s="17" t="s">
        <v>47</v>
      </c>
      <c r="B1149" s="17" t="s">
        <v>1701</v>
      </c>
      <c r="C1149" s="61" t="s">
        <v>1288</v>
      </c>
      <c r="D1149" s="17" t="s">
        <v>2899</v>
      </c>
      <c r="E1149" s="61" t="s">
        <v>80</v>
      </c>
      <c r="F1149" s="17" t="s">
        <v>72</v>
      </c>
      <c r="G1149" s="40">
        <f t="shared" si="192"/>
        <v>124</v>
      </c>
      <c r="H1149" s="40">
        <v>0</v>
      </c>
      <c r="I1149" s="40">
        <v>3</v>
      </c>
      <c r="J1149" s="40">
        <v>27</v>
      </c>
      <c r="K1149" s="40">
        <v>48</v>
      </c>
      <c r="L1149" s="40">
        <v>0</v>
      </c>
      <c r="M1149" s="40">
        <v>0</v>
      </c>
      <c r="N1149" s="19">
        <v>46</v>
      </c>
      <c r="O1149" s="40">
        <f t="shared" si="193"/>
        <v>62</v>
      </c>
      <c r="P1149" s="40">
        <f t="shared" si="194"/>
        <v>0</v>
      </c>
      <c r="Q1149" s="40">
        <f t="shared" si="197"/>
        <v>1.5</v>
      </c>
      <c r="R1149" s="40">
        <f t="shared" si="198"/>
        <v>13.5</v>
      </c>
      <c r="S1149" s="40">
        <f t="shared" si="199"/>
        <v>24</v>
      </c>
      <c r="T1149" s="40">
        <f t="shared" si="200"/>
        <v>0</v>
      </c>
      <c r="U1149" s="40">
        <f t="shared" si="201"/>
        <v>0</v>
      </c>
      <c r="V1149" s="40">
        <f t="shared" si="202"/>
        <v>23</v>
      </c>
      <c r="W1149" s="40">
        <f t="shared" si="195"/>
        <v>62</v>
      </c>
      <c r="X1149" s="40">
        <v>62</v>
      </c>
      <c r="Y1149" s="40">
        <v>62</v>
      </c>
      <c r="Z1149" s="40">
        <v>62</v>
      </c>
      <c r="AA1149" s="40">
        <f t="shared" si="196"/>
        <v>248</v>
      </c>
    </row>
    <row r="1150" spans="1:27" x14ac:dyDescent="0.3">
      <c r="A1150" s="17" t="s">
        <v>47</v>
      </c>
      <c r="B1150" s="17" t="s">
        <v>1701</v>
      </c>
      <c r="C1150" s="61" t="s">
        <v>1288</v>
      </c>
      <c r="D1150" s="17" t="s">
        <v>2900</v>
      </c>
      <c r="E1150" s="61" t="s">
        <v>168</v>
      </c>
      <c r="F1150" s="17" t="s">
        <v>72</v>
      </c>
      <c r="G1150" s="40">
        <f t="shared" si="192"/>
        <v>220</v>
      </c>
      <c r="H1150" s="40">
        <v>0</v>
      </c>
      <c r="I1150" s="40">
        <v>2</v>
      </c>
      <c r="J1150" s="40">
        <v>36</v>
      </c>
      <c r="K1150" s="40">
        <v>93</v>
      </c>
      <c r="L1150" s="40">
        <v>0</v>
      </c>
      <c r="M1150" s="40">
        <v>0</v>
      </c>
      <c r="N1150" s="19">
        <v>89</v>
      </c>
      <c r="O1150" s="40">
        <f t="shared" si="193"/>
        <v>110</v>
      </c>
      <c r="P1150" s="40">
        <f t="shared" si="194"/>
        <v>0</v>
      </c>
      <c r="Q1150" s="40">
        <f t="shared" si="197"/>
        <v>1</v>
      </c>
      <c r="R1150" s="40">
        <f t="shared" si="198"/>
        <v>18</v>
      </c>
      <c r="S1150" s="40">
        <f t="shared" si="199"/>
        <v>46.5</v>
      </c>
      <c r="T1150" s="40">
        <f t="shared" si="200"/>
        <v>0</v>
      </c>
      <c r="U1150" s="40">
        <f t="shared" si="201"/>
        <v>0</v>
      </c>
      <c r="V1150" s="40">
        <f t="shared" si="202"/>
        <v>44.5</v>
      </c>
      <c r="W1150" s="40">
        <f t="shared" si="195"/>
        <v>110</v>
      </c>
      <c r="X1150" s="40">
        <v>110</v>
      </c>
      <c r="Y1150" s="40">
        <v>110</v>
      </c>
      <c r="Z1150" s="40">
        <v>110</v>
      </c>
      <c r="AA1150" s="40">
        <f t="shared" si="196"/>
        <v>440</v>
      </c>
    </row>
    <row r="1151" spans="1:27" x14ac:dyDescent="0.3">
      <c r="A1151" s="17" t="s">
        <v>47</v>
      </c>
      <c r="B1151" s="17" t="s">
        <v>1701</v>
      </c>
      <c r="C1151" s="61" t="s">
        <v>1288</v>
      </c>
      <c r="D1151" s="17" t="s">
        <v>2901</v>
      </c>
      <c r="E1151" s="61" t="s">
        <v>105</v>
      </c>
      <c r="F1151" s="17" t="s">
        <v>72</v>
      </c>
      <c r="G1151" s="40">
        <f t="shared" si="192"/>
        <v>444</v>
      </c>
      <c r="H1151" s="40">
        <v>0</v>
      </c>
      <c r="I1151" s="40">
        <v>3</v>
      </c>
      <c r="J1151" s="40">
        <v>61</v>
      </c>
      <c r="K1151" s="40">
        <v>161</v>
      </c>
      <c r="L1151" s="40">
        <v>0</v>
      </c>
      <c r="M1151" s="40">
        <v>0</v>
      </c>
      <c r="N1151" s="19">
        <v>219</v>
      </c>
      <c r="O1151" s="40">
        <f t="shared" si="193"/>
        <v>222</v>
      </c>
      <c r="P1151" s="40">
        <f t="shared" si="194"/>
        <v>0</v>
      </c>
      <c r="Q1151" s="40">
        <f t="shared" si="197"/>
        <v>1.5</v>
      </c>
      <c r="R1151" s="40">
        <f t="shared" si="198"/>
        <v>30.5</v>
      </c>
      <c r="S1151" s="40">
        <f t="shared" si="199"/>
        <v>80.5</v>
      </c>
      <c r="T1151" s="40">
        <f t="shared" si="200"/>
        <v>0</v>
      </c>
      <c r="U1151" s="40">
        <f t="shared" si="201"/>
        <v>0</v>
      </c>
      <c r="V1151" s="40">
        <f t="shared" si="202"/>
        <v>109.5</v>
      </c>
      <c r="W1151" s="40">
        <f t="shared" si="195"/>
        <v>222</v>
      </c>
      <c r="X1151" s="40">
        <v>222</v>
      </c>
      <c r="Y1151" s="40">
        <v>222</v>
      </c>
      <c r="Z1151" s="40">
        <v>222</v>
      </c>
      <c r="AA1151" s="40">
        <f t="shared" si="196"/>
        <v>888</v>
      </c>
    </row>
    <row r="1152" spans="1:27" x14ac:dyDescent="0.3">
      <c r="A1152" s="17" t="s">
        <v>47</v>
      </c>
      <c r="B1152" s="17" t="s">
        <v>1701</v>
      </c>
      <c r="C1152" s="61" t="s">
        <v>1288</v>
      </c>
      <c r="D1152" s="17" t="s">
        <v>2902</v>
      </c>
      <c r="E1152" s="61" t="s">
        <v>309</v>
      </c>
      <c r="F1152" s="17" t="s">
        <v>72</v>
      </c>
      <c r="G1152" s="40">
        <f t="shared" si="192"/>
        <v>52</v>
      </c>
      <c r="H1152" s="40">
        <v>0</v>
      </c>
      <c r="I1152" s="40">
        <v>0</v>
      </c>
      <c r="J1152" s="40">
        <v>6</v>
      </c>
      <c r="K1152" s="40">
        <v>16</v>
      </c>
      <c r="L1152" s="40">
        <v>0</v>
      </c>
      <c r="M1152" s="40">
        <v>0</v>
      </c>
      <c r="N1152" s="19">
        <v>30</v>
      </c>
      <c r="O1152" s="40">
        <f t="shared" si="193"/>
        <v>26</v>
      </c>
      <c r="P1152" s="40">
        <f t="shared" si="194"/>
        <v>0</v>
      </c>
      <c r="Q1152" s="40">
        <f t="shared" si="197"/>
        <v>0</v>
      </c>
      <c r="R1152" s="40">
        <f t="shared" si="198"/>
        <v>3</v>
      </c>
      <c r="S1152" s="40">
        <f t="shared" si="199"/>
        <v>8</v>
      </c>
      <c r="T1152" s="40">
        <f t="shared" si="200"/>
        <v>0</v>
      </c>
      <c r="U1152" s="40">
        <f t="shared" si="201"/>
        <v>0</v>
      </c>
      <c r="V1152" s="40">
        <f t="shared" si="202"/>
        <v>15</v>
      </c>
      <c r="W1152" s="40">
        <f t="shared" si="195"/>
        <v>26</v>
      </c>
      <c r="X1152" s="40">
        <v>26</v>
      </c>
      <c r="Y1152" s="40">
        <v>26</v>
      </c>
      <c r="Z1152" s="40">
        <v>26</v>
      </c>
      <c r="AA1152" s="40">
        <f t="shared" si="196"/>
        <v>104</v>
      </c>
    </row>
    <row r="1153" spans="1:27" ht="28.8" x14ac:dyDescent="0.3">
      <c r="A1153" s="17" t="s">
        <v>47</v>
      </c>
      <c r="B1153" s="17" t="s">
        <v>2903</v>
      </c>
      <c r="C1153" s="61" t="s">
        <v>1233</v>
      </c>
      <c r="D1153" s="17" t="s">
        <v>2903</v>
      </c>
      <c r="E1153" s="61" t="s">
        <v>9</v>
      </c>
      <c r="F1153" s="17" t="s">
        <v>2904</v>
      </c>
      <c r="G1153" s="40">
        <f t="shared" si="192"/>
        <v>226</v>
      </c>
      <c r="H1153" s="40">
        <v>0</v>
      </c>
      <c r="I1153" s="40">
        <v>0</v>
      </c>
      <c r="J1153" s="40">
        <v>23</v>
      </c>
      <c r="K1153" s="40">
        <v>110</v>
      </c>
      <c r="L1153" s="40">
        <v>0</v>
      </c>
      <c r="M1153" s="40">
        <v>0</v>
      </c>
      <c r="N1153" s="19">
        <v>93</v>
      </c>
      <c r="O1153" s="40">
        <f t="shared" si="193"/>
        <v>113</v>
      </c>
      <c r="P1153" s="40">
        <f t="shared" si="194"/>
        <v>0</v>
      </c>
      <c r="Q1153" s="40">
        <f t="shared" si="197"/>
        <v>0</v>
      </c>
      <c r="R1153" s="40">
        <f t="shared" si="198"/>
        <v>11.5</v>
      </c>
      <c r="S1153" s="40">
        <f t="shared" si="199"/>
        <v>55</v>
      </c>
      <c r="T1153" s="40">
        <f t="shared" si="200"/>
        <v>0</v>
      </c>
      <c r="U1153" s="40">
        <f t="shared" si="201"/>
        <v>0</v>
      </c>
      <c r="V1153" s="40">
        <f t="shared" si="202"/>
        <v>46.5</v>
      </c>
      <c r="W1153" s="40">
        <f t="shared" si="195"/>
        <v>113</v>
      </c>
      <c r="X1153" s="40">
        <v>113</v>
      </c>
      <c r="Y1153" s="40">
        <v>113</v>
      </c>
      <c r="Z1153" s="40">
        <v>113</v>
      </c>
      <c r="AA1153" s="40">
        <f t="shared" si="196"/>
        <v>452</v>
      </c>
    </row>
    <row r="1154" spans="1:27" x14ac:dyDescent="0.3">
      <c r="A1154" s="17" t="s">
        <v>47</v>
      </c>
      <c r="B1154" s="17" t="s">
        <v>2903</v>
      </c>
      <c r="C1154" s="61" t="s">
        <v>1233</v>
      </c>
      <c r="D1154" s="17" t="s">
        <v>2903</v>
      </c>
      <c r="E1154" s="61" t="s">
        <v>9</v>
      </c>
      <c r="F1154" s="17" t="s">
        <v>72</v>
      </c>
      <c r="G1154" s="40">
        <f t="shared" si="192"/>
        <v>149</v>
      </c>
      <c r="H1154" s="40">
        <v>0</v>
      </c>
      <c r="I1154" s="40">
        <v>2</v>
      </c>
      <c r="J1154" s="40">
        <v>24</v>
      </c>
      <c r="K1154" s="40">
        <v>53</v>
      </c>
      <c r="L1154" s="40">
        <v>0</v>
      </c>
      <c r="M1154" s="40">
        <v>0</v>
      </c>
      <c r="N1154" s="19">
        <v>70</v>
      </c>
      <c r="O1154" s="40">
        <f t="shared" si="193"/>
        <v>74.5</v>
      </c>
      <c r="P1154" s="40">
        <f t="shared" si="194"/>
        <v>0</v>
      </c>
      <c r="Q1154" s="40">
        <f t="shared" si="197"/>
        <v>1</v>
      </c>
      <c r="R1154" s="40">
        <f t="shared" si="198"/>
        <v>12</v>
      </c>
      <c r="S1154" s="40">
        <f t="shared" si="199"/>
        <v>26.5</v>
      </c>
      <c r="T1154" s="40">
        <f t="shared" si="200"/>
        <v>0</v>
      </c>
      <c r="U1154" s="40">
        <f t="shared" si="201"/>
        <v>0</v>
      </c>
      <c r="V1154" s="40">
        <f t="shared" si="202"/>
        <v>35</v>
      </c>
      <c r="W1154" s="40">
        <f t="shared" si="195"/>
        <v>74.5</v>
      </c>
      <c r="X1154" s="40">
        <v>74.5</v>
      </c>
      <c r="Y1154" s="40">
        <v>74.5</v>
      </c>
      <c r="Z1154" s="40">
        <v>74.5</v>
      </c>
      <c r="AA1154" s="40">
        <f t="shared" si="196"/>
        <v>298</v>
      </c>
    </row>
    <row r="1155" spans="1:27" x14ac:dyDescent="0.3">
      <c r="A1155" s="17" t="s">
        <v>47</v>
      </c>
      <c r="B1155" s="17" t="s">
        <v>2903</v>
      </c>
      <c r="C1155" s="61" t="s">
        <v>1233</v>
      </c>
      <c r="D1155" s="17" t="s">
        <v>944</v>
      </c>
      <c r="E1155" s="61" t="s">
        <v>97</v>
      </c>
      <c r="F1155" s="17" t="s">
        <v>72</v>
      </c>
      <c r="G1155" s="40">
        <f t="shared" si="192"/>
        <v>44</v>
      </c>
      <c r="H1155" s="40">
        <v>0</v>
      </c>
      <c r="I1155" s="40">
        <v>0</v>
      </c>
      <c r="J1155" s="40">
        <v>6</v>
      </c>
      <c r="K1155" s="40">
        <v>10</v>
      </c>
      <c r="L1155" s="40">
        <v>0</v>
      </c>
      <c r="M1155" s="40">
        <v>0</v>
      </c>
      <c r="N1155" s="19">
        <v>28</v>
      </c>
      <c r="O1155" s="40">
        <f t="shared" si="193"/>
        <v>22</v>
      </c>
      <c r="P1155" s="40">
        <f t="shared" si="194"/>
        <v>0</v>
      </c>
      <c r="Q1155" s="40">
        <f t="shared" si="197"/>
        <v>0</v>
      </c>
      <c r="R1155" s="40">
        <f t="shared" si="198"/>
        <v>3</v>
      </c>
      <c r="S1155" s="40">
        <f t="shared" si="199"/>
        <v>5</v>
      </c>
      <c r="T1155" s="40">
        <f t="shared" si="200"/>
        <v>0</v>
      </c>
      <c r="U1155" s="40">
        <f t="shared" si="201"/>
        <v>0</v>
      </c>
      <c r="V1155" s="40">
        <f t="shared" si="202"/>
        <v>14</v>
      </c>
      <c r="W1155" s="40">
        <f t="shared" si="195"/>
        <v>22</v>
      </c>
      <c r="X1155" s="40">
        <v>22</v>
      </c>
      <c r="Y1155" s="40">
        <v>22</v>
      </c>
      <c r="Z1155" s="40">
        <v>22</v>
      </c>
      <c r="AA1155" s="40">
        <f t="shared" si="196"/>
        <v>88</v>
      </c>
    </row>
    <row r="1156" spans="1:27" x14ac:dyDescent="0.3">
      <c r="A1156" s="17" t="s">
        <v>47</v>
      </c>
      <c r="B1156" s="17" t="s">
        <v>2903</v>
      </c>
      <c r="C1156" s="61" t="s">
        <v>1233</v>
      </c>
      <c r="D1156" s="17" t="s">
        <v>2905</v>
      </c>
      <c r="E1156" s="61" t="s">
        <v>220</v>
      </c>
      <c r="F1156" s="17" t="s">
        <v>72</v>
      </c>
      <c r="G1156" s="40">
        <f t="shared" si="192"/>
        <v>54</v>
      </c>
      <c r="H1156" s="40">
        <v>0</v>
      </c>
      <c r="I1156" s="40">
        <v>0</v>
      </c>
      <c r="J1156" s="40">
        <v>7</v>
      </c>
      <c r="K1156" s="40">
        <v>22</v>
      </c>
      <c r="L1156" s="40">
        <v>0</v>
      </c>
      <c r="M1156" s="40">
        <v>0</v>
      </c>
      <c r="N1156" s="19">
        <v>25</v>
      </c>
      <c r="O1156" s="40">
        <f t="shared" si="193"/>
        <v>27</v>
      </c>
      <c r="P1156" s="40">
        <f t="shared" si="194"/>
        <v>0</v>
      </c>
      <c r="Q1156" s="40">
        <f t="shared" si="197"/>
        <v>0</v>
      </c>
      <c r="R1156" s="40">
        <f t="shared" si="198"/>
        <v>3.5</v>
      </c>
      <c r="S1156" s="40">
        <f t="shared" si="199"/>
        <v>11</v>
      </c>
      <c r="T1156" s="40">
        <f t="shared" si="200"/>
        <v>0</v>
      </c>
      <c r="U1156" s="40">
        <f t="shared" si="201"/>
        <v>0</v>
      </c>
      <c r="V1156" s="40">
        <f t="shared" si="202"/>
        <v>12.5</v>
      </c>
      <c r="W1156" s="40">
        <f t="shared" si="195"/>
        <v>27</v>
      </c>
      <c r="X1156" s="40">
        <v>27</v>
      </c>
      <c r="Y1156" s="40">
        <v>27</v>
      </c>
      <c r="Z1156" s="40">
        <v>27</v>
      </c>
      <c r="AA1156" s="40">
        <f t="shared" si="196"/>
        <v>108</v>
      </c>
    </row>
    <row r="1157" spans="1:27" x14ac:dyDescent="0.3">
      <c r="A1157" s="17" t="s">
        <v>47</v>
      </c>
      <c r="B1157" s="17" t="s">
        <v>2903</v>
      </c>
      <c r="C1157" s="61" t="s">
        <v>1233</v>
      </c>
      <c r="D1157" s="17" t="s">
        <v>2906</v>
      </c>
      <c r="E1157" s="61" t="s">
        <v>100</v>
      </c>
      <c r="F1157" s="17" t="s">
        <v>72</v>
      </c>
      <c r="G1157" s="40">
        <f t="shared" si="192"/>
        <v>168</v>
      </c>
      <c r="H1157" s="40">
        <v>0</v>
      </c>
      <c r="I1157" s="40">
        <v>2</v>
      </c>
      <c r="J1157" s="40">
        <v>28</v>
      </c>
      <c r="K1157" s="40">
        <v>57</v>
      </c>
      <c r="L1157" s="40">
        <v>0</v>
      </c>
      <c r="M1157" s="40">
        <v>0</v>
      </c>
      <c r="N1157" s="19">
        <v>81</v>
      </c>
      <c r="O1157" s="40">
        <f t="shared" si="193"/>
        <v>84</v>
      </c>
      <c r="P1157" s="40">
        <f t="shared" si="194"/>
        <v>0</v>
      </c>
      <c r="Q1157" s="40">
        <f t="shared" si="197"/>
        <v>1</v>
      </c>
      <c r="R1157" s="40">
        <f t="shared" si="198"/>
        <v>14</v>
      </c>
      <c r="S1157" s="40">
        <f t="shared" si="199"/>
        <v>28.5</v>
      </c>
      <c r="T1157" s="40">
        <f t="shared" si="200"/>
        <v>0</v>
      </c>
      <c r="U1157" s="40">
        <f t="shared" si="201"/>
        <v>0</v>
      </c>
      <c r="V1157" s="40">
        <f t="shared" si="202"/>
        <v>40.5</v>
      </c>
      <c r="W1157" s="40">
        <f t="shared" si="195"/>
        <v>84</v>
      </c>
      <c r="X1157" s="40">
        <v>84</v>
      </c>
      <c r="Y1157" s="40">
        <v>84</v>
      </c>
      <c r="Z1157" s="40">
        <v>84</v>
      </c>
      <c r="AA1157" s="40">
        <f t="shared" si="196"/>
        <v>336</v>
      </c>
    </row>
    <row r="1158" spans="1:27" x14ac:dyDescent="0.3">
      <c r="A1158" s="17" t="s">
        <v>47</v>
      </c>
      <c r="B1158" s="17" t="s">
        <v>2903</v>
      </c>
      <c r="C1158" s="61" t="s">
        <v>1233</v>
      </c>
      <c r="D1158" s="17" t="s">
        <v>2907</v>
      </c>
      <c r="E1158" s="61" t="s">
        <v>80</v>
      </c>
      <c r="F1158" s="17" t="s">
        <v>72</v>
      </c>
      <c r="G1158" s="40">
        <f t="shared" si="192"/>
        <v>59</v>
      </c>
      <c r="H1158" s="40">
        <v>0</v>
      </c>
      <c r="I1158" s="40">
        <v>2</v>
      </c>
      <c r="J1158" s="40">
        <v>7</v>
      </c>
      <c r="K1158" s="40">
        <v>20</v>
      </c>
      <c r="L1158" s="40">
        <v>0</v>
      </c>
      <c r="M1158" s="40">
        <v>0</v>
      </c>
      <c r="N1158" s="19">
        <v>30</v>
      </c>
      <c r="O1158" s="40">
        <f t="shared" si="193"/>
        <v>29.5</v>
      </c>
      <c r="P1158" s="40">
        <f t="shared" si="194"/>
        <v>0</v>
      </c>
      <c r="Q1158" s="40">
        <f t="shared" si="197"/>
        <v>1</v>
      </c>
      <c r="R1158" s="40">
        <f t="shared" si="198"/>
        <v>3.5</v>
      </c>
      <c r="S1158" s="40">
        <f t="shared" si="199"/>
        <v>10</v>
      </c>
      <c r="T1158" s="40">
        <f t="shared" si="200"/>
        <v>0</v>
      </c>
      <c r="U1158" s="40">
        <f t="shared" si="201"/>
        <v>0</v>
      </c>
      <c r="V1158" s="40">
        <f t="shared" si="202"/>
        <v>15</v>
      </c>
      <c r="W1158" s="40">
        <f t="shared" si="195"/>
        <v>29.5</v>
      </c>
      <c r="X1158" s="40">
        <v>29.5</v>
      </c>
      <c r="Y1158" s="40">
        <v>29.5</v>
      </c>
      <c r="Z1158" s="40">
        <v>29.5</v>
      </c>
      <c r="AA1158" s="40">
        <f t="shared" si="196"/>
        <v>118</v>
      </c>
    </row>
    <row r="1159" spans="1:27" x14ac:dyDescent="0.3">
      <c r="A1159" s="17" t="s">
        <v>47</v>
      </c>
      <c r="B1159" s="17" t="s">
        <v>2903</v>
      </c>
      <c r="C1159" s="61" t="s">
        <v>1233</v>
      </c>
      <c r="D1159" s="17" t="s">
        <v>390</v>
      </c>
      <c r="E1159" s="61" t="s">
        <v>82</v>
      </c>
      <c r="F1159" s="17" t="s">
        <v>72</v>
      </c>
      <c r="G1159" s="40">
        <f t="shared" si="192"/>
        <v>57</v>
      </c>
      <c r="H1159" s="40">
        <v>0</v>
      </c>
      <c r="I1159" s="40">
        <v>0</v>
      </c>
      <c r="J1159" s="40">
        <v>1</v>
      </c>
      <c r="K1159" s="40">
        <v>26</v>
      </c>
      <c r="L1159" s="40">
        <v>0</v>
      </c>
      <c r="M1159" s="40">
        <v>0</v>
      </c>
      <c r="N1159" s="19">
        <v>30</v>
      </c>
      <c r="O1159" s="40">
        <f t="shared" si="193"/>
        <v>28.5</v>
      </c>
      <c r="P1159" s="40">
        <f t="shared" si="194"/>
        <v>0</v>
      </c>
      <c r="Q1159" s="40">
        <f t="shared" si="197"/>
        <v>0</v>
      </c>
      <c r="R1159" s="40">
        <f t="shared" si="198"/>
        <v>0.5</v>
      </c>
      <c r="S1159" s="40">
        <f t="shared" si="199"/>
        <v>13</v>
      </c>
      <c r="T1159" s="40">
        <f t="shared" si="200"/>
        <v>0</v>
      </c>
      <c r="U1159" s="40">
        <f t="shared" si="201"/>
        <v>0</v>
      </c>
      <c r="V1159" s="40">
        <f t="shared" si="202"/>
        <v>15</v>
      </c>
      <c r="W1159" s="40">
        <f t="shared" si="195"/>
        <v>28.5</v>
      </c>
      <c r="X1159" s="40">
        <v>28.5</v>
      </c>
      <c r="Y1159" s="40">
        <v>28.5</v>
      </c>
      <c r="Z1159" s="40">
        <v>28.5</v>
      </c>
      <c r="AA1159" s="40">
        <f t="shared" si="196"/>
        <v>114</v>
      </c>
    </row>
    <row r="1160" spans="1:27" x14ac:dyDescent="0.3">
      <c r="A1160" s="17" t="s">
        <v>47</v>
      </c>
      <c r="B1160" s="17" t="s">
        <v>2903</v>
      </c>
      <c r="C1160" s="61" t="s">
        <v>1233</v>
      </c>
      <c r="D1160" s="17" t="s">
        <v>2908</v>
      </c>
      <c r="E1160" s="61" t="s">
        <v>309</v>
      </c>
      <c r="F1160" s="17" t="s">
        <v>72</v>
      </c>
      <c r="G1160" s="40">
        <f t="shared" si="192"/>
        <v>109</v>
      </c>
      <c r="H1160" s="40">
        <v>0</v>
      </c>
      <c r="I1160" s="40">
        <v>2</v>
      </c>
      <c r="J1160" s="40">
        <v>24</v>
      </c>
      <c r="K1160" s="40">
        <v>45</v>
      </c>
      <c r="L1160" s="40">
        <v>0</v>
      </c>
      <c r="M1160" s="40">
        <v>0</v>
      </c>
      <c r="N1160" s="19">
        <v>38</v>
      </c>
      <c r="O1160" s="40">
        <f t="shared" si="193"/>
        <v>54.5</v>
      </c>
      <c r="P1160" s="40">
        <f t="shared" si="194"/>
        <v>0</v>
      </c>
      <c r="Q1160" s="40">
        <f t="shared" si="197"/>
        <v>1</v>
      </c>
      <c r="R1160" s="40">
        <f t="shared" si="198"/>
        <v>12</v>
      </c>
      <c r="S1160" s="40">
        <f t="shared" si="199"/>
        <v>22.5</v>
      </c>
      <c r="T1160" s="40">
        <f t="shared" si="200"/>
        <v>0</v>
      </c>
      <c r="U1160" s="40">
        <f t="shared" si="201"/>
        <v>0</v>
      </c>
      <c r="V1160" s="40">
        <f t="shared" si="202"/>
        <v>19</v>
      </c>
      <c r="W1160" s="40">
        <f t="shared" si="195"/>
        <v>54.5</v>
      </c>
      <c r="X1160" s="40">
        <v>54.5</v>
      </c>
      <c r="Y1160" s="40">
        <v>54.5</v>
      </c>
      <c r="Z1160" s="40">
        <v>54.5</v>
      </c>
      <c r="AA1160" s="40">
        <f t="shared" si="196"/>
        <v>218</v>
      </c>
    </row>
    <row r="1161" spans="1:27" x14ac:dyDescent="0.3">
      <c r="A1161" s="17" t="s">
        <v>47</v>
      </c>
      <c r="B1161" s="17" t="s">
        <v>2903</v>
      </c>
      <c r="C1161" s="61" t="s">
        <v>1233</v>
      </c>
      <c r="D1161" s="17" t="s">
        <v>2323</v>
      </c>
      <c r="E1161" s="61" t="s">
        <v>210</v>
      </c>
      <c r="F1161" s="17" t="s">
        <v>72</v>
      </c>
      <c r="G1161" s="40">
        <f t="shared" si="192"/>
        <v>62</v>
      </c>
      <c r="H1161" s="40">
        <v>0</v>
      </c>
      <c r="I1161" s="40">
        <v>0</v>
      </c>
      <c r="J1161" s="40">
        <v>5</v>
      </c>
      <c r="K1161" s="40">
        <v>19</v>
      </c>
      <c r="L1161" s="40">
        <v>0</v>
      </c>
      <c r="M1161" s="40">
        <v>0</v>
      </c>
      <c r="N1161" s="19">
        <v>38</v>
      </c>
      <c r="O1161" s="40">
        <f t="shared" si="193"/>
        <v>31</v>
      </c>
      <c r="P1161" s="40">
        <f t="shared" si="194"/>
        <v>0</v>
      </c>
      <c r="Q1161" s="40">
        <f t="shared" si="197"/>
        <v>0</v>
      </c>
      <c r="R1161" s="40">
        <f t="shared" si="198"/>
        <v>2.5</v>
      </c>
      <c r="S1161" s="40">
        <f t="shared" si="199"/>
        <v>9.5</v>
      </c>
      <c r="T1161" s="40">
        <f t="shared" si="200"/>
        <v>0</v>
      </c>
      <c r="U1161" s="40">
        <f t="shared" si="201"/>
        <v>0</v>
      </c>
      <c r="V1161" s="40">
        <f t="shared" si="202"/>
        <v>19</v>
      </c>
      <c r="W1161" s="40">
        <f t="shared" si="195"/>
        <v>31</v>
      </c>
      <c r="X1161" s="40">
        <v>31</v>
      </c>
      <c r="Y1161" s="40">
        <v>31</v>
      </c>
      <c r="Z1161" s="40">
        <v>31</v>
      </c>
      <c r="AA1161" s="40">
        <f t="shared" si="196"/>
        <v>124</v>
      </c>
    </row>
    <row r="1162" spans="1:27" x14ac:dyDescent="0.3">
      <c r="A1162" s="17" t="s">
        <v>47</v>
      </c>
      <c r="B1162" s="17" t="s">
        <v>2903</v>
      </c>
      <c r="C1162" s="61" t="s">
        <v>1233</v>
      </c>
      <c r="D1162" s="17" t="s">
        <v>2098</v>
      </c>
      <c r="E1162" s="61" t="s">
        <v>93</v>
      </c>
      <c r="F1162" s="17" t="s">
        <v>72</v>
      </c>
      <c r="G1162" s="40">
        <f t="shared" ref="G1162:G1225" si="203">SUM(H1162:N1162)</f>
        <v>63</v>
      </c>
      <c r="H1162" s="40">
        <v>0</v>
      </c>
      <c r="I1162" s="40">
        <v>0</v>
      </c>
      <c r="J1162" s="40">
        <v>5</v>
      </c>
      <c r="K1162" s="40">
        <v>37</v>
      </c>
      <c r="L1162" s="40">
        <v>0</v>
      </c>
      <c r="M1162" s="40">
        <v>0</v>
      </c>
      <c r="N1162" s="19">
        <v>21</v>
      </c>
      <c r="O1162" s="40">
        <f t="shared" ref="O1162:O1225" si="204">SUM(P1162:V1162)</f>
        <v>31.5</v>
      </c>
      <c r="P1162" s="40">
        <f t="shared" ref="P1162:P1225" si="205">SUM(H1162/2,0)</f>
        <v>0</v>
      </c>
      <c r="Q1162" s="40">
        <f t="shared" si="197"/>
        <v>0</v>
      </c>
      <c r="R1162" s="40">
        <f t="shared" si="198"/>
        <v>2.5</v>
      </c>
      <c r="S1162" s="40">
        <f t="shared" si="199"/>
        <v>18.5</v>
      </c>
      <c r="T1162" s="40">
        <f t="shared" si="200"/>
        <v>0</v>
      </c>
      <c r="U1162" s="40">
        <f t="shared" si="201"/>
        <v>0</v>
      </c>
      <c r="V1162" s="40">
        <f t="shared" si="202"/>
        <v>10.5</v>
      </c>
      <c r="W1162" s="40">
        <f t="shared" ref="W1162:W1225" si="206">SUM(O1162)</f>
        <v>31.5</v>
      </c>
      <c r="X1162" s="40">
        <v>31.5</v>
      </c>
      <c r="Y1162" s="40">
        <v>31.5</v>
      </c>
      <c r="Z1162" s="40">
        <v>31.5</v>
      </c>
      <c r="AA1162" s="40">
        <f t="shared" ref="AA1162:AA1225" si="207">SUM(W1162:Z1162)</f>
        <v>126</v>
      </c>
    </row>
    <row r="1163" spans="1:27" x14ac:dyDescent="0.3">
      <c r="A1163" s="17" t="s">
        <v>47</v>
      </c>
      <c r="B1163" s="17" t="s">
        <v>1708</v>
      </c>
      <c r="C1163" s="61" t="s">
        <v>1430</v>
      </c>
      <c r="D1163" s="17" t="s">
        <v>2909</v>
      </c>
      <c r="E1163" s="61" t="s">
        <v>77</v>
      </c>
      <c r="F1163" s="17" t="s">
        <v>72</v>
      </c>
      <c r="G1163" s="40">
        <f t="shared" si="203"/>
        <v>134</v>
      </c>
      <c r="H1163" s="40">
        <v>0</v>
      </c>
      <c r="I1163" s="40">
        <v>0</v>
      </c>
      <c r="J1163" s="40">
        <v>20</v>
      </c>
      <c r="K1163" s="40">
        <v>37</v>
      </c>
      <c r="L1163" s="40">
        <v>0</v>
      </c>
      <c r="M1163" s="40">
        <v>0</v>
      </c>
      <c r="N1163" s="19">
        <v>77</v>
      </c>
      <c r="O1163" s="40">
        <f t="shared" si="204"/>
        <v>67</v>
      </c>
      <c r="P1163" s="40">
        <f t="shared" si="205"/>
        <v>0</v>
      </c>
      <c r="Q1163" s="40">
        <f t="shared" si="197"/>
        <v>0</v>
      </c>
      <c r="R1163" s="40">
        <f t="shared" si="198"/>
        <v>10</v>
      </c>
      <c r="S1163" s="40">
        <f t="shared" si="199"/>
        <v>18.5</v>
      </c>
      <c r="T1163" s="40">
        <f t="shared" si="200"/>
        <v>0</v>
      </c>
      <c r="U1163" s="40">
        <f t="shared" si="201"/>
        <v>0</v>
      </c>
      <c r="V1163" s="40">
        <f t="shared" si="202"/>
        <v>38.5</v>
      </c>
      <c r="W1163" s="40">
        <f t="shared" si="206"/>
        <v>67</v>
      </c>
      <c r="X1163" s="40">
        <v>67</v>
      </c>
      <c r="Y1163" s="40">
        <v>67</v>
      </c>
      <c r="Z1163" s="40">
        <v>67</v>
      </c>
      <c r="AA1163" s="40">
        <f t="shared" si="207"/>
        <v>268</v>
      </c>
    </row>
    <row r="1164" spans="1:27" x14ac:dyDescent="0.3">
      <c r="A1164" s="17" t="s">
        <v>47</v>
      </c>
      <c r="B1164" s="17" t="s">
        <v>1708</v>
      </c>
      <c r="C1164" s="61" t="s">
        <v>1430</v>
      </c>
      <c r="D1164" s="17" t="s">
        <v>1014</v>
      </c>
      <c r="E1164" s="61" t="s">
        <v>100</v>
      </c>
      <c r="F1164" s="17" t="s">
        <v>72</v>
      </c>
      <c r="G1164" s="40">
        <f t="shared" si="203"/>
        <v>92</v>
      </c>
      <c r="H1164" s="40">
        <v>0</v>
      </c>
      <c r="I1164" s="40">
        <v>0</v>
      </c>
      <c r="J1164" s="40">
        <v>8</v>
      </c>
      <c r="K1164" s="40">
        <v>25</v>
      </c>
      <c r="L1164" s="40">
        <v>0</v>
      </c>
      <c r="M1164" s="40">
        <v>0</v>
      </c>
      <c r="N1164" s="19">
        <v>59</v>
      </c>
      <c r="O1164" s="40">
        <f t="shared" si="204"/>
        <v>46</v>
      </c>
      <c r="P1164" s="40">
        <f t="shared" si="205"/>
        <v>0</v>
      </c>
      <c r="Q1164" s="40">
        <f t="shared" si="197"/>
        <v>0</v>
      </c>
      <c r="R1164" s="40">
        <f t="shared" si="198"/>
        <v>4</v>
      </c>
      <c r="S1164" s="40">
        <f t="shared" si="199"/>
        <v>12.5</v>
      </c>
      <c r="T1164" s="40">
        <f t="shared" si="200"/>
        <v>0</v>
      </c>
      <c r="U1164" s="40">
        <f t="shared" si="201"/>
        <v>0</v>
      </c>
      <c r="V1164" s="40">
        <f t="shared" si="202"/>
        <v>29.5</v>
      </c>
      <c r="W1164" s="40">
        <f t="shared" si="206"/>
        <v>46</v>
      </c>
      <c r="X1164" s="40">
        <v>46</v>
      </c>
      <c r="Y1164" s="40">
        <v>46</v>
      </c>
      <c r="Z1164" s="40">
        <v>46</v>
      </c>
      <c r="AA1164" s="40">
        <f t="shared" si="207"/>
        <v>184</v>
      </c>
    </row>
    <row r="1165" spans="1:27" x14ac:dyDescent="0.3">
      <c r="A1165" s="17" t="s">
        <v>47</v>
      </c>
      <c r="B1165" s="17" t="s">
        <v>1708</v>
      </c>
      <c r="C1165" s="61" t="s">
        <v>1430</v>
      </c>
      <c r="D1165" s="17" t="s">
        <v>2910</v>
      </c>
      <c r="E1165" s="61" t="s">
        <v>168</v>
      </c>
      <c r="F1165" s="17" t="s">
        <v>72</v>
      </c>
      <c r="G1165" s="40">
        <f t="shared" si="203"/>
        <v>103</v>
      </c>
      <c r="H1165" s="40">
        <v>0</v>
      </c>
      <c r="I1165" s="40">
        <v>2</v>
      </c>
      <c r="J1165" s="40">
        <v>18</v>
      </c>
      <c r="K1165" s="40">
        <v>26</v>
      </c>
      <c r="L1165" s="40">
        <v>0</v>
      </c>
      <c r="M1165" s="40">
        <v>0</v>
      </c>
      <c r="N1165" s="19">
        <v>57</v>
      </c>
      <c r="O1165" s="40">
        <f t="shared" si="204"/>
        <v>51.5</v>
      </c>
      <c r="P1165" s="40">
        <f t="shared" si="205"/>
        <v>0</v>
      </c>
      <c r="Q1165" s="40">
        <f t="shared" si="197"/>
        <v>1</v>
      </c>
      <c r="R1165" s="40">
        <f t="shared" si="198"/>
        <v>9</v>
      </c>
      <c r="S1165" s="40">
        <f t="shared" si="199"/>
        <v>13</v>
      </c>
      <c r="T1165" s="40">
        <f t="shared" si="200"/>
        <v>0</v>
      </c>
      <c r="U1165" s="40">
        <f t="shared" si="201"/>
        <v>0</v>
      </c>
      <c r="V1165" s="40">
        <f t="shared" si="202"/>
        <v>28.5</v>
      </c>
      <c r="W1165" s="40">
        <f t="shared" si="206"/>
        <v>51.5</v>
      </c>
      <c r="X1165" s="40">
        <v>51.5</v>
      </c>
      <c r="Y1165" s="40">
        <v>51.5</v>
      </c>
      <c r="Z1165" s="40">
        <v>51.5</v>
      </c>
      <c r="AA1165" s="40">
        <f t="shared" si="207"/>
        <v>206</v>
      </c>
    </row>
    <row r="1166" spans="1:27" x14ac:dyDescent="0.3">
      <c r="A1166" s="17" t="s">
        <v>47</v>
      </c>
      <c r="B1166" s="17" t="s">
        <v>1708</v>
      </c>
      <c r="C1166" s="61" t="s">
        <v>1430</v>
      </c>
      <c r="D1166" s="17" t="s">
        <v>1708</v>
      </c>
      <c r="E1166" s="61" t="s">
        <v>105</v>
      </c>
      <c r="F1166" s="17" t="s">
        <v>72</v>
      </c>
      <c r="G1166" s="40">
        <f t="shared" si="203"/>
        <v>247</v>
      </c>
      <c r="H1166" s="40">
        <v>0</v>
      </c>
      <c r="I1166" s="40">
        <v>2</v>
      </c>
      <c r="J1166" s="40">
        <v>40</v>
      </c>
      <c r="K1166" s="40">
        <v>89</v>
      </c>
      <c r="L1166" s="40">
        <v>0</v>
      </c>
      <c r="M1166" s="40">
        <v>0</v>
      </c>
      <c r="N1166" s="19">
        <v>116</v>
      </c>
      <c r="O1166" s="40">
        <f t="shared" si="204"/>
        <v>123.5</v>
      </c>
      <c r="P1166" s="40">
        <f t="shared" si="205"/>
        <v>0</v>
      </c>
      <c r="Q1166" s="40">
        <f t="shared" si="197"/>
        <v>1</v>
      </c>
      <c r="R1166" s="40">
        <f t="shared" si="198"/>
        <v>20</v>
      </c>
      <c r="S1166" s="40">
        <f t="shared" si="199"/>
        <v>44.5</v>
      </c>
      <c r="T1166" s="40">
        <f t="shared" si="200"/>
        <v>0</v>
      </c>
      <c r="U1166" s="40">
        <f t="shared" si="201"/>
        <v>0</v>
      </c>
      <c r="V1166" s="40">
        <f t="shared" si="202"/>
        <v>58</v>
      </c>
      <c r="W1166" s="40">
        <f t="shared" si="206"/>
        <v>123.5</v>
      </c>
      <c r="X1166" s="40">
        <v>123.5</v>
      </c>
      <c r="Y1166" s="40">
        <v>123.5</v>
      </c>
      <c r="Z1166" s="40">
        <v>123.5</v>
      </c>
      <c r="AA1166" s="40">
        <f t="shared" si="207"/>
        <v>494</v>
      </c>
    </row>
    <row r="1167" spans="1:27" x14ac:dyDescent="0.3">
      <c r="A1167" s="17" t="s">
        <v>47</v>
      </c>
      <c r="B1167" s="17" t="s">
        <v>1708</v>
      </c>
      <c r="C1167" s="61" t="s">
        <v>1430</v>
      </c>
      <c r="D1167" s="17" t="s">
        <v>1099</v>
      </c>
      <c r="E1167" s="61" t="s">
        <v>309</v>
      </c>
      <c r="F1167" s="17" t="s">
        <v>72</v>
      </c>
      <c r="G1167" s="40">
        <f t="shared" si="203"/>
        <v>31</v>
      </c>
      <c r="H1167" s="40">
        <v>0</v>
      </c>
      <c r="I1167" s="40">
        <v>0</v>
      </c>
      <c r="J1167" s="40">
        <v>1</v>
      </c>
      <c r="K1167" s="40">
        <v>6</v>
      </c>
      <c r="L1167" s="40">
        <v>0</v>
      </c>
      <c r="M1167" s="40">
        <v>0</v>
      </c>
      <c r="N1167" s="19">
        <v>24</v>
      </c>
      <c r="O1167" s="40">
        <f t="shared" si="204"/>
        <v>15.5</v>
      </c>
      <c r="P1167" s="40">
        <f t="shared" si="205"/>
        <v>0</v>
      </c>
      <c r="Q1167" s="40">
        <f t="shared" si="197"/>
        <v>0</v>
      </c>
      <c r="R1167" s="40">
        <f t="shared" si="198"/>
        <v>0.5</v>
      </c>
      <c r="S1167" s="40">
        <f t="shared" si="199"/>
        <v>3</v>
      </c>
      <c r="T1167" s="40">
        <f t="shared" si="200"/>
        <v>0</v>
      </c>
      <c r="U1167" s="40">
        <f t="shared" si="201"/>
        <v>0</v>
      </c>
      <c r="V1167" s="40">
        <f t="shared" si="202"/>
        <v>12</v>
      </c>
      <c r="W1167" s="40">
        <f t="shared" si="206"/>
        <v>15.5</v>
      </c>
      <c r="X1167" s="40">
        <v>15.5</v>
      </c>
      <c r="Y1167" s="40">
        <v>15.5</v>
      </c>
      <c r="Z1167" s="40">
        <v>15.5</v>
      </c>
      <c r="AA1167" s="40">
        <f t="shared" si="207"/>
        <v>62</v>
      </c>
    </row>
    <row r="1168" spans="1:27" x14ac:dyDescent="0.3">
      <c r="A1168" s="17" t="s">
        <v>47</v>
      </c>
      <c r="B1168" s="17" t="s">
        <v>1708</v>
      </c>
      <c r="C1168" s="61" t="s">
        <v>1430</v>
      </c>
      <c r="D1168" s="17" t="s">
        <v>2911</v>
      </c>
      <c r="E1168" s="61" t="s">
        <v>128</v>
      </c>
      <c r="F1168" s="17" t="s">
        <v>72</v>
      </c>
      <c r="G1168" s="40">
        <f t="shared" si="203"/>
        <v>48</v>
      </c>
      <c r="H1168" s="40">
        <v>0</v>
      </c>
      <c r="I1168" s="40">
        <v>2</v>
      </c>
      <c r="J1168" s="40">
        <v>11</v>
      </c>
      <c r="K1168" s="40">
        <v>9</v>
      </c>
      <c r="L1168" s="40">
        <v>0</v>
      </c>
      <c r="M1168" s="40">
        <v>0</v>
      </c>
      <c r="N1168" s="19">
        <v>26</v>
      </c>
      <c r="O1168" s="40">
        <f t="shared" si="204"/>
        <v>24</v>
      </c>
      <c r="P1168" s="40">
        <f t="shared" si="205"/>
        <v>0</v>
      </c>
      <c r="Q1168" s="40">
        <f t="shared" si="197"/>
        <v>1</v>
      </c>
      <c r="R1168" s="40">
        <f t="shared" si="198"/>
        <v>5.5</v>
      </c>
      <c r="S1168" s="40">
        <f t="shared" si="199"/>
        <v>4.5</v>
      </c>
      <c r="T1168" s="40">
        <f t="shared" si="200"/>
        <v>0</v>
      </c>
      <c r="U1168" s="40">
        <f t="shared" si="201"/>
        <v>0</v>
      </c>
      <c r="V1168" s="40">
        <f t="shared" si="202"/>
        <v>13</v>
      </c>
      <c r="W1168" s="40">
        <f t="shared" si="206"/>
        <v>24</v>
      </c>
      <c r="X1168" s="40">
        <v>24</v>
      </c>
      <c r="Y1168" s="40">
        <v>24</v>
      </c>
      <c r="Z1168" s="40">
        <v>24</v>
      </c>
      <c r="AA1168" s="40">
        <f t="shared" si="207"/>
        <v>96</v>
      </c>
    </row>
    <row r="1169" spans="1:27" x14ac:dyDescent="0.3">
      <c r="A1169" s="17" t="s">
        <v>47</v>
      </c>
      <c r="B1169" s="17" t="s">
        <v>48</v>
      </c>
      <c r="C1169" s="61" t="s">
        <v>49</v>
      </c>
      <c r="D1169" s="17" t="s">
        <v>2912</v>
      </c>
      <c r="E1169" s="61" t="s">
        <v>97</v>
      </c>
      <c r="F1169" s="17" t="s">
        <v>72</v>
      </c>
      <c r="G1169" s="40">
        <f t="shared" si="203"/>
        <v>136</v>
      </c>
      <c r="H1169" s="40">
        <v>0</v>
      </c>
      <c r="I1169" s="40">
        <v>0</v>
      </c>
      <c r="J1169" s="40">
        <v>13</v>
      </c>
      <c r="K1169" s="40">
        <v>62</v>
      </c>
      <c r="L1169" s="40">
        <v>0</v>
      </c>
      <c r="M1169" s="40">
        <v>0</v>
      </c>
      <c r="N1169" s="19">
        <v>61</v>
      </c>
      <c r="O1169" s="40">
        <f t="shared" si="204"/>
        <v>68</v>
      </c>
      <c r="P1169" s="40">
        <f t="shared" si="205"/>
        <v>0</v>
      </c>
      <c r="Q1169" s="40">
        <f t="shared" si="197"/>
        <v>0</v>
      </c>
      <c r="R1169" s="40">
        <f t="shared" si="198"/>
        <v>6.5</v>
      </c>
      <c r="S1169" s="40">
        <f t="shared" si="199"/>
        <v>31</v>
      </c>
      <c r="T1169" s="40">
        <f t="shared" si="200"/>
        <v>0</v>
      </c>
      <c r="U1169" s="40">
        <f t="shared" si="201"/>
        <v>0</v>
      </c>
      <c r="V1169" s="40">
        <f t="shared" si="202"/>
        <v>30.5</v>
      </c>
      <c r="W1169" s="40">
        <f t="shared" si="206"/>
        <v>68</v>
      </c>
      <c r="X1169" s="40">
        <v>68</v>
      </c>
      <c r="Y1169" s="40">
        <v>68</v>
      </c>
      <c r="Z1169" s="40">
        <v>68</v>
      </c>
      <c r="AA1169" s="40">
        <f t="shared" si="207"/>
        <v>272</v>
      </c>
    </row>
    <row r="1170" spans="1:27" x14ac:dyDescent="0.3">
      <c r="A1170" s="17" t="s">
        <v>47</v>
      </c>
      <c r="B1170" s="17" t="s">
        <v>48</v>
      </c>
      <c r="C1170" s="61" t="s">
        <v>49</v>
      </c>
      <c r="D1170" s="17" t="s">
        <v>2913</v>
      </c>
      <c r="E1170" s="61" t="s">
        <v>220</v>
      </c>
      <c r="F1170" s="17" t="s">
        <v>72</v>
      </c>
      <c r="G1170" s="40">
        <f t="shared" si="203"/>
        <v>80</v>
      </c>
      <c r="H1170" s="40">
        <v>0</v>
      </c>
      <c r="I1170" s="40">
        <v>0</v>
      </c>
      <c r="J1170" s="40">
        <v>13</v>
      </c>
      <c r="K1170" s="40">
        <v>40</v>
      </c>
      <c r="L1170" s="40">
        <v>0</v>
      </c>
      <c r="M1170" s="40">
        <v>0</v>
      </c>
      <c r="N1170" s="19">
        <v>27</v>
      </c>
      <c r="O1170" s="40">
        <f t="shared" si="204"/>
        <v>40</v>
      </c>
      <c r="P1170" s="40">
        <f t="shared" si="205"/>
        <v>0</v>
      </c>
      <c r="Q1170" s="40">
        <f t="shared" si="197"/>
        <v>0</v>
      </c>
      <c r="R1170" s="40">
        <f t="shared" si="198"/>
        <v>6.5</v>
      </c>
      <c r="S1170" s="40">
        <f t="shared" si="199"/>
        <v>20</v>
      </c>
      <c r="T1170" s="40">
        <f t="shared" si="200"/>
        <v>0</v>
      </c>
      <c r="U1170" s="40">
        <f t="shared" si="201"/>
        <v>0</v>
      </c>
      <c r="V1170" s="40">
        <f t="shared" si="202"/>
        <v>13.5</v>
      </c>
      <c r="W1170" s="40">
        <f t="shared" si="206"/>
        <v>40</v>
      </c>
      <c r="X1170" s="40">
        <v>40</v>
      </c>
      <c r="Y1170" s="40">
        <v>40</v>
      </c>
      <c r="Z1170" s="40">
        <v>40</v>
      </c>
      <c r="AA1170" s="40">
        <f t="shared" si="207"/>
        <v>160</v>
      </c>
    </row>
    <row r="1171" spans="1:27" x14ac:dyDescent="0.3">
      <c r="A1171" s="17" t="s">
        <v>47</v>
      </c>
      <c r="B1171" s="17" t="s">
        <v>48</v>
      </c>
      <c r="C1171" s="61" t="s">
        <v>49</v>
      </c>
      <c r="D1171" s="17" t="s">
        <v>1713</v>
      </c>
      <c r="E1171" s="61" t="s">
        <v>130</v>
      </c>
      <c r="F1171" s="17" t="s">
        <v>72</v>
      </c>
      <c r="G1171" s="40">
        <f t="shared" si="203"/>
        <v>80</v>
      </c>
      <c r="H1171" s="40">
        <v>0</v>
      </c>
      <c r="I1171" s="40">
        <v>2</v>
      </c>
      <c r="J1171" s="40">
        <v>18</v>
      </c>
      <c r="K1171" s="40">
        <v>28</v>
      </c>
      <c r="L1171" s="40">
        <v>0</v>
      </c>
      <c r="M1171" s="40">
        <v>0</v>
      </c>
      <c r="N1171" s="19">
        <v>32</v>
      </c>
      <c r="O1171" s="40">
        <f t="shared" si="204"/>
        <v>40</v>
      </c>
      <c r="P1171" s="40">
        <f t="shared" si="205"/>
        <v>0</v>
      </c>
      <c r="Q1171" s="40">
        <f t="shared" si="197"/>
        <v>1</v>
      </c>
      <c r="R1171" s="40">
        <f t="shared" si="198"/>
        <v>9</v>
      </c>
      <c r="S1171" s="40">
        <f t="shared" si="199"/>
        <v>14</v>
      </c>
      <c r="T1171" s="40">
        <f t="shared" si="200"/>
        <v>0</v>
      </c>
      <c r="U1171" s="40">
        <f t="shared" si="201"/>
        <v>0</v>
      </c>
      <c r="V1171" s="40">
        <f t="shared" si="202"/>
        <v>16</v>
      </c>
      <c r="W1171" s="40">
        <f t="shared" si="206"/>
        <v>40</v>
      </c>
      <c r="X1171" s="40">
        <v>40</v>
      </c>
      <c r="Y1171" s="40">
        <v>40</v>
      </c>
      <c r="Z1171" s="40">
        <v>40</v>
      </c>
      <c r="AA1171" s="40">
        <f t="shared" si="207"/>
        <v>160</v>
      </c>
    </row>
    <row r="1172" spans="1:27" x14ac:dyDescent="0.3">
      <c r="A1172" s="17" t="s">
        <v>47</v>
      </c>
      <c r="B1172" s="17" t="s">
        <v>48</v>
      </c>
      <c r="C1172" s="61" t="s">
        <v>49</v>
      </c>
      <c r="D1172" s="17" t="s">
        <v>2914</v>
      </c>
      <c r="E1172" s="61" t="s">
        <v>312</v>
      </c>
      <c r="F1172" s="17" t="s">
        <v>72</v>
      </c>
      <c r="G1172" s="40">
        <f t="shared" si="203"/>
        <v>34</v>
      </c>
      <c r="H1172" s="40">
        <v>0</v>
      </c>
      <c r="I1172" s="40">
        <v>0</v>
      </c>
      <c r="J1172" s="40">
        <v>7</v>
      </c>
      <c r="K1172" s="40">
        <v>15</v>
      </c>
      <c r="L1172" s="40">
        <v>0</v>
      </c>
      <c r="M1172" s="40">
        <v>0</v>
      </c>
      <c r="N1172" s="19">
        <v>12</v>
      </c>
      <c r="O1172" s="40">
        <f t="shared" si="204"/>
        <v>17</v>
      </c>
      <c r="P1172" s="40">
        <f t="shared" si="205"/>
        <v>0</v>
      </c>
      <c r="Q1172" s="40">
        <f t="shared" si="197"/>
        <v>0</v>
      </c>
      <c r="R1172" s="40">
        <f t="shared" si="198"/>
        <v>3.5</v>
      </c>
      <c r="S1172" s="40">
        <f t="shared" si="199"/>
        <v>7.5</v>
      </c>
      <c r="T1172" s="40">
        <f t="shared" si="200"/>
        <v>0</v>
      </c>
      <c r="U1172" s="40">
        <f t="shared" si="201"/>
        <v>0</v>
      </c>
      <c r="V1172" s="40">
        <f t="shared" si="202"/>
        <v>6</v>
      </c>
      <c r="W1172" s="40">
        <f t="shared" si="206"/>
        <v>17</v>
      </c>
      <c r="X1172" s="40">
        <v>17</v>
      </c>
      <c r="Y1172" s="40">
        <v>17</v>
      </c>
      <c r="Z1172" s="40">
        <v>17</v>
      </c>
      <c r="AA1172" s="40">
        <f t="shared" si="207"/>
        <v>68</v>
      </c>
    </row>
    <row r="1173" spans="1:27" x14ac:dyDescent="0.3">
      <c r="A1173" s="17" t="s">
        <v>47</v>
      </c>
      <c r="B1173" s="17" t="s">
        <v>48</v>
      </c>
      <c r="C1173" s="61" t="s">
        <v>49</v>
      </c>
      <c r="D1173" s="17" t="s">
        <v>2915</v>
      </c>
      <c r="E1173" s="61" t="s">
        <v>82</v>
      </c>
      <c r="F1173" s="17" t="s">
        <v>72</v>
      </c>
      <c r="G1173" s="40">
        <f t="shared" si="203"/>
        <v>41</v>
      </c>
      <c r="H1173" s="40">
        <v>0</v>
      </c>
      <c r="I1173" s="40">
        <v>0</v>
      </c>
      <c r="J1173" s="40">
        <v>4</v>
      </c>
      <c r="K1173" s="40">
        <v>29</v>
      </c>
      <c r="L1173" s="40">
        <v>0</v>
      </c>
      <c r="M1173" s="40">
        <v>0</v>
      </c>
      <c r="N1173" s="19">
        <v>8</v>
      </c>
      <c r="O1173" s="40">
        <f t="shared" si="204"/>
        <v>20.5</v>
      </c>
      <c r="P1173" s="40">
        <f t="shared" si="205"/>
        <v>0</v>
      </c>
      <c r="Q1173" s="40">
        <f t="shared" si="197"/>
        <v>0</v>
      </c>
      <c r="R1173" s="40">
        <f t="shared" si="198"/>
        <v>2</v>
      </c>
      <c r="S1173" s="40">
        <f t="shared" si="199"/>
        <v>14.5</v>
      </c>
      <c r="T1173" s="40">
        <f t="shared" si="200"/>
        <v>0</v>
      </c>
      <c r="U1173" s="40">
        <f t="shared" si="201"/>
        <v>0</v>
      </c>
      <c r="V1173" s="40">
        <f t="shared" si="202"/>
        <v>4</v>
      </c>
      <c r="W1173" s="40">
        <f t="shared" si="206"/>
        <v>20.5</v>
      </c>
      <c r="X1173" s="40">
        <v>20.5</v>
      </c>
      <c r="Y1173" s="40">
        <v>20.5</v>
      </c>
      <c r="Z1173" s="40">
        <v>20.5</v>
      </c>
      <c r="AA1173" s="40">
        <f t="shared" si="207"/>
        <v>82</v>
      </c>
    </row>
    <row r="1174" spans="1:27" ht="28.8" x14ac:dyDescent="0.3">
      <c r="A1174" s="17" t="s">
        <v>47</v>
      </c>
      <c r="B1174" s="17" t="s">
        <v>48</v>
      </c>
      <c r="C1174" s="61" t="s">
        <v>49</v>
      </c>
      <c r="D1174" s="17" t="s">
        <v>2916</v>
      </c>
      <c r="E1174" s="61" t="s">
        <v>409</v>
      </c>
      <c r="F1174" s="17" t="s">
        <v>2917</v>
      </c>
      <c r="G1174" s="40">
        <f t="shared" si="203"/>
        <v>40</v>
      </c>
      <c r="H1174" s="40">
        <v>0</v>
      </c>
      <c r="I1174" s="40">
        <v>1</v>
      </c>
      <c r="J1174" s="40">
        <v>6</v>
      </c>
      <c r="K1174" s="40">
        <v>12</v>
      </c>
      <c r="L1174" s="40">
        <v>0</v>
      </c>
      <c r="M1174" s="40">
        <v>0</v>
      </c>
      <c r="N1174" s="19">
        <v>21</v>
      </c>
      <c r="O1174" s="40">
        <f t="shared" si="204"/>
        <v>20</v>
      </c>
      <c r="P1174" s="40">
        <f t="shared" si="205"/>
        <v>0</v>
      </c>
      <c r="Q1174" s="40">
        <f t="shared" si="197"/>
        <v>0.5</v>
      </c>
      <c r="R1174" s="40">
        <f t="shared" si="198"/>
        <v>3</v>
      </c>
      <c r="S1174" s="40">
        <f t="shared" si="199"/>
        <v>6</v>
      </c>
      <c r="T1174" s="40">
        <f t="shared" si="200"/>
        <v>0</v>
      </c>
      <c r="U1174" s="40">
        <f t="shared" si="201"/>
        <v>0</v>
      </c>
      <c r="V1174" s="40">
        <f t="shared" si="202"/>
        <v>10.5</v>
      </c>
      <c r="W1174" s="40">
        <f t="shared" si="206"/>
        <v>20</v>
      </c>
      <c r="X1174" s="40">
        <v>20</v>
      </c>
      <c r="Y1174" s="40">
        <v>20</v>
      </c>
      <c r="Z1174" s="40">
        <v>20</v>
      </c>
      <c r="AA1174" s="40">
        <f t="shared" si="207"/>
        <v>80</v>
      </c>
    </row>
    <row r="1175" spans="1:27" x14ac:dyDescent="0.3">
      <c r="A1175" s="17" t="s">
        <v>47</v>
      </c>
      <c r="B1175" s="17" t="s">
        <v>48</v>
      </c>
      <c r="C1175" s="61" t="s">
        <v>49</v>
      </c>
      <c r="D1175" s="17" t="s">
        <v>2918</v>
      </c>
      <c r="E1175" s="61" t="s">
        <v>396</v>
      </c>
      <c r="F1175" s="17" t="s">
        <v>72</v>
      </c>
      <c r="G1175" s="40">
        <f t="shared" si="203"/>
        <v>79</v>
      </c>
      <c r="H1175" s="40">
        <v>0</v>
      </c>
      <c r="I1175" s="40">
        <v>0</v>
      </c>
      <c r="J1175" s="40">
        <v>9</v>
      </c>
      <c r="K1175" s="40">
        <v>52</v>
      </c>
      <c r="L1175" s="40">
        <v>0</v>
      </c>
      <c r="M1175" s="40">
        <v>0</v>
      </c>
      <c r="N1175" s="19">
        <v>18</v>
      </c>
      <c r="O1175" s="40">
        <f t="shared" si="204"/>
        <v>39.5</v>
      </c>
      <c r="P1175" s="40">
        <f t="shared" si="205"/>
        <v>0</v>
      </c>
      <c r="Q1175" s="40">
        <f t="shared" si="197"/>
        <v>0</v>
      </c>
      <c r="R1175" s="40">
        <f t="shared" si="198"/>
        <v>4.5</v>
      </c>
      <c r="S1175" s="40">
        <f t="shared" si="199"/>
        <v>26</v>
      </c>
      <c r="T1175" s="40">
        <f t="shared" si="200"/>
        <v>0</v>
      </c>
      <c r="U1175" s="40">
        <f t="shared" si="201"/>
        <v>0</v>
      </c>
      <c r="V1175" s="40">
        <f t="shared" si="202"/>
        <v>9</v>
      </c>
      <c r="W1175" s="40">
        <f t="shared" si="206"/>
        <v>39.5</v>
      </c>
      <c r="X1175" s="40">
        <v>39.5</v>
      </c>
      <c r="Y1175" s="40">
        <v>39.5</v>
      </c>
      <c r="Z1175" s="40">
        <v>39.5</v>
      </c>
      <c r="AA1175" s="40">
        <f t="shared" si="207"/>
        <v>158</v>
      </c>
    </row>
    <row r="1176" spans="1:27" x14ac:dyDescent="0.3">
      <c r="A1176" s="17" t="s">
        <v>47</v>
      </c>
      <c r="B1176" s="17" t="s">
        <v>48</v>
      </c>
      <c r="C1176" s="61" t="s">
        <v>49</v>
      </c>
      <c r="D1176" s="17" t="s">
        <v>2919</v>
      </c>
      <c r="E1176" s="61" t="s">
        <v>71</v>
      </c>
      <c r="F1176" s="17" t="s">
        <v>72</v>
      </c>
      <c r="G1176" s="40">
        <f t="shared" si="203"/>
        <v>78</v>
      </c>
      <c r="H1176" s="40">
        <v>0</v>
      </c>
      <c r="I1176" s="40">
        <v>0</v>
      </c>
      <c r="J1176" s="40">
        <v>19</v>
      </c>
      <c r="K1176" s="40">
        <v>46</v>
      </c>
      <c r="L1176" s="40">
        <v>0</v>
      </c>
      <c r="M1176" s="40">
        <v>0</v>
      </c>
      <c r="N1176" s="19">
        <v>13</v>
      </c>
      <c r="O1176" s="40">
        <f t="shared" si="204"/>
        <v>39</v>
      </c>
      <c r="P1176" s="40">
        <f t="shared" si="205"/>
        <v>0</v>
      </c>
      <c r="Q1176" s="40">
        <f t="shared" si="197"/>
        <v>0</v>
      </c>
      <c r="R1176" s="40">
        <f t="shared" si="198"/>
        <v>9.5</v>
      </c>
      <c r="S1176" s="40">
        <f t="shared" si="199"/>
        <v>23</v>
      </c>
      <c r="T1176" s="40">
        <f t="shared" si="200"/>
        <v>0</v>
      </c>
      <c r="U1176" s="40">
        <f t="shared" si="201"/>
        <v>0</v>
      </c>
      <c r="V1176" s="40">
        <f t="shared" si="202"/>
        <v>6.5</v>
      </c>
      <c r="W1176" s="40">
        <f t="shared" si="206"/>
        <v>39</v>
      </c>
      <c r="X1176" s="40">
        <v>39</v>
      </c>
      <c r="Y1176" s="40">
        <v>39</v>
      </c>
      <c r="Z1176" s="40">
        <v>39</v>
      </c>
      <c r="AA1176" s="40">
        <f t="shared" si="207"/>
        <v>156</v>
      </c>
    </row>
    <row r="1177" spans="1:27" x14ac:dyDescent="0.3">
      <c r="A1177" s="17" t="s">
        <v>47</v>
      </c>
      <c r="B1177" s="17" t="s">
        <v>48</v>
      </c>
      <c r="C1177" s="61" t="s">
        <v>49</v>
      </c>
      <c r="D1177" s="17" t="s">
        <v>2920</v>
      </c>
      <c r="E1177" s="61" t="s">
        <v>384</v>
      </c>
      <c r="F1177" s="17" t="s">
        <v>72</v>
      </c>
      <c r="G1177" s="40">
        <f t="shared" si="203"/>
        <v>62</v>
      </c>
      <c r="H1177" s="40">
        <v>0</v>
      </c>
      <c r="I1177" s="40">
        <v>0</v>
      </c>
      <c r="J1177" s="40">
        <v>12</v>
      </c>
      <c r="K1177" s="40">
        <v>30</v>
      </c>
      <c r="L1177" s="40">
        <v>0</v>
      </c>
      <c r="M1177" s="40">
        <v>0</v>
      </c>
      <c r="N1177" s="19">
        <v>20</v>
      </c>
      <c r="O1177" s="40">
        <f t="shared" si="204"/>
        <v>31</v>
      </c>
      <c r="P1177" s="40">
        <f t="shared" si="205"/>
        <v>0</v>
      </c>
      <c r="Q1177" s="40">
        <f t="shared" ref="Q1177:Q1240" si="208">SUM(I1177/2,0)</f>
        <v>0</v>
      </c>
      <c r="R1177" s="40">
        <f t="shared" ref="R1177:R1240" si="209">SUM(J1177/2,0)</f>
        <v>6</v>
      </c>
      <c r="S1177" s="40">
        <f t="shared" ref="S1177:S1240" si="210">SUM(K1177/2,0)</f>
        <v>15</v>
      </c>
      <c r="T1177" s="40">
        <f t="shared" ref="T1177:T1240" si="211">SUM(L1177/2,0)</f>
        <v>0</v>
      </c>
      <c r="U1177" s="40">
        <f t="shared" ref="U1177:U1240" si="212">SUM(M1177/2,0)</f>
        <v>0</v>
      </c>
      <c r="V1177" s="40">
        <f t="shared" ref="V1177:V1240" si="213">SUM(N1177/2,0)</f>
        <v>10</v>
      </c>
      <c r="W1177" s="40">
        <f t="shared" si="206"/>
        <v>31</v>
      </c>
      <c r="X1177" s="40">
        <v>31</v>
      </c>
      <c r="Y1177" s="40">
        <v>31</v>
      </c>
      <c r="Z1177" s="40">
        <v>31</v>
      </c>
      <c r="AA1177" s="40">
        <f t="shared" si="207"/>
        <v>124</v>
      </c>
    </row>
    <row r="1178" spans="1:27" x14ac:dyDescent="0.3">
      <c r="A1178" s="17" t="s">
        <v>47</v>
      </c>
      <c r="B1178" s="17" t="s">
        <v>48</v>
      </c>
      <c r="C1178" s="61" t="s">
        <v>49</v>
      </c>
      <c r="D1178" s="17" t="s">
        <v>2921</v>
      </c>
      <c r="E1178" s="61" t="s">
        <v>128</v>
      </c>
      <c r="F1178" s="17" t="s">
        <v>72</v>
      </c>
      <c r="G1178" s="40">
        <f t="shared" si="203"/>
        <v>34</v>
      </c>
      <c r="H1178" s="40">
        <v>0</v>
      </c>
      <c r="I1178" s="40">
        <v>0</v>
      </c>
      <c r="J1178" s="40">
        <v>6</v>
      </c>
      <c r="K1178" s="40">
        <v>14</v>
      </c>
      <c r="L1178" s="40">
        <v>0</v>
      </c>
      <c r="M1178" s="40">
        <v>0</v>
      </c>
      <c r="N1178" s="19">
        <v>14</v>
      </c>
      <c r="O1178" s="40">
        <f t="shared" si="204"/>
        <v>17</v>
      </c>
      <c r="P1178" s="40">
        <f t="shared" si="205"/>
        <v>0</v>
      </c>
      <c r="Q1178" s="40">
        <f t="shared" si="208"/>
        <v>0</v>
      </c>
      <c r="R1178" s="40">
        <f t="shared" si="209"/>
        <v>3</v>
      </c>
      <c r="S1178" s="40">
        <f t="shared" si="210"/>
        <v>7</v>
      </c>
      <c r="T1178" s="40">
        <f t="shared" si="211"/>
        <v>0</v>
      </c>
      <c r="U1178" s="40">
        <f t="shared" si="212"/>
        <v>0</v>
      </c>
      <c r="V1178" s="40">
        <f t="shared" si="213"/>
        <v>7</v>
      </c>
      <c r="W1178" s="40">
        <f t="shared" si="206"/>
        <v>17</v>
      </c>
      <c r="X1178" s="40">
        <v>17</v>
      </c>
      <c r="Y1178" s="40">
        <v>17</v>
      </c>
      <c r="Z1178" s="40">
        <v>17</v>
      </c>
      <c r="AA1178" s="40">
        <f t="shared" si="207"/>
        <v>68</v>
      </c>
    </row>
    <row r="1179" spans="1:27" x14ac:dyDescent="0.3">
      <c r="A1179" s="17" t="s">
        <v>47</v>
      </c>
      <c r="B1179" s="17" t="s">
        <v>48</v>
      </c>
      <c r="C1179" s="61" t="s">
        <v>49</v>
      </c>
      <c r="D1179" s="17" t="s">
        <v>509</v>
      </c>
      <c r="E1179" s="61" t="s">
        <v>141</v>
      </c>
      <c r="F1179" s="17" t="s">
        <v>72</v>
      </c>
      <c r="G1179" s="40">
        <f t="shared" si="203"/>
        <v>71</v>
      </c>
      <c r="H1179" s="40">
        <v>0</v>
      </c>
      <c r="I1179" s="40">
        <v>3</v>
      </c>
      <c r="J1179" s="40">
        <v>13</v>
      </c>
      <c r="K1179" s="40">
        <v>35</v>
      </c>
      <c r="L1179" s="40">
        <v>0</v>
      </c>
      <c r="M1179" s="40">
        <v>0</v>
      </c>
      <c r="N1179" s="19">
        <v>20</v>
      </c>
      <c r="O1179" s="40">
        <f t="shared" si="204"/>
        <v>35.5</v>
      </c>
      <c r="P1179" s="40">
        <f t="shared" si="205"/>
        <v>0</v>
      </c>
      <c r="Q1179" s="40">
        <f t="shared" si="208"/>
        <v>1.5</v>
      </c>
      <c r="R1179" s="40">
        <f t="shared" si="209"/>
        <v>6.5</v>
      </c>
      <c r="S1179" s="40">
        <f t="shared" si="210"/>
        <v>17.5</v>
      </c>
      <c r="T1179" s="40">
        <f t="shared" si="211"/>
        <v>0</v>
      </c>
      <c r="U1179" s="40">
        <f t="shared" si="212"/>
        <v>0</v>
      </c>
      <c r="V1179" s="40">
        <f t="shared" si="213"/>
        <v>10</v>
      </c>
      <c r="W1179" s="40">
        <f t="shared" si="206"/>
        <v>35.5</v>
      </c>
      <c r="X1179" s="40">
        <v>35.5</v>
      </c>
      <c r="Y1179" s="40">
        <v>35.5</v>
      </c>
      <c r="Z1179" s="40">
        <v>35.5</v>
      </c>
      <c r="AA1179" s="40">
        <f t="shared" si="207"/>
        <v>142</v>
      </c>
    </row>
    <row r="1180" spans="1:27" x14ac:dyDescent="0.3">
      <c r="A1180" s="17" t="s">
        <v>47</v>
      </c>
      <c r="B1180" s="17" t="s">
        <v>48</v>
      </c>
      <c r="C1180" s="61" t="s">
        <v>49</v>
      </c>
      <c r="D1180" s="17" t="s">
        <v>2922</v>
      </c>
      <c r="E1180" s="61" t="s">
        <v>653</v>
      </c>
      <c r="F1180" s="17" t="s">
        <v>72</v>
      </c>
      <c r="G1180" s="40">
        <f t="shared" si="203"/>
        <v>57</v>
      </c>
      <c r="H1180" s="40">
        <v>0</v>
      </c>
      <c r="I1180" s="40">
        <v>0</v>
      </c>
      <c r="J1180" s="40">
        <v>11</v>
      </c>
      <c r="K1180" s="40">
        <v>25</v>
      </c>
      <c r="L1180" s="40">
        <v>0</v>
      </c>
      <c r="M1180" s="40">
        <v>0</v>
      </c>
      <c r="N1180" s="19">
        <v>21</v>
      </c>
      <c r="O1180" s="40">
        <f t="shared" si="204"/>
        <v>28.5</v>
      </c>
      <c r="P1180" s="40">
        <f t="shared" si="205"/>
        <v>0</v>
      </c>
      <c r="Q1180" s="40">
        <f t="shared" si="208"/>
        <v>0</v>
      </c>
      <c r="R1180" s="40">
        <f t="shared" si="209"/>
        <v>5.5</v>
      </c>
      <c r="S1180" s="40">
        <f t="shared" si="210"/>
        <v>12.5</v>
      </c>
      <c r="T1180" s="40">
        <f t="shared" si="211"/>
        <v>0</v>
      </c>
      <c r="U1180" s="40">
        <f t="shared" si="212"/>
        <v>0</v>
      </c>
      <c r="V1180" s="40">
        <f t="shared" si="213"/>
        <v>10.5</v>
      </c>
      <c r="W1180" s="40">
        <f t="shared" si="206"/>
        <v>28.5</v>
      </c>
      <c r="X1180" s="40">
        <v>28.5</v>
      </c>
      <c r="Y1180" s="40">
        <v>28.5</v>
      </c>
      <c r="Z1180" s="40">
        <v>28.5</v>
      </c>
      <c r="AA1180" s="40">
        <f t="shared" si="207"/>
        <v>114</v>
      </c>
    </row>
    <row r="1181" spans="1:27" x14ac:dyDescent="0.3">
      <c r="A1181" s="17" t="s">
        <v>47</v>
      </c>
      <c r="B1181" s="17" t="s">
        <v>48</v>
      </c>
      <c r="C1181" s="61" t="s">
        <v>49</v>
      </c>
      <c r="D1181" s="17" t="s">
        <v>1343</v>
      </c>
      <c r="E1181" s="61" t="s">
        <v>115</v>
      </c>
      <c r="F1181" s="17" t="s">
        <v>72</v>
      </c>
      <c r="G1181" s="40">
        <f t="shared" si="203"/>
        <v>47</v>
      </c>
      <c r="H1181" s="40">
        <v>0</v>
      </c>
      <c r="I1181" s="40">
        <v>0</v>
      </c>
      <c r="J1181" s="40">
        <v>8</v>
      </c>
      <c r="K1181" s="40">
        <v>20</v>
      </c>
      <c r="L1181" s="40">
        <v>0</v>
      </c>
      <c r="M1181" s="40">
        <v>0</v>
      </c>
      <c r="N1181" s="19">
        <v>19</v>
      </c>
      <c r="O1181" s="40">
        <f t="shared" si="204"/>
        <v>23.5</v>
      </c>
      <c r="P1181" s="40">
        <f t="shared" si="205"/>
        <v>0</v>
      </c>
      <c r="Q1181" s="40">
        <f t="shared" si="208"/>
        <v>0</v>
      </c>
      <c r="R1181" s="40">
        <f t="shared" si="209"/>
        <v>4</v>
      </c>
      <c r="S1181" s="40">
        <f t="shared" si="210"/>
        <v>10</v>
      </c>
      <c r="T1181" s="40">
        <f t="shared" si="211"/>
        <v>0</v>
      </c>
      <c r="U1181" s="40">
        <f t="shared" si="212"/>
        <v>0</v>
      </c>
      <c r="V1181" s="40">
        <f t="shared" si="213"/>
        <v>9.5</v>
      </c>
      <c r="W1181" s="40">
        <f t="shared" si="206"/>
        <v>23.5</v>
      </c>
      <c r="X1181" s="40">
        <v>23.5</v>
      </c>
      <c r="Y1181" s="40">
        <v>23.5</v>
      </c>
      <c r="Z1181" s="40">
        <v>23.5</v>
      </c>
      <c r="AA1181" s="40">
        <f t="shared" si="207"/>
        <v>94</v>
      </c>
    </row>
    <row r="1182" spans="1:27" x14ac:dyDescent="0.3">
      <c r="A1182" s="17" t="s">
        <v>47</v>
      </c>
      <c r="B1182" s="17" t="s">
        <v>48</v>
      </c>
      <c r="C1182" s="61" t="s">
        <v>49</v>
      </c>
      <c r="D1182" s="17" t="s">
        <v>2923</v>
      </c>
      <c r="E1182" s="61" t="s">
        <v>514</v>
      </c>
      <c r="F1182" s="17" t="s">
        <v>72</v>
      </c>
      <c r="G1182" s="40">
        <f t="shared" si="203"/>
        <v>89</v>
      </c>
      <c r="H1182" s="40">
        <v>0</v>
      </c>
      <c r="I1182" s="40">
        <v>0</v>
      </c>
      <c r="J1182" s="40">
        <v>13</v>
      </c>
      <c r="K1182" s="40">
        <v>48</v>
      </c>
      <c r="L1182" s="40">
        <v>0</v>
      </c>
      <c r="M1182" s="40">
        <v>0</v>
      </c>
      <c r="N1182" s="19">
        <v>28</v>
      </c>
      <c r="O1182" s="40">
        <f t="shared" si="204"/>
        <v>44.5</v>
      </c>
      <c r="P1182" s="40">
        <f t="shared" si="205"/>
        <v>0</v>
      </c>
      <c r="Q1182" s="40">
        <f t="shared" si="208"/>
        <v>0</v>
      </c>
      <c r="R1182" s="40">
        <f t="shared" si="209"/>
        <v>6.5</v>
      </c>
      <c r="S1182" s="40">
        <f t="shared" si="210"/>
        <v>24</v>
      </c>
      <c r="T1182" s="40">
        <f t="shared" si="211"/>
        <v>0</v>
      </c>
      <c r="U1182" s="40">
        <f t="shared" si="212"/>
        <v>0</v>
      </c>
      <c r="V1182" s="40">
        <f t="shared" si="213"/>
        <v>14</v>
      </c>
      <c r="W1182" s="40">
        <f t="shared" si="206"/>
        <v>44.5</v>
      </c>
      <c r="X1182" s="40">
        <v>44.5</v>
      </c>
      <c r="Y1182" s="40">
        <v>44.5</v>
      </c>
      <c r="Z1182" s="40">
        <v>44.5</v>
      </c>
      <c r="AA1182" s="40">
        <f t="shared" si="207"/>
        <v>178</v>
      </c>
    </row>
    <row r="1183" spans="1:27" x14ac:dyDescent="0.3">
      <c r="A1183" s="17" t="s">
        <v>47</v>
      </c>
      <c r="B1183" s="17" t="s">
        <v>48</v>
      </c>
      <c r="C1183" s="61" t="s">
        <v>49</v>
      </c>
      <c r="D1183" s="17" t="s">
        <v>2924</v>
      </c>
      <c r="E1183" s="61" t="s">
        <v>544</v>
      </c>
      <c r="F1183" s="17" t="s">
        <v>72</v>
      </c>
      <c r="G1183" s="40">
        <f t="shared" si="203"/>
        <v>47</v>
      </c>
      <c r="H1183" s="40">
        <v>0</v>
      </c>
      <c r="I1183" s="40">
        <v>0</v>
      </c>
      <c r="J1183" s="40">
        <v>6</v>
      </c>
      <c r="K1183" s="40">
        <v>25</v>
      </c>
      <c r="L1183" s="40">
        <v>0</v>
      </c>
      <c r="M1183" s="40">
        <v>0</v>
      </c>
      <c r="N1183" s="19">
        <v>16</v>
      </c>
      <c r="O1183" s="40">
        <f t="shared" si="204"/>
        <v>23.5</v>
      </c>
      <c r="P1183" s="40">
        <f t="shared" si="205"/>
        <v>0</v>
      </c>
      <c r="Q1183" s="40">
        <f t="shared" si="208"/>
        <v>0</v>
      </c>
      <c r="R1183" s="40">
        <f t="shared" si="209"/>
        <v>3</v>
      </c>
      <c r="S1183" s="40">
        <f t="shared" si="210"/>
        <v>12.5</v>
      </c>
      <c r="T1183" s="40">
        <f t="shared" si="211"/>
        <v>0</v>
      </c>
      <c r="U1183" s="40">
        <f t="shared" si="212"/>
        <v>0</v>
      </c>
      <c r="V1183" s="40">
        <f t="shared" si="213"/>
        <v>8</v>
      </c>
      <c r="W1183" s="40">
        <f t="shared" si="206"/>
        <v>23.5</v>
      </c>
      <c r="X1183" s="40">
        <v>23.5</v>
      </c>
      <c r="Y1183" s="40">
        <v>23.5</v>
      </c>
      <c r="Z1183" s="40">
        <v>23.5</v>
      </c>
      <c r="AA1183" s="40">
        <f t="shared" si="207"/>
        <v>94</v>
      </c>
    </row>
    <row r="1184" spans="1:27" x14ac:dyDescent="0.3">
      <c r="A1184" s="17" t="s">
        <v>47</v>
      </c>
      <c r="B1184" s="17" t="s">
        <v>48</v>
      </c>
      <c r="C1184" s="61" t="s">
        <v>49</v>
      </c>
      <c r="D1184" s="17" t="s">
        <v>412</v>
      </c>
      <c r="E1184" s="61" t="s">
        <v>536</v>
      </c>
      <c r="F1184" s="17" t="s">
        <v>72</v>
      </c>
      <c r="G1184" s="40">
        <f t="shared" si="203"/>
        <v>49</v>
      </c>
      <c r="H1184" s="40">
        <v>0</v>
      </c>
      <c r="I1184" s="40">
        <v>0</v>
      </c>
      <c r="J1184" s="40">
        <v>4</v>
      </c>
      <c r="K1184" s="40">
        <v>23</v>
      </c>
      <c r="L1184" s="40">
        <v>0</v>
      </c>
      <c r="M1184" s="40">
        <v>0</v>
      </c>
      <c r="N1184" s="19">
        <v>22</v>
      </c>
      <c r="O1184" s="40">
        <f t="shared" si="204"/>
        <v>24.5</v>
      </c>
      <c r="P1184" s="40">
        <f t="shared" si="205"/>
        <v>0</v>
      </c>
      <c r="Q1184" s="40">
        <f t="shared" si="208"/>
        <v>0</v>
      </c>
      <c r="R1184" s="40">
        <f t="shared" si="209"/>
        <v>2</v>
      </c>
      <c r="S1184" s="40">
        <f t="shared" si="210"/>
        <v>11.5</v>
      </c>
      <c r="T1184" s="40">
        <f t="shared" si="211"/>
        <v>0</v>
      </c>
      <c r="U1184" s="40">
        <f t="shared" si="212"/>
        <v>0</v>
      </c>
      <c r="V1184" s="40">
        <f t="shared" si="213"/>
        <v>11</v>
      </c>
      <c r="W1184" s="40">
        <f t="shared" si="206"/>
        <v>24.5</v>
      </c>
      <c r="X1184" s="40">
        <v>24.5</v>
      </c>
      <c r="Y1184" s="40">
        <v>24.5</v>
      </c>
      <c r="Z1184" s="40">
        <v>24.5</v>
      </c>
      <c r="AA1184" s="40">
        <f t="shared" si="207"/>
        <v>98</v>
      </c>
    </row>
    <row r="1185" spans="1:27" x14ac:dyDescent="0.3">
      <c r="A1185" s="17" t="s">
        <v>47</v>
      </c>
      <c r="B1185" s="17" t="s">
        <v>48</v>
      </c>
      <c r="C1185" s="61" t="s">
        <v>49</v>
      </c>
      <c r="D1185" s="17" t="s">
        <v>2925</v>
      </c>
      <c r="E1185" s="61" t="s">
        <v>682</v>
      </c>
      <c r="F1185" s="17" t="s">
        <v>72</v>
      </c>
      <c r="G1185" s="40">
        <f t="shared" si="203"/>
        <v>32</v>
      </c>
      <c r="H1185" s="40">
        <v>0</v>
      </c>
      <c r="I1185" s="40">
        <v>0</v>
      </c>
      <c r="J1185" s="40">
        <v>5</v>
      </c>
      <c r="K1185" s="40">
        <v>14</v>
      </c>
      <c r="L1185" s="40">
        <v>0</v>
      </c>
      <c r="M1185" s="40">
        <v>0</v>
      </c>
      <c r="N1185" s="19">
        <v>13</v>
      </c>
      <c r="O1185" s="40">
        <f t="shared" si="204"/>
        <v>16</v>
      </c>
      <c r="P1185" s="40">
        <f t="shared" si="205"/>
        <v>0</v>
      </c>
      <c r="Q1185" s="40">
        <f t="shared" si="208"/>
        <v>0</v>
      </c>
      <c r="R1185" s="40">
        <f t="shared" si="209"/>
        <v>2.5</v>
      </c>
      <c r="S1185" s="40">
        <f t="shared" si="210"/>
        <v>7</v>
      </c>
      <c r="T1185" s="40">
        <f t="shared" si="211"/>
        <v>0</v>
      </c>
      <c r="U1185" s="40">
        <f t="shared" si="212"/>
        <v>0</v>
      </c>
      <c r="V1185" s="40">
        <f t="shared" si="213"/>
        <v>6.5</v>
      </c>
      <c r="W1185" s="40">
        <f t="shared" si="206"/>
        <v>16</v>
      </c>
      <c r="X1185" s="40">
        <v>16</v>
      </c>
      <c r="Y1185" s="40">
        <v>16</v>
      </c>
      <c r="Z1185" s="40">
        <v>16</v>
      </c>
      <c r="AA1185" s="40">
        <f t="shared" si="207"/>
        <v>64</v>
      </c>
    </row>
    <row r="1186" spans="1:27" x14ac:dyDescent="0.3">
      <c r="A1186" s="17" t="s">
        <v>47</v>
      </c>
      <c r="B1186" s="17" t="s">
        <v>48</v>
      </c>
      <c r="C1186" s="61" t="s">
        <v>49</v>
      </c>
      <c r="D1186" s="17" t="s">
        <v>2926</v>
      </c>
      <c r="E1186" s="61" t="s">
        <v>2927</v>
      </c>
      <c r="F1186" s="17" t="s">
        <v>72</v>
      </c>
      <c r="G1186" s="40">
        <f t="shared" si="203"/>
        <v>91</v>
      </c>
      <c r="H1186" s="40">
        <v>0</v>
      </c>
      <c r="I1186" s="40">
        <v>3</v>
      </c>
      <c r="J1186" s="40">
        <v>17</v>
      </c>
      <c r="K1186" s="40">
        <v>22</v>
      </c>
      <c r="L1186" s="40">
        <v>0</v>
      </c>
      <c r="M1186" s="40">
        <v>0</v>
      </c>
      <c r="N1186" s="19">
        <v>49</v>
      </c>
      <c r="O1186" s="40">
        <f t="shared" si="204"/>
        <v>45.5</v>
      </c>
      <c r="P1186" s="40">
        <f t="shared" si="205"/>
        <v>0</v>
      </c>
      <c r="Q1186" s="40">
        <f t="shared" si="208"/>
        <v>1.5</v>
      </c>
      <c r="R1186" s="40">
        <f t="shared" si="209"/>
        <v>8.5</v>
      </c>
      <c r="S1186" s="40">
        <f t="shared" si="210"/>
        <v>11</v>
      </c>
      <c r="T1186" s="40">
        <f t="shared" si="211"/>
        <v>0</v>
      </c>
      <c r="U1186" s="40">
        <f t="shared" si="212"/>
        <v>0</v>
      </c>
      <c r="V1186" s="40">
        <f t="shared" si="213"/>
        <v>24.5</v>
      </c>
      <c r="W1186" s="40">
        <f t="shared" si="206"/>
        <v>45.5</v>
      </c>
      <c r="X1186" s="40">
        <v>45.5</v>
      </c>
      <c r="Y1186" s="40">
        <v>45.5</v>
      </c>
      <c r="Z1186" s="40">
        <v>45.5</v>
      </c>
      <c r="AA1186" s="40">
        <f t="shared" si="207"/>
        <v>182</v>
      </c>
    </row>
    <row r="1187" spans="1:27" x14ac:dyDescent="0.3">
      <c r="A1187" s="17" t="s">
        <v>47</v>
      </c>
      <c r="B1187" s="17" t="s">
        <v>48</v>
      </c>
      <c r="C1187" s="61" t="s">
        <v>49</v>
      </c>
      <c r="D1187" s="17" t="s">
        <v>2916</v>
      </c>
      <c r="E1187" s="61" t="s">
        <v>409</v>
      </c>
      <c r="F1187" s="17" t="s">
        <v>72</v>
      </c>
      <c r="G1187" s="40">
        <f t="shared" si="203"/>
        <v>42</v>
      </c>
      <c r="H1187" s="40">
        <v>0</v>
      </c>
      <c r="I1187" s="40">
        <v>0</v>
      </c>
      <c r="J1187" s="40">
        <v>15</v>
      </c>
      <c r="K1187" s="40">
        <v>24</v>
      </c>
      <c r="L1187" s="40">
        <v>0</v>
      </c>
      <c r="M1187" s="40">
        <v>0</v>
      </c>
      <c r="N1187" s="19">
        <v>3</v>
      </c>
      <c r="O1187" s="40">
        <f t="shared" si="204"/>
        <v>21</v>
      </c>
      <c r="P1187" s="40">
        <f t="shared" si="205"/>
        <v>0</v>
      </c>
      <c r="Q1187" s="40">
        <f t="shared" si="208"/>
        <v>0</v>
      </c>
      <c r="R1187" s="40">
        <f t="shared" si="209"/>
        <v>7.5</v>
      </c>
      <c r="S1187" s="40">
        <f t="shared" si="210"/>
        <v>12</v>
      </c>
      <c r="T1187" s="40">
        <f t="shared" si="211"/>
        <v>0</v>
      </c>
      <c r="U1187" s="40">
        <f t="shared" si="212"/>
        <v>0</v>
      </c>
      <c r="V1187" s="40">
        <f t="shared" si="213"/>
        <v>1.5</v>
      </c>
      <c r="W1187" s="40">
        <f t="shared" si="206"/>
        <v>21</v>
      </c>
      <c r="X1187" s="40">
        <v>21</v>
      </c>
      <c r="Y1187" s="40">
        <v>21</v>
      </c>
      <c r="Z1187" s="40">
        <v>21</v>
      </c>
      <c r="AA1187" s="40">
        <f t="shared" si="207"/>
        <v>84</v>
      </c>
    </row>
    <row r="1188" spans="1:27" x14ac:dyDescent="0.3">
      <c r="A1188" s="17" t="s">
        <v>47</v>
      </c>
      <c r="B1188" s="17" t="s">
        <v>48</v>
      </c>
      <c r="C1188" s="61" t="s">
        <v>49</v>
      </c>
      <c r="D1188" s="17" t="s">
        <v>1605</v>
      </c>
      <c r="E1188" s="61" t="s">
        <v>210</v>
      </c>
      <c r="F1188" s="17" t="s">
        <v>72</v>
      </c>
      <c r="G1188" s="40">
        <f t="shared" si="203"/>
        <v>84</v>
      </c>
      <c r="H1188" s="40">
        <v>0</v>
      </c>
      <c r="I1188" s="40">
        <v>2</v>
      </c>
      <c r="J1188" s="40">
        <v>18</v>
      </c>
      <c r="K1188" s="40">
        <v>41</v>
      </c>
      <c r="L1188" s="40">
        <v>0</v>
      </c>
      <c r="M1188" s="40">
        <v>0</v>
      </c>
      <c r="N1188" s="19">
        <v>23</v>
      </c>
      <c r="O1188" s="40">
        <f t="shared" si="204"/>
        <v>42</v>
      </c>
      <c r="P1188" s="40">
        <f t="shared" si="205"/>
        <v>0</v>
      </c>
      <c r="Q1188" s="40">
        <f t="shared" si="208"/>
        <v>1</v>
      </c>
      <c r="R1188" s="40">
        <f t="shared" si="209"/>
        <v>9</v>
      </c>
      <c r="S1188" s="40">
        <f t="shared" si="210"/>
        <v>20.5</v>
      </c>
      <c r="T1188" s="40">
        <f t="shared" si="211"/>
        <v>0</v>
      </c>
      <c r="U1188" s="40">
        <f t="shared" si="212"/>
        <v>0</v>
      </c>
      <c r="V1188" s="40">
        <f t="shared" si="213"/>
        <v>11.5</v>
      </c>
      <c r="W1188" s="40">
        <f t="shared" si="206"/>
        <v>42</v>
      </c>
      <c r="X1188" s="40">
        <v>42</v>
      </c>
      <c r="Y1188" s="40">
        <v>42</v>
      </c>
      <c r="Z1188" s="40">
        <v>42</v>
      </c>
      <c r="AA1188" s="40">
        <f t="shared" si="207"/>
        <v>168</v>
      </c>
    </row>
    <row r="1189" spans="1:27" x14ac:dyDescent="0.3">
      <c r="A1189" s="17" t="s">
        <v>47</v>
      </c>
      <c r="B1189" s="17" t="s">
        <v>1843</v>
      </c>
      <c r="C1189" s="61" t="s">
        <v>1844</v>
      </c>
      <c r="D1189" s="17" t="s">
        <v>2928</v>
      </c>
      <c r="E1189" s="61" t="s">
        <v>77</v>
      </c>
      <c r="F1189" s="17" t="s">
        <v>72</v>
      </c>
      <c r="G1189" s="40">
        <f t="shared" si="203"/>
        <v>148</v>
      </c>
      <c r="H1189" s="40">
        <v>0</v>
      </c>
      <c r="I1189" s="40">
        <v>0</v>
      </c>
      <c r="J1189" s="40">
        <v>11</v>
      </c>
      <c r="K1189" s="40">
        <v>76</v>
      </c>
      <c r="L1189" s="40">
        <v>0</v>
      </c>
      <c r="M1189" s="40">
        <v>0</v>
      </c>
      <c r="N1189" s="19">
        <v>61</v>
      </c>
      <c r="O1189" s="40">
        <f t="shared" si="204"/>
        <v>74</v>
      </c>
      <c r="P1189" s="40">
        <f t="shared" si="205"/>
        <v>0</v>
      </c>
      <c r="Q1189" s="40">
        <f t="shared" si="208"/>
        <v>0</v>
      </c>
      <c r="R1189" s="40">
        <f t="shared" si="209"/>
        <v>5.5</v>
      </c>
      <c r="S1189" s="40">
        <f t="shared" si="210"/>
        <v>38</v>
      </c>
      <c r="T1189" s="40">
        <f t="shared" si="211"/>
        <v>0</v>
      </c>
      <c r="U1189" s="40">
        <f t="shared" si="212"/>
        <v>0</v>
      </c>
      <c r="V1189" s="40">
        <f t="shared" si="213"/>
        <v>30.5</v>
      </c>
      <c r="W1189" s="40">
        <f t="shared" si="206"/>
        <v>74</v>
      </c>
      <c r="X1189" s="40">
        <v>74</v>
      </c>
      <c r="Y1189" s="40">
        <v>74</v>
      </c>
      <c r="Z1189" s="40">
        <v>74</v>
      </c>
      <c r="AA1189" s="40">
        <f t="shared" si="207"/>
        <v>296</v>
      </c>
    </row>
    <row r="1190" spans="1:27" ht="28.8" x14ac:dyDescent="0.3">
      <c r="A1190" s="17" t="s">
        <v>47</v>
      </c>
      <c r="B1190" s="17" t="s">
        <v>1843</v>
      </c>
      <c r="C1190" s="61" t="s">
        <v>1844</v>
      </c>
      <c r="D1190" s="17" t="s">
        <v>2928</v>
      </c>
      <c r="E1190" s="61" t="s">
        <v>77</v>
      </c>
      <c r="F1190" s="17" t="s">
        <v>2929</v>
      </c>
      <c r="G1190" s="40">
        <f t="shared" si="203"/>
        <v>67</v>
      </c>
      <c r="H1190" s="40">
        <v>0</v>
      </c>
      <c r="I1190" s="40">
        <v>0</v>
      </c>
      <c r="J1190" s="40">
        <v>14</v>
      </c>
      <c r="K1190" s="40">
        <v>26</v>
      </c>
      <c r="L1190" s="40">
        <v>0</v>
      </c>
      <c r="M1190" s="40">
        <v>0</v>
      </c>
      <c r="N1190" s="19">
        <v>27</v>
      </c>
      <c r="O1190" s="40">
        <f t="shared" si="204"/>
        <v>33.5</v>
      </c>
      <c r="P1190" s="40">
        <f t="shared" si="205"/>
        <v>0</v>
      </c>
      <c r="Q1190" s="40">
        <f t="shared" si="208"/>
        <v>0</v>
      </c>
      <c r="R1190" s="40">
        <f t="shared" si="209"/>
        <v>7</v>
      </c>
      <c r="S1190" s="40">
        <f t="shared" si="210"/>
        <v>13</v>
      </c>
      <c r="T1190" s="40">
        <f t="shared" si="211"/>
        <v>0</v>
      </c>
      <c r="U1190" s="40">
        <f t="shared" si="212"/>
        <v>0</v>
      </c>
      <c r="V1190" s="40">
        <f t="shared" si="213"/>
        <v>13.5</v>
      </c>
      <c r="W1190" s="40">
        <f t="shared" si="206"/>
        <v>33.5</v>
      </c>
      <c r="X1190" s="40">
        <v>33.5</v>
      </c>
      <c r="Y1190" s="40">
        <v>33.5</v>
      </c>
      <c r="Z1190" s="40">
        <v>33.5</v>
      </c>
      <c r="AA1190" s="40">
        <f t="shared" si="207"/>
        <v>134</v>
      </c>
    </row>
    <row r="1191" spans="1:27" ht="28.8" x14ac:dyDescent="0.3">
      <c r="A1191" s="17" t="s">
        <v>47</v>
      </c>
      <c r="B1191" s="17" t="s">
        <v>1843</v>
      </c>
      <c r="C1191" s="61" t="s">
        <v>1844</v>
      </c>
      <c r="D1191" s="17" t="s">
        <v>2928</v>
      </c>
      <c r="E1191" s="61" t="s">
        <v>77</v>
      </c>
      <c r="F1191" s="17" t="s">
        <v>2930</v>
      </c>
      <c r="G1191" s="40">
        <f t="shared" si="203"/>
        <v>60</v>
      </c>
      <c r="H1191" s="40">
        <v>0</v>
      </c>
      <c r="I1191" s="40">
        <v>2</v>
      </c>
      <c r="J1191" s="40">
        <v>9</v>
      </c>
      <c r="K1191" s="40">
        <v>27</v>
      </c>
      <c r="L1191" s="40">
        <v>0</v>
      </c>
      <c r="M1191" s="40">
        <v>0</v>
      </c>
      <c r="N1191" s="19">
        <v>22</v>
      </c>
      <c r="O1191" s="40">
        <f t="shared" si="204"/>
        <v>30</v>
      </c>
      <c r="P1191" s="40">
        <f t="shared" si="205"/>
        <v>0</v>
      </c>
      <c r="Q1191" s="40">
        <f t="shared" si="208"/>
        <v>1</v>
      </c>
      <c r="R1191" s="40">
        <f t="shared" si="209"/>
        <v>4.5</v>
      </c>
      <c r="S1191" s="40">
        <f t="shared" si="210"/>
        <v>13.5</v>
      </c>
      <c r="T1191" s="40">
        <f t="shared" si="211"/>
        <v>0</v>
      </c>
      <c r="U1191" s="40">
        <f t="shared" si="212"/>
        <v>0</v>
      </c>
      <c r="V1191" s="40">
        <f t="shared" si="213"/>
        <v>11</v>
      </c>
      <c r="W1191" s="40">
        <f t="shared" si="206"/>
        <v>30</v>
      </c>
      <c r="X1191" s="40">
        <v>30</v>
      </c>
      <c r="Y1191" s="40">
        <v>30</v>
      </c>
      <c r="Z1191" s="40">
        <v>30</v>
      </c>
      <c r="AA1191" s="40">
        <f t="shared" si="207"/>
        <v>120</v>
      </c>
    </row>
    <row r="1192" spans="1:27" x14ac:dyDescent="0.3">
      <c r="A1192" s="17" t="s">
        <v>47</v>
      </c>
      <c r="B1192" s="17" t="s">
        <v>1843</v>
      </c>
      <c r="C1192" s="61" t="s">
        <v>1844</v>
      </c>
      <c r="D1192" s="17" t="s">
        <v>2931</v>
      </c>
      <c r="E1192" s="61" t="s">
        <v>100</v>
      </c>
      <c r="F1192" s="17" t="s">
        <v>72</v>
      </c>
      <c r="G1192" s="40">
        <f t="shared" si="203"/>
        <v>64</v>
      </c>
      <c r="H1192" s="40">
        <v>0</v>
      </c>
      <c r="I1192" s="40">
        <v>0</v>
      </c>
      <c r="J1192" s="40">
        <v>6</v>
      </c>
      <c r="K1192" s="40">
        <v>40</v>
      </c>
      <c r="L1192" s="40">
        <v>0</v>
      </c>
      <c r="M1192" s="40">
        <v>0</v>
      </c>
      <c r="N1192" s="19">
        <v>18</v>
      </c>
      <c r="O1192" s="40">
        <f t="shared" si="204"/>
        <v>32</v>
      </c>
      <c r="P1192" s="40">
        <f t="shared" si="205"/>
        <v>0</v>
      </c>
      <c r="Q1192" s="40">
        <f t="shared" si="208"/>
        <v>0</v>
      </c>
      <c r="R1192" s="40">
        <f t="shared" si="209"/>
        <v>3</v>
      </c>
      <c r="S1192" s="40">
        <f t="shared" si="210"/>
        <v>20</v>
      </c>
      <c r="T1192" s="40">
        <f t="shared" si="211"/>
        <v>0</v>
      </c>
      <c r="U1192" s="40">
        <f t="shared" si="212"/>
        <v>0</v>
      </c>
      <c r="V1192" s="40">
        <f t="shared" si="213"/>
        <v>9</v>
      </c>
      <c r="W1192" s="40">
        <f t="shared" si="206"/>
        <v>32</v>
      </c>
      <c r="X1192" s="40">
        <v>32</v>
      </c>
      <c r="Y1192" s="40">
        <v>32</v>
      </c>
      <c r="Z1192" s="40">
        <v>32</v>
      </c>
      <c r="AA1192" s="40">
        <f t="shared" si="207"/>
        <v>128</v>
      </c>
    </row>
    <row r="1193" spans="1:27" x14ac:dyDescent="0.3">
      <c r="A1193" s="17" t="s">
        <v>47</v>
      </c>
      <c r="B1193" s="17" t="s">
        <v>1843</v>
      </c>
      <c r="C1193" s="61" t="s">
        <v>1844</v>
      </c>
      <c r="D1193" s="17" t="s">
        <v>2932</v>
      </c>
      <c r="E1193" s="61" t="s">
        <v>80</v>
      </c>
      <c r="F1193" s="17" t="s">
        <v>72</v>
      </c>
      <c r="G1193" s="40">
        <f t="shared" si="203"/>
        <v>71</v>
      </c>
      <c r="H1193" s="40">
        <v>0</v>
      </c>
      <c r="I1193" s="40">
        <v>0</v>
      </c>
      <c r="J1193" s="40">
        <v>9</v>
      </c>
      <c r="K1193" s="40">
        <v>42</v>
      </c>
      <c r="L1193" s="40">
        <v>0</v>
      </c>
      <c r="M1193" s="40">
        <v>0</v>
      </c>
      <c r="N1193" s="19">
        <v>20</v>
      </c>
      <c r="O1193" s="40">
        <f t="shared" si="204"/>
        <v>35.5</v>
      </c>
      <c r="P1193" s="40">
        <f t="shared" si="205"/>
        <v>0</v>
      </c>
      <c r="Q1193" s="40">
        <f t="shared" si="208"/>
        <v>0</v>
      </c>
      <c r="R1193" s="40">
        <f t="shared" si="209"/>
        <v>4.5</v>
      </c>
      <c r="S1193" s="40">
        <f t="shared" si="210"/>
        <v>21</v>
      </c>
      <c r="T1193" s="40">
        <f t="shared" si="211"/>
        <v>0</v>
      </c>
      <c r="U1193" s="40">
        <f t="shared" si="212"/>
        <v>0</v>
      </c>
      <c r="V1193" s="40">
        <f t="shared" si="213"/>
        <v>10</v>
      </c>
      <c r="W1193" s="40">
        <f t="shared" si="206"/>
        <v>35.5</v>
      </c>
      <c r="X1193" s="40">
        <v>35.5</v>
      </c>
      <c r="Y1193" s="40">
        <v>35.5</v>
      </c>
      <c r="Z1193" s="40">
        <v>35.5</v>
      </c>
      <c r="AA1193" s="40">
        <f t="shared" si="207"/>
        <v>142</v>
      </c>
    </row>
    <row r="1194" spans="1:27" x14ac:dyDescent="0.3">
      <c r="A1194" s="17" t="s">
        <v>47</v>
      </c>
      <c r="B1194" s="17" t="s">
        <v>1714</v>
      </c>
      <c r="C1194" s="61" t="s">
        <v>1835</v>
      </c>
      <c r="D1194" s="17" t="s">
        <v>129</v>
      </c>
      <c r="E1194" s="61" t="s">
        <v>77</v>
      </c>
      <c r="F1194" s="17" t="s">
        <v>72</v>
      </c>
      <c r="G1194" s="40">
        <f t="shared" si="203"/>
        <v>74</v>
      </c>
      <c r="H1194" s="40">
        <v>0</v>
      </c>
      <c r="I1194" s="40">
        <v>0</v>
      </c>
      <c r="J1194" s="40">
        <v>2</v>
      </c>
      <c r="K1194" s="40">
        <v>50</v>
      </c>
      <c r="L1194" s="40">
        <v>0</v>
      </c>
      <c r="M1194" s="40">
        <v>0</v>
      </c>
      <c r="N1194" s="19">
        <v>22</v>
      </c>
      <c r="O1194" s="40">
        <f t="shared" si="204"/>
        <v>37</v>
      </c>
      <c r="P1194" s="40">
        <f t="shared" si="205"/>
        <v>0</v>
      </c>
      <c r="Q1194" s="40">
        <f t="shared" si="208"/>
        <v>0</v>
      </c>
      <c r="R1194" s="40">
        <f t="shared" si="209"/>
        <v>1</v>
      </c>
      <c r="S1194" s="40">
        <f t="shared" si="210"/>
        <v>25</v>
      </c>
      <c r="T1194" s="40">
        <f t="shared" si="211"/>
        <v>0</v>
      </c>
      <c r="U1194" s="40">
        <f t="shared" si="212"/>
        <v>0</v>
      </c>
      <c r="V1194" s="40">
        <f t="shared" si="213"/>
        <v>11</v>
      </c>
      <c r="W1194" s="40">
        <f t="shared" si="206"/>
        <v>37</v>
      </c>
      <c r="X1194" s="40">
        <v>37</v>
      </c>
      <c r="Y1194" s="40">
        <v>37</v>
      </c>
      <c r="Z1194" s="40">
        <v>37</v>
      </c>
      <c r="AA1194" s="40">
        <f t="shared" si="207"/>
        <v>148</v>
      </c>
    </row>
    <row r="1195" spans="1:27" ht="28.8" x14ac:dyDescent="0.3">
      <c r="A1195" s="17" t="s">
        <v>47</v>
      </c>
      <c r="B1195" s="17" t="s">
        <v>1714</v>
      </c>
      <c r="C1195" s="61" t="s">
        <v>1835</v>
      </c>
      <c r="D1195" s="17" t="s">
        <v>2933</v>
      </c>
      <c r="E1195" s="61" t="s">
        <v>97</v>
      </c>
      <c r="F1195" s="17" t="s">
        <v>72</v>
      </c>
      <c r="G1195" s="40">
        <f t="shared" si="203"/>
        <v>195</v>
      </c>
      <c r="H1195" s="40">
        <v>0</v>
      </c>
      <c r="I1195" s="40">
        <v>2</v>
      </c>
      <c r="J1195" s="40">
        <v>28</v>
      </c>
      <c r="K1195" s="40">
        <v>76</v>
      </c>
      <c r="L1195" s="40">
        <v>0</v>
      </c>
      <c r="M1195" s="40">
        <v>0</v>
      </c>
      <c r="N1195" s="19">
        <v>89</v>
      </c>
      <c r="O1195" s="40">
        <f t="shared" si="204"/>
        <v>97.5</v>
      </c>
      <c r="P1195" s="40">
        <f t="shared" si="205"/>
        <v>0</v>
      </c>
      <c r="Q1195" s="40">
        <f t="shared" si="208"/>
        <v>1</v>
      </c>
      <c r="R1195" s="40">
        <f t="shared" si="209"/>
        <v>14</v>
      </c>
      <c r="S1195" s="40">
        <f t="shared" si="210"/>
        <v>38</v>
      </c>
      <c r="T1195" s="40">
        <f t="shared" si="211"/>
        <v>0</v>
      </c>
      <c r="U1195" s="40">
        <f t="shared" si="212"/>
        <v>0</v>
      </c>
      <c r="V1195" s="40">
        <f t="shared" si="213"/>
        <v>44.5</v>
      </c>
      <c r="W1195" s="40">
        <f t="shared" si="206"/>
        <v>97.5</v>
      </c>
      <c r="X1195" s="40">
        <v>97.5</v>
      </c>
      <c r="Y1195" s="40">
        <v>97.5</v>
      </c>
      <c r="Z1195" s="40">
        <v>97.5</v>
      </c>
      <c r="AA1195" s="40">
        <f t="shared" si="207"/>
        <v>390</v>
      </c>
    </row>
    <row r="1196" spans="1:27" x14ac:dyDescent="0.3">
      <c r="A1196" s="17" t="s">
        <v>47</v>
      </c>
      <c r="B1196" s="17" t="s">
        <v>1714</v>
      </c>
      <c r="C1196" s="61" t="s">
        <v>1835</v>
      </c>
      <c r="D1196" s="17" t="s">
        <v>505</v>
      </c>
      <c r="E1196" s="61" t="s">
        <v>220</v>
      </c>
      <c r="F1196" s="17" t="s">
        <v>72</v>
      </c>
      <c r="G1196" s="40">
        <f t="shared" si="203"/>
        <v>108</v>
      </c>
      <c r="H1196" s="40">
        <v>0</v>
      </c>
      <c r="I1196" s="40">
        <v>0</v>
      </c>
      <c r="J1196" s="40">
        <v>14</v>
      </c>
      <c r="K1196" s="40">
        <v>57</v>
      </c>
      <c r="L1196" s="40">
        <v>0</v>
      </c>
      <c r="M1196" s="40">
        <v>0</v>
      </c>
      <c r="N1196" s="19">
        <v>37</v>
      </c>
      <c r="O1196" s="40">
        <f t="shared" si="204"/>
        <v>54</v>
      </c>
      <c r="P1196" s="40">
        <f t="shared" si="205"/>
        <v>0</v>
      </c>
      <c r="Q1196" s="40">
        <f t="shared" si="208"/>
        <v>0</v>
      </c>
      <c r="R1196" s="40">
        <f t="shared" si="209"/>
        <v>7</v>
      </c>
      <c r="S1196" s="40">
        <f t="shared" si="210"/>
        <v>28.5</v>
      </c>
      <c r="T1196" s="40">
        <f t="shared" si="211"/>
        <v>0</v>
      </c>
      <c r="U1196" s="40">
        <f t="shared" si="212"/>
        <v>0</v>
      </c>
      <c r="V1196" s="40">
        <f t="shared" si="213"/>
        <v>18.5</v>
      </c>
      <c r="W1196" s="40">
        <f t="shared" si="206"/>
        <v>54</v>
      </c>
      <c r="X1196" s="40">
        <v>54</v>
      </c>
      <c r="Y1196" s="40">
        <v>54</v>
      </c>
      <c r="Z1196" s="40">
        <v>54</v>
      </c>
      <c r="AA1196" s="40">
        <f t="shared" si="207"/>
        <v>216</v>
      </c>
    </row>
    <row r="1197" spans="1:27" x14ac:dyDescent="0.3">
      <c r="A1197" s="17" t="s">
        <v>47</v>
      </c>
      <c r="B1197" s="17" t="s">
        <v>1714</v>
      </c>
      <c r="C1197" s="61" t="s">
        <v>1835</v>
      </c>
      <c r="D1197" s="17" t="s">
        <v>239</v>
      </c>
      <c r="E1197" s="61" t="s">
        <v>227</v>
      </c>
      <c r="F1197" s="17" t="s">
        <v>72</v>
      </c>
      <c r="G1197" s="40">
        <f t="shared" si="203"/>
        <v>88</v>
      </c>
      <c r="H1197" s="40">
        <v>0</v>
      </c>
      <c r="I1197" s="40">
        <v>0</v>
      </c>
      <c r="J1197" s="40">
        <v>21</v>
      </c>
      <c r="K1197" s="40">
        <v>38</v>
      </c>
      <c r="L1197" s="40">
        <v>0</v>
      </c>
      <c r="M1197" s="40">
        <v>0</v>
      </c>
      <c r="N1197" s="19">
        <v>29</v>
      </c>
      <c r="O1197" s="40">
        <f t="shared" si="204"/>
        <v>44</v>
      </c>
      <c r="P1197" s="40">
        <f t="shared" si="205"/>
        <v>0</v>
      </c>
      <c r="Q1197" s="40">
        <f t="shared" si="208"/>
        <v>0</v>
      </c>
      <c r="R1197" s="40">
        <f t="shared" si="209"/>
        <v>10.5</v>
      </c>
      <c r="S1197" s="40">
        <f t="shared" si="210"/>
        <v>19</v>
      </c>
      <c r="T1197" s="40">
        <f t="shared" si="211"/>
        <v>0</v>
      </c>
      <c r="U1197" s="40">
        <f t="shared" si="212"/>
        <v>0</v>
      </c>
      <c r="V1197" s="40">
        <f t="shared" si="213"/>
        <v>14.5</v>
      </c>
      <c r="W1197" s="40">
        <f t="shared" si="206"/>
        <v>44</v>
      </c>
      <c r="X1197" s="40">
        <v>44</v>
      </c>
      <c r="Y1197" s="40">
        <v>44</v>
      </c>
      <c r="Z1197" s="40">
        <v>44</v>
      </c>
      <c r="AA1197" s="40">
        <f t="shared" si="207"/>
        <v>176</v>
      </c>
    </row>
    <row r="1198" spans="1:27" x14ac:dyDescent="0.3">
      <c r="A1198" s="17" t="s">
        <v>47</v>
      </c>
      <c r="B1198" s="17" t="s">
        <v>1714</v>
      </c>
      <c r="C1198" s="61" t="s">
        <v>1835</v>
      </c>
      <c r="D1198" s="17" t="s">
        <v>2934</v>
      </c>
      <c r="E1198" s="61" t="s">
        <v>71</v>
      </c>
      <c r="F1198" s="17" t="s">
        <v>72</v>
      </c>
      <c r="G1198" s="40">
        <f t="shared" si="203"/>
        <v>52</v>
      </c>
      <c r="H1198" s="40">
        <v>0</v>
      </c>
      <c r="I1198" s="40">
        <v>0</v>
      </c>
      <c r="J1198" s="40">
        <v>5</v>
      </c>
      <c r="K1198" s="40">
        <v>20</v>
      </c>
      <c r="L1198" s="40">
        <v>0</v>
      </c>
      <c r="M1198" s="40">
        <v>0</v>
      </c>
      <c r="N1198" s="19">
        <v>27</v>
      </c>
      <c r="O1198" s="40">
        <f t="shared" si="204"/>
        <v>26</v>
      </c>
      <c r="P1198" s="40">
        <f t="shared" si="205"/>
        <v>0</v>
      </c>
      <c r="Q1198" s="40">
        <f t="shared" si="208"/>
        <v>0</v>
      </c>
      <c r="R1198" s="40">
        <f t="shared" si="209"/>
        <v>2.5</v>
      </c>
      <c r="S1198" s="40">
        <f t="shared" si="210"/>
        <v>10</v>
      </c>
      <c r="T1198" s="40">
        <f t="shared" si="211"/>
        <v>0</v>
      </c>
      <c r="U1198" s="40">
        <f t="shared" si="212"/>
        <v>0</v>
      </c>
      <c r="V1198" s="40">
        <f t="shared" si="213"/>
        <v>13.5</v>
      </c>
      <c r="W1198" s="40">
        <f t="shared" si="206"/>
        <v>26</v>
      </c>
      <c r="X1198" s="40">
        <v>26</v>
      </c>
      <c r="Y1198" s="40">
        <v>26</v>
      </c>
      <c r="Z1198" s="40">
        <v>26</v>
      </c>
      <c r="AA1198" s="40">
        <f t="shared" si="207"/>
        <v>104</v>
      </c>
    </row>
    <row r="1199" spans="1:27" ht="28.8" x14ac:dyDescent="0.3">
      <c r="A1199" s="17" t="s">
        <v>47</v>
      </c>
      <c r="B1199" s="17" t="s">
        <v>1714</v>
      </c>
      <c r="C1199" s="61" t="s">
        <v>1835</v>
      </c>
      <c r="D1199" s="17" t="s">
        <v>2935</v>
      </c>
      <c r="E1199" s="61" t="s">
        <v>223</v>
      </c>
      <c r="F1199" s="17" t="s">
        <v>2935</v>
      </c>
      <c r="G1199" s="40">
        <f t="shared" si="203"/>
        <v>34</v>
      </c>
      <c r="H1199" s="40">
        <v>0</v>
      </c>
      <c r="I1199" s="40">
        <v>0</v>
      </c>
      <c r="J1199" s="40">
        <v>1</v>
      </c>
      <c r="K1199" s="40">
        <v>23</v>
      </c>
      <c r="L1199" s="40">
        <v>0</v>
      </c>
      <c r="M1199" s="40">
        <v>0</v>
      </c>
      <c r="N1199" s="19">
        <v>10</v>
      </c>
      <c r="O1199" s="40">
        <f t="shared" si="204"/>
        <v>17</v>
      </c>
      <c r="P1199" s="40">
        <f t="shared" si="205"/>
        <v>0</v>
      </c>
      <c r="Q1199" s="40">
        <f t="shared" si="208"/>
        <v>0</v>
      </c>
      <c r="R1199" s="40">
        <f t="shared" si="209"/>
        <v>0.5</v>
      </c>
      <c r="S1199" s="40">
        <f t="shared" si="210"/>
        <v>11.5</v>
      </c>
      <c r="T1199" s="40">
        <f t="shared" si="211"/>
        <v>0</v>
      </c>
      <c r="U1199" s="40">
        <f t="shared" si="212"/>
        <v>0</v>
      </c>
      <c r="V1199" s="40">
        <f t="shared" si="213"/>
        <v>5</v>
      </c>
      <c r="W1199" s="40">
        <f t="shared" si="206"/>
        <v>17</v>
      </c>
      <c r="X1199" s="40">
        <v>17</v>
      </c>
      <c r="Y1199" s="40">
        <v>17</v>
      </c>
      <c r="Z1199" s="40">
        <v>17</v>
      </c>
      <c r="AA1199" s="40">
        <f t="shared" si="207"/>
        <v>68</v>
      </c>
    </row>
    <row r="1200" spans="1:27" x14ac:dyDescent="0.3">
      <c r="A1200" s="17" t="s">
        <v>47</v>
      </c>
      <c r="B1200" s="17" t="s">
        <v>1714</v>
      </c>
      <c r="C1200" s="61" t="s">
        <v>1835</v>
      </c>
      <c r="D1200" s="17" t="s">
        <v>2936</v>
      </c>
      <c r="E1200" s="61" t="s">
        <v>93</v>
      </c>
      <c r="F1200" s="17" t="s">
        <v>72</v>
      </c>
      <c r="G1200" s="40">
        <f t="shared" si="203"/>
        <v>38</v>
      </c>
      <c r="H1200" s="40">
        <v>0</v>
      </c>
      <c r="I1200" s="40">
        <v>0</v>
      </c>
      <c r="J1200" s="40">
        <v>11</v>
      </c>
      <c r="K1200" s="40">
        <v>9</v>
      </c>
      <c r="L1200" s="40">
        <v>0</v>
      </c>
      <c r="M1200" s="40">
        <v>0</v>
      </c>
      <c r="N1200" s="19">
        <v>18</v>
      </c>
      <c r="O1200" s="40">
        <f t="shared" si="204"/>
        <v>19</v>
      </c>
      <c r="P1200" s="40">
        <f t="shared" si="205"/>
        <v>0</v>
      </c>
      <c r="Q1200" s="40">
        <f t="shared" si="208"/>
        <v>0</v>
      </c>
      <c r="R1200" s="40">
        <f t="shared" si="209"/>
        <v>5.5</v>
      </c>
      <c r="S1200" s="40">
        <f t="shared" si="210"/>
        <v>4.5</v>
      </c>
      <c r="T1200" s="40">
        <f t="shared" si="211"/>
        <v>0</v>
      </c>
      <c r="U1200" s="40">
        <f t="shared" si="212"/>
        <v>0</v>
      </c>
      <c r="V1200" s="40">
        <f t="shared" si="213"/>
        <v>9</v>
      </c>
      <c r="W1200" s="40">
        <f t="shared" si="206"/>
        <v>19</v>
      </c>
      <c r="X1200" s="40">
        <v>19</v>
      </c>
      <c r="Y1200" s="40">
        <v>19</v>
      </c>
      <c r="Z1200" s="40">
        <v>19</v>
      </c>
      <c r="AA1200" s="40">
        <f t="shared" si="207"/>
        <v>76</v>
      </c>
    </row>
    <row r="1201" spans="1:27" x14ac:dyDescent="0.3">
      <c r="A1201" s="17" t="s">
        <v>47</v>
      </c>
      <c r="B1201" s="17" t="s">
        <v>1714</v>
      </c>
      <c r="C1201" s="61" t="s">
        <v>1835</v>
      </c>
      <c r="D1201" s="17" t="s">
        <v>1715</v>
      </c>
      <c r="E1201" s="61" t="s">
        <v>9</v>
      </c>
      <c r="F1201" s="17" t="s">
        <v>72</v>
      </c>
      <c r="G1201" s="40">
        <f t="shared" si="203"/>
        <v>67</v>
      </c>
      <c r="H1201" s="40">
        <v>0</v>
      </c>
      <c r="I1201" s="40">
        <v>0</v>
      </c>
      <c r="J1201" s="40">
        <v>11</v>
      </c>
      <c r="K1201" s="40">
        <v>31</v>
      </c>
      <c r="L1201" s="40">
        <v>0</v>
      </c>
      <c r="M1201" s="40">
        <v>0</v>
      </c>
      <c r="N1201" s="19">
        <v>25</v>
      </c>
      <c r="O1201" s="40">
        <f t="shared" si="204"/>
        <v>33.5</v>
      </c>
      <c r="P1201" s="40">
        <f t="shared" si="205"/>
        <v>0</v>
      </c>
      <c r="Q1201" s="40">
        <f t="shared" si="208"/>
        <v>0</v>
      </c>
      <c r="R1201" s="40">
        <f t="shared" si="209"/>
        <v>5.5</v>
      </c>
      <c r="S1201" s="40">
        <f t="shared" si="210"/>
        <v>15.5</v>
      </c>
      <c r="T1201" s="40">
        <f t="shared" si="211"/>
        <v>0</v>
      </c>
      <c r="U1201" s="40">
        <f t="shared" si="212"/>
        <v>0</v>
      </c>
      <c r="V1201" s="40">
        <f t="shared" si="213"/>
        <v>12.5</v>
      </c>
      <c r="W1201" s="40">
        <f t="shared" si="206"/>
        <v>33.5</v>
      </c>
      <c r="X1201" s="40">
        <v>33.5</v>
      </c>
      <c r="Y1201" s="40">
        <v>33.5</v>
      </c>
      <c r="Z1201" s="40">
        <v>33.5</v>
      </c>
      <c r="AA1201" s="40">
        <f t="shared" si="207"/>
        <v>134</v>
      </c>
    </row>
    <row r="1202" spans="1:27" x14ac:dyDescent="0.3">
      <c r="A1202" s="17" t="s">
        <v>47</v>
      </c>
      <c r="B1202" s="17" t="s">
        <v>1716</v>
      </c>
      <c r="C1202" s="61" t="s">
        <v>371</v>
      </c>
      <c r="D1202" s="17" t="s">
        <v>1851</v>
      </c>
      <c r="E1202" s="61" t="s">
        <v>9</v>
      </c>
      <c r="F1202" s="17" t="s">
        <v>72</v>
      </c>
      <c r="G1202" s="40">
        <f t="shared" si="203"/>
        <v>118</v>
      </c>
      <c r="H1202" s="40">
        <v>0</v>
      </c>
      <c r="I1202" s="40">
        <v>0</v>
      </c>
      <c r="J1202" s="40">
        <v>30</v>
      </c>
      <c r="K1202" s="40">
        <v>49</v>
      </c>
      <c r="L1202" s="40">
        <v>0</v>
      </c>
      <c r="M1202" s="40">
        <v>0</v>
      </c>
      <c r="N1202" s="19">
        <v>39</v>
      </c>
      <c r="O1202" s="40">
        <f t="shared" si="204"/>
        <v>59</v>
      </c>
      <c r="P1202" s="40">
        <f t="shared" si="205"/>
        <v>0</v>
      </c>
      <c r="Q1202" s="40">
        <f t="shared" si="208"/>
        <v>0</v>
      </c>
      <c r="R1202" s="40">
        <f t="shared" si="209"/>
        <v>15</v>
      </c>
      <c r="S1202" s="40">
        <f t="shared" si="210"/>
        <v>24.5</v>
      </c>
      <c r="T1202" s="40">
        <f t="shared" si="211"/>
        <v>0</v>
      </c>
      <c r="U1202" s="40">
        <f t="shared" si="212"/>
        <v>0</v>
      </c>
      <c r="V1202" s="40">
        <f t="shared" si="213"/>
        <v>19.5</v>
      </c>
      <c r="W1202" s="40">
        <f t="shared" si="206"/>
        <v>59</v>
      </c>
      <c r="X1202" s="40">
        <v>59</v>
      </c>
      <c r="Y1202" s="40">
        <v>59</v>
      </c>
      <c r="Z1202" s="40">
        <v>59</v>
      </c>
      <c r="AA1202" s="40">
        <f t="shared" si="207"/>
        <v>236</v>
      </c>
    </row>
    <row r="1203" spans="1:27" x14ac:dyDescent="0.3">
      <c r="A1203" s="17" t="s">
        <v>47</v>
      </c>
      <c r="B1203" s="17" t="s">
        <v>1716</v>
      </c>
      <c r="C1203" s="61" t="s">
        <v>371</v>
      </c>
      <c r="D1203" s="17" t="s">
        <v>2937</v>
      </c>
      <c r="E1203" s="61" t="s">
        <v>77</v>
      </c>
      <c r="F1203" s="17" t="s">
        <v>72</v>
      </c>
      <c r="G1203" s="40">
        <f t="shared" si="203"/>
        <v>63</v>
      </c>
      <c r="H1203" s="40">
        <v>0</v>
      </c>
      <c r="I1203" s="40">
        <v>0</v>
      </c>
      <c r="J1203" s="40">
        <v>6</v>
      </c>
      <c r="K1203" s="40">
        <v>35</v>
      </c>
      <c r="L1203" s="40">
        <v>0</v>
      </c>
      <c r="M1203" s="40">
        <v>0</v>
      </c>
      <c r="N1203" s="19">
        <v>22</v>
      </c>
      <c r="O1203" s="40">
        <f t="shared" si="204"/>
        <v>31.5</v>
      </c>
      <c r="P1203" s="40">
        <f t="shared" si="205"/>
        <v>0</v>
      </c>
      <c r="Q1203" s="40">
        <f t="shared" si="208"/>
        <v>0</v>
      </c>
      <c r="R1203" s="40">
        <f t="shared" si="209"/>
        <v>3</v>
      </c>
      <c r="S1203" s="40">
        <f t="shared" si="210"/>
        <v>17.5</v>
      </c>
      <c r="T1203" s="40">
        <f t="shared" si="211"/>
        <v>0</v>
      </c>
      <c r="U1203" s="40">
        <f t="shared" si="212"/>
        <v>0</v>
      </c>
      <c r="V1203" s="40">
        <f t="shared" si="213"/>
        <v>11</v>
      </c>
      <c r="W1203" s="40">
        <f t="shared" si="206"/>
        <v>31.5</v>
      </c>
      <c r="X1203" s="40">
        <v>31.5</v>
      </c>
      <c r="Y1203" s="40">
        <v>31.5</v>
      </c>
      <c r="Z1203" s="40">
        <v>31.5</v>
      </c>
      <c r="AA1203" s="40">
        <f t="shared" si="207"/>
        <v>126</v>
      </c>
    </row>
    <row r="1204" spans="1:27" x14ac:dyDescent="0.3">
      <c r="A1204" s="17" t="s">
        <v>47</v>
      </c>
      <c r="B1204" s="17" t="s">
        <v>1719</v>
      </c>
      <c r="C1204" s="61" t="s">
        <v>434</v>
      </c>
      <c r="D1204" s="17" t="s">
        <v>2938</v>
      </c>
      <c r="E1204" s="61" t="s">
        <v>77</v>
      </c>
      <c r="F1204" s="17" t="s">
        <v>72</v>
      </c>
      <c r="G1204" s="40">
        <f t="shared" si="203"/>
        <v>61</v>
      </c>
      <c r="H1204" s="40">
        <v>2</v>
      </c>
      <c r="I1204" s="40">
        <v>3</v>
      </c>
      <c r="J1204" s="40">
        <v>16</v>
      </c>
      <c r="K1204" s="40">
        <v>34</v>
      </c>
      <c r="L1204" s="40">
        <v>0</v>
      </c>
      <c r="M1204" s="40">
        <v>0</v>
      </c>
      <c r="N1204" s="19">
        <v>6</v>
      </c>
      <c r="O1204" s="40">
        <f t="shared" si="204"/>
        <v>30.5</v>
      </c>
      <c r="P1204" s="40">
        <f t="shared" si="205"/>
        <v>1</v>
      </c>
      <c r="Q1204" s="40">
        <f t="shared" si="208"/>
        <v>1.5</v>
      </c>
      <c r="R1204" s="40">
        <f t="shared" si="209"/>
        <v>8</v>
      </c>
      <c r="S1204" s="40">
        <f t="shared" si="210"/>
        <v>17</v>
      </c>
      <c r="T1204" s="40">
        <f t="shared" si="211"/>
        <v>0</v>
      </c>
      <c r="U1204" s="40">
        <f t="shared" si="212"/>
        <v>0</v>
      </c>
      <c r="V1204" s="40">
        <f t="shared" si="213"/>
        <v>3</v>
      </c>
      <c r="W1204" s="40">
        <f t="shared" si="206"/>
        <v>30.5</v>
      </c>
      <c r="X1204" s="40">
        <v>30.5</v>
      </c>
      <c r="Y1204" s="40">
        <v>30.5</v>
      </c>
      <c r="Z1204" s="40">
        <v>30.5</v>
      </c>
      <c r="AA1204" s="40">
        <f t="shared" si="207"/>
        <v>122</v>
      </c>
    </row>
    <row r="1205" spans="1:27" x14ac:dyDescent="0.3">
      <c r="A1205" s="17" t="s">
        <v>47</v>
      </c>
      <c r="B1205" s="17" t="s">
        <v>1719</v>
      </c>
      <c r="C1205" s="61" t="s">
        <v>434</v>
      </c>
      <c r="D1205" s="17" t="s">
        <v>2939</v>
      </c>
      <c r="E1205" s="61" t="s">
        <v>97</v>
      </c>
      <c r="F1205" s="17" t="s">
        <v>72</v>
      </c>
      <c r="G1205" s="40">
        <f t="shared" si="203"/>
        <v>99</v>
      </c>
      <c r="H1205" s="40">
        <v>0</v>
      </c>
      <c r="I1205" s="40">
        <v>0</v>
      </c>
      <c r="J1205" s="40">
        <v>5</v>
      </c>
      <c r="K1205" s="40">
        <v>60</v>
      </c>
      <c r="L1205" s="40">
        <v>0</v>
      </c>
      <c r="M1205" s="40">
        <v>0</v>
      </c>
      <c r="N1205" s="19">
        <v>34</v>
      </c>
      <c r="O1205" s="40">
        <f t="shared" si="204"/>
        <v>49.5</v>
      </c>
      <c r="P1205" s="40">
        <f t="shared" si="205"/>
        <v>0</v>
      </c>
      <c r="Q1205" s="40">
        <f t="shared" si="208"/>
        <v>0</v>
      </c>
      <c r="R1205" s="40">
        <f t="shared" si="209"/>
        <v>2.5</v>
      </c>
      <c r="S1205" s="40">
        <f t="shared" si="210"/>
        <v>30</v>
      </c>
      <c r="T1205" s="40">
        <f t="shared" si="211"/>
        <v>0</v>
      </c>
      <c r="U1205" s="40">
        <f t="shared" si="212"/>
        <v>0</v>
      </c>
      <c r="V1205" s="40">
        <f t="shared" si="213"/>
        <v>17</v>
      </c>
      <c r="W1205" s="40">
        <f t="shared" si="206"/>
        <v>49.5</v>
      </c>
      <c r="X1205" s="40">
        <v>49.5</v>
      </c>
      <c r="Y1205" s="40">
        <v>49.5</v>
      </c>
      <c r="Z1205" s="40">
        <v>49.5</v>
      </c>
      <c r="AA1205" s="40">
        <f t="shared" si="207"/>
        <v>198</v>
      </c>
    </row>
    <row r="1206" spans="1:27" x14ac:dyDescent="0.3">
      <c r="A1206" s="17" t="s">
        <v>47</v>
      </c>
      <c r="B1206" s="17" t="s">
        <v>1719</v>
      </c>
      <c r="C1206" s="61" t="s">
        <v>434</v>
      </c>
      <c r="D1206" s="17" t="s">
        <v>1500</v>
      </c>
      <c r="E1206" s="61" t="s">
        <v>220</v>
      </c>
      <c r="F1206" s="17" t="s">
        <v>72</v>
      </c>
      <c r="G1206" s="40">
        <f t="shared" si="203"/>
        <v>41</v>
      </c>
      <c r="H1206" s="40">
        <v>0</v>
      </c>
      <c r="I1206" s="40">
        <v>0</v>
      </c>
      <c r="J1206" s="40">
        <v>6</v>
      </c>
      <c r="K1206" s="40">
        <v>24</v>
      </c>
      <c r="L1206" s="40">
        <v>0</v>
      </c>
      <c r="M1206" s="40">
        <v>0</v>
      </c>
      <c r="N1206" s="19">
        <v>11</v>
      </c>
      <c r="O1206" s="40">
        <f t="shared" si="204"/>
        <v>20.5</v>
      </c>
      <c r="P1206" s="40">
        <f t="shared" si="205"/>
        <v>0</v>
      </c>
      <c r="Q1206" s="40">
        <f t="shared" si="208"/>
        <v>0</v>
      </c>
      <c r="R1206" s="40">
        <f t="shared" si="209"/>
        <v>3</v>
      </c>
      <c r="S1206" s="40">
        <f t="shared" si="210"/>
        <v>12</v>
      </c>
      <c r="T1206" s="40">
        <f t="shared" si="211"/>
        <v>0</v>
      </c>
      <c r="U1206" s="40">
        <f t="shared" si="212"/>
        <v>0</v>
      </c>
      <c r="V1206" s="40">
        <f t="shared" si="213"/>
        <v>5.5</v>
      </c>
      <c r="W1206" s="40">
        <f t="shared" si="206"/>
        <v>20.5</v>
      </c>
      <c r="X1206" s="40">
        <v>20.5</v>
      </c>
      <c r="Y1206" s="40">
        <v>20.5</v>
      </c>
      <c r="Z1206" s="40">
        <v>20.5</v>
      </c>
      <c r="AA1206" s="40">
        <f t="shared" si="207"/>
        <v>82</v>
      </c>
    </row>
    <row r="1207" spans="1:27" x14ac:dyDescent="0.3">
      <c r="A1207" s="17" t="s">
        <v>47</v>
      </c>
      <c r="B1207" s="17" t="s">
        <v>1719</v>
      </c>
      <c r="C1207" s="61" t="s">
        <v>434</v>
      </c>
      <c r="D1207" s="17" t="s">
        <v>674</v>
      </c>
      <c r="E1207" s="61" t="s">
        <v>100</v>
      </c>
      <c r="F1207" s="17" t="s">
        <v>72</v>
      </c>
      <c r="G1207" s="40">
        <f t="shared" si="203"/>
        <v>63</v>
      </c>
      <c r="H1207" s="40">
        <v>1</v>
      </c>
      <c r="I1207" s="40">
        <v>3</v>
      </c>
      <c r="J1207" s="40">
        <v>24</v>
      </c>
      <c r="K1207" s="40">
        <v>5</v>
      </c>
      <c r="L1207" s="40">
        <v>0</v>
      </c>
      <c r="M1207" s="40">
        <v>0</v>
      </c>
      <c r="N1207" s="19">
        <v>30</v>
      </c>
      <c r="O1207" s="40">
        <f t="shared" si="204"/>
        <v>31.5</v>
      </c>
      <c r="P1207" s="40">
        <f t="shared" si="205"/>
        <v>0.5</v>
      </c>
      <c r="Q1207" s="40">
        <f t="shared" si="208"/>
        <v>1.5</v>
      </c>
      <c r="R1207" s="40">
        <f t="shared" si="209"/>
        <v>12</v>
      </c>
      <c r="S1207" s="40">
        <f t="shared" si="210"/>
        <v>2.5</v>
      </c>
      <c r="T1207" s="40">
        <f t="shared" si="211"/>
        <v>0</v>
      </c>
      <c r="U1207" s="40">
        <f t="shared" si="212"/>
        <v>0</v>
      </c>
      <c r="V1207" s="40">
        <f t="shared" si="213"/>
        <v>15</v>
      </c>
      <c r="W1207" s="40">
        <f t="shared" si="206"/>
        <v>31.5</v>
      </c>
      <c r="X1207" s="40">
        <v>31.5</v>
      </c>
      <c r="Y1207" s="40">
        <v>31.5</v>
      </c>
      <c r="Z1207" s="40">
        <v>31.5</v>
      </c>
      <c r="AA1207" s="40">
        <f t="shared" si="207"/>
        <v>126</v>
      </c>
    </row>
    <row r="1208" spans="1:27" x14ac:dyDescent="0.3">
      <c r="A1208" s="17" t="s">
        <v>47</v>
      </c>
      <c r="B1208" s="17" t="s">
        <v>2940</v>
      </c>
      <c r="C1208" s="61" t="s">
        <v>449</v>
      </c>
      <c r="D1208" s="17" t="s">
        <v>2941</v>
      </c>
      <c r="E1208" s="61" t="s">
        <v>9</v>
      </c>
      <c r="F1208" s="17" t="s">
        <v>72</v>
      </c>
      <c r="G1208" s="40">
        <f t="shared" si="203"/>
        <v>119</v>
      </c>
      <c r="H1208" s="40">
        <v>0</v>
      </c>
      <c r="I1208" s="40">
        <v>0</v>
      </c>
      <c r="J1208" s="40">
        <v>11</v>
      </c>
      <c r="K1208" s="40">
        <v>74</v>
      </c>
      <c r="L1208" s="40">
        <v>0</v>
      </c>
      <c r="M1208" s="40">
        <v>0</v>
      </c>
      <c r="N1208" s="19">
        <v>34</v>
      </c>
      <c r="O1208" s="40">
        <f t="shared" si="204"/>
        <v>59.5</v>
      </c>
      <c r="P1208" s="40">
        <f t="shared" si="205"/>
        <v>0</v>
      </c>
      <c r="Q1208" s="40">
        <f t="shared" si="208"/>
        <v>0</v>
      </c>
      <c r="R1208" s="40">
        <f t="shared" si="209"/>
        <v>5.5</v>
      </c>
      <c r="S1208" s="40">
        <f t="shared" si="210"/>
        <v>37</v>
      </c>
      <c r="T1208" s="40">
        <f t="shared" si="211"/>
        <v>0</v>
      </c>
      <c r="U1208" s="40">
        <f t="shared" si="212"/>
        <v>0</v>
      </c>
      <c r="V1208" s="40">
        <f t="shared" si="213"/>
        <v>17</v>
      </c>
      <c r="W1208" s="40">
        <f t="shared" si="206"/>
        <v>59.5</v>
      </c>
      <c r="X1208" s="40">
        <v>59.5</v>
      </c>
      <c r="Y1208" s="40">
        <v>59.5</v>
      </c>
      <c r="Z1208" s="40">
        <v>59.5</v>
      </c>
      <c r="AA1208" s="40">
        <f t="shared" si="207"/>
        <v>238</v>
      </c>
    </row>
    <row r="1209" spans="1:27" x14ac:dyDescent="0.3">
      <c r="A1209" s="17" t="s">
        <v>47</v>
      </c>
      <c r="B1209" s="17" t="s">
        <v>2940</v>
      </c>
      <c r="C1209" s="61" t="s">
        <v>449</v>
      </c>
      <c r="D1209" s="17" t="s">
        <v>2942</v>
      </c>
      <c r="E1209" s="61" t="s">
        <v>1457</v>
      </c>
      <c r="F1209" s="17" t="s">
        <v>72</v>
      </c>
      <c r="G1209" s="40">
        <f t="shared" si="203"/>
        <v>86</v>
      </c>
      <c r="H1209" s="40">
        <v>0</v>
      </c>
      <c r="I1209" s="40">
        <v>0</v>
      </c>
      <c r="J1209" s="40">
        <v>14</v>
      </c>
      <c r="K1209" s="40">
        <v>39</v>
      </c>
      <c r="L1209" s="40">
        <v>0</v>
      </c>
      <c r="M1209" s="40">
        <v>0</v>
      </c>
      <c r="N1209" s="19">
        <v>33</v>
      </c>
      <c r="O1209" s="40">
        <f t="shared" si="204"/>
        <v>43</v>
      </c>
      <c r="P1209" s="40">
        <f t="shared" si="205"/>
        <v>0</v>
      </c>
      <c r="Q1209" s="40">
        <f t="shared" si="208"/>
        <v>0</v>
      </c>
      <c r="R1209" s="40">
        <f t="shared" si="209"/>
        <v>7</v>
      </c>
      <c r="S1209" s="40">
        <f t="shared" si="210"/>
        <v>19.5</v>
      </c>
      <c r="T1209" s="40">
        <f t="shared" si="211"/>
        <v>0</v>
      </c>
      <c r="U1209" s="40">
        <f t="shared" si="212"/>
        <v>0</v>
      </c>
      <c r="V1209" s="40">
        <f t="shared" si="213"/>
        <v>16.5</v>
      </c>
      <c r="W1209" s="40">
        <f t="shared" si="206"/>
        <v>43</v>
      </c>
      <c r="X1209" s="40">
        <v>43</v>
      </c>
      <c r="Y1209" s="40">
        <v>43</v>
      </c>
      <c r="Z1209" s="40">
        <v>43</v>
      </c>
      <c r="AA1209" s="40">
        <f t="shared" si="207"/>
        <v>172</v>
      </c>
    </row>
    <row r="1210" spans="1:27" x14ac:dyDescent="0.3">
      <c r="A1210" s="17" t="s">
        <v>47</v>
      </c>
      <c r="B1210" s="17" t="s">
        <v>2940</v>
      </c>
      <c r="C1210" s="61" t="s">
        <v>449</v>
      </c>
      <c r="D1210" s="17" t="s">
        <v>2943</v>
      </c>
      <c r="E1210" s="61" t="s">
        <v>220</v>
      </c>
      <c r="F1210" s="17" t="s">
        <v>72</v>
      </c>
      <c r="G1210" s="40">
        <f t="shared" si="203"/>
        <v>184</v>
      </c>
      <c r="H1210" s="40">
        <v>0</v>
      </c>
      <c r="I1210" s="40">
        <v>3</v>
      </c>
      <c r="J1210" s="40">
        <v>25</v>
      </c>
      <c r="K1210" s="40">
        <v>81</v>
      </c>
      <c r="L1210" s="40">
        <v>0</v>
      </c>
      <c r="M1210" s="40">
        <v>0</v>
      </c>
      <c r="N1210" s="19">
        <v>75</v>
      </c>
      <c r="O1210" s="40">
        <f t="shared" si="204"/>
        <v>92</v>
      </c>
      <c r="P1210" s="40">
        <f t="shared" si="205"/>
        <v>0</v>
      </c>
      <c r="Q1210" s="40">
        <f t="shared" si="208"/>
        <v>1.5</v>
      </c>
      <c r="R1210" s="40">
        <f t="shared" si="209"/>
        <v>12.5</v>
      </c>
      <c r="S1210" s="40">
        <f t="shared" si="210"/>
        <v>40.5</v>
      </c>
      <c r="T1210" s="40">
        <f t="shared" si="211"/>
        <v>0</v>
      </c>
      <c r="U1210" s="40">
        <f t="shared" si="212"/>
        <v>0</v>
      </c>
      <c r="V1210" s="40">
        <f t="shared" si="213"/>
        <v>37.5</v>
      </c>
      <c r="W1210" s="40">
        <f t="shared" si="206"/>
        <v>92</v>
      </c>
      <c r="X1210" s="40">
        <v>92</v>
      </c>
      <c r="Y1210" s="40">
        <v>92</v>
      </c>
      <c r="Z1210" s="40">
        <v>92</v>
      </c>
      <c r="AA1210" s="40">
        <f t="shared" si="207"/>
        <v>368</v>
      </c>
    </row>
    <row r="1211" spans="1:27" x14ac:dyDescent="0.3">
      <c r="A1211" s="17" t="s">
        <v>47</v>
      </c>
      <c r="B1211" s="17" t="s">
        <v>2940</v>
      </c>
      <c r="C1211" s="61" t="s">
        <v>449</v>
      </c>
      <c r="D1211" s="17" t="s">
        <v>2944</v>
      </c>
      <c r="E1211" s="61" t="s">
        <v>100</v>
      </c>
      <c r="F1211" s="17" t="s">
        <v>72</v>
      </c>
      <c r="G1211" s="40">
        <f t="shared" si="203"/>
        <v>30</v>
      </c>
      <c r="H1211" s="40">
        <v>0</v>
      </c>
      <c r="I1211" s="40">
        <v>0</v>
      </c>
      <c r="J1211" s="40">
        <v>3</v>
      </c>
      <c r="K1211" s="40">
        <v>11</v>
      </c>
      <c r="L1211" s="40">
        <v>0</v>
      </c>
      <c r="M1211" s="40">
        <v>0</v>
      </c>
      <c r="N1211" s="19">
        <v>16</v>
      </c>
      <c r="O1211" s="40">
        <f t="shared" si="204"/>
        <v>15</v>
      </c>
      <c r="P1211" s="40">
        <f t="shared" si="205"/>
        <v>0</v>
      </c>
      <c r="Q1211" s="40">
        <f t="shared" si="208"/>
        <v>0</v>
      </c>
      <c r="R1211" s="40">
        <f t="shared" si="209"/>
        <v>1.5</v>
      </c>
      <c r="S1211" s="40">
        <f t="shared" si="210"/>
        <v>5.5</v>
      </c>
      <c r="T1211" s="40">
        <f t="shared" si="211"/>
        <v>0</v>
      </c>
      <c r="U1211" s="40">
        <f t="shared" si="212"/>
        <v>0</v>
      </c>
      <c r="V1211" s="40">
        <f t="shared" si="213"/>
        <v>8</v>
      </c>
      <c r="W1211" s="40">
        <f t="shared" si="206"/>
        <v>15</v>
      </c>
      <c r="X1211" s="40">
        <v>15</v>
      </c>
      <c r="Y1211" s="40">
        <v>15</v>
      </c>
      <c r="Z1211" s="40">
        <v>15</v>
      </c>
      <c r="AA1211" s="40">
        <f t="shared" si="207"/>
        <v>60</v>
      </c>
    </row>
    <row r="1212" spans="1:27" x14ac:dyDescent="0.3">
      <c r="A1212" s="17" t="s">
        <v>47</v>
      </c>
      <c r="B1212" s="17" t="s">
        <v>1723</v>
      </c>
      <c r="C1212" s="61" t="s">
        <v>493</v>
      </c>
      <c r="D1212" s="17" t="s">
        <v>2945</v>
      </c>
      <c r="E1212" s="61" t="s">
        <v>77</v>
      </c>
      <c r="F1212" s="17" t="s">
        <v>72</v>
      </c>
      <c r="G1212" s="40">
        <f t="shared" si="203"/>
        <v>235</v>
      </c>
      <c r="H1212" s="40">
        <v>0</v>
      </c>
      <c r="I1212" s="40">
        <v>3</v>
      </c>
      <c r="J1212" s="40">
        <v>50</v>
      </c>
      <c r="K1212" s="40">
        <v>110</v>
      </c>
      <c r="L1212" s="40">
        <v>0</v>
      </c>
      <c r="M1212" s="40">
        <v>0</v>
      </c>
      <c r="N1212" s="19">
        <v>72</v>
      </c>
      <c r="O1212" s="40">
        <f t="shared" si="204"/>
        <v>117.5</v>
      </c>
      <c r="P1212" s="40">
        <f t="shared" si="205"/>
        <v>0</v>
      </c>
      <c r="Q1212" s="40">
        <f t="shared" si="208"/>
        <v>1.5</v>
      </c>
      <c r="R1212" s="40">
        <f t="shared" si="209"/>
        <v>25</v>
      </c>
      <c r="S1212" s="40">
        <f t="shared" si="210"/>
        <v>55</v>
      </c>
      <c r="T1212" s="40">
        <f t="shared" si="211"/>
        <v>0</v>
      </c>
      <c r="U1212" s="40">
        <f t="shared" si="212"/>
        <v>0</v>
      </c>
      <c r="V1212" s="40">
        <f t="shared" si="213"/>
        <v>36</v>
      </c>
      <c r="W1212" s="40">
        <f t="shared" si="206"/>
        <v>117.5</v>
      </c>
      <c r="X1212" s="40">
        <v>117.5</v>
      </c>
      <c r="Y1212" s="40">
        <v>117.5</v>
      </c>
      <c r="Z1212" s="40">
        <v>117.5</v>
      </c>
      <c r="AA1212" s="40">
        <f t="shared" si="207"/>
        <v>470</v>
      </c>
    </row>
    <row r="1213" spans="1:27" x14ac:dyDescent="0.3">
      <c r="A1213" s="17" t="s">
        <v>47</v>
      </c>
      <c r="B1213" s="17" t="s">
        <v>1723</v>
      </c>
      <c r="C1213" s="61" t="s">
        <v>493</v>
      </c>
      <c r="D1213" s="17" t="s">
        <v>2946</v>
      </c>
      <c r="E1213" s="61" t="s">
        <v>97</v>
      </c>
      <c r="F1213" s="17" t="s">
        <v>72</v>
      </c>
      <c r="G1213" s="40">
        <f t="shared" si="203"/>
        <v>97</v>
      </c>
      <c r="H1213" s="40">
        <v>0</v>
      </c>
      <c r="I1213" s="40">
        <v>0</v>
      </c>
      <c r="J1213" s="40">
        <v>18</v>
      </c>
      <c r="K1213" s="40">
        <v>39</v>
      </c>
      <c r="L1213" s="40">
        <v>0</v>
      </c>
      <c r="M1213" s="40">
        <v>0</v>
      </c>
      <c r="N1213" s="19">
        <v>40</v>
      </c>
      <c r="O1213" s="40">
        <f t="shared" si="204"/>
        <v>48.5</v>
      </c>
      <c r="P1213" s="40">
        <f t="shared" si="205"/>
        <v>0</v>
      </c>
      <c r="Q1213" s="40">
        <f t="shared" si="208"/>
        <v>0</v>
      </c>
      <c r="R1213" s="40">
        <f t="shared" si="209"/>
        <v>9</v>
      </c>
      <c r="S1213" s="40">
        <f t="shared" si="210"/>
        <v>19.5</v>
      </c>
      <c r="T1213" s="40">
        <f t="shared" si="211"/>
        <v>0</v>
      </c>
      <c r="U1213" s="40">
        <f t="shared" si="212"/>
        <v>0</v>
      </c>
      <c r="V1213" s="40">
        <f t="shared" si="213"/>
        <v>20</v>
      </c>
      <c r="W1213" s="40">
        <f t="shared" si="206"/>
        <v>48.5</v>
      </c>
      <c r="X1213" s="40">
        <v>48.5</v>
      </c>
      <c r="Y1213" s="40">
        <v>48.5</v>
      </c>
      <c r="Z1213" s="40">
        <v>48.5</v>
      </c>
      <c r="AA1213" s="40">
        <f t="shared" si="207"/>
        <v>194</v>
      </c>
    </row>
    <row r="1214" spans="1:27" x14ac:dyDescent="0.3">
      <c r="A1214" s="17" t="s">
        <v>47</v>
      </c>
      <c r="B1214" s="17" t="s">
        <v>1723</v>
      </c>
      <c r="C1214" s="61" t="s">
        <v>493</v>
      </c>
      <c r="D1214" s="17" t="s">
        <v>2947</v>
      </c>
      <c r="E1214" s="61" t="s">
        <v>220</v>
      </c>
      <c r="F1214" s="17" t="s">
        <v>72</v>
      </c>
      <c r="G1214" s="40">
        <f t="shared" si="203"/>
        <v>162</v>
      </c>
      <c r="H1214" s="40">
        <v>0</v>
      </c>
      <c r="I1214" s="40">
        <v>1</v>
      </c>
      <c r="J1214" s="40">
        <v>26</v>
      </c>
      <c r="K1214" s="40">
        <v>79</v>
      </c>
      <c r="L1214" s="40">
        <v>0</v>
      </c>
      <c r="M1214" s="40">
        <v>1</v>
      </c>
      <c r="N1214" s="19">
        <v>55</v>
      </c>
      <c r="O1214" s="40">
        <f t="shared" si="204"/>
        <v>81</v>
      </c>
      <c r="P1214" s="40">
        <f t="shared" si="205"/>
        <v>0</v>
      </c>
      <c r="Q1214" s="40">
        <f t="shared" si="208"/>
        <v>0.5</v>
      </c>
      <c r="R1214" s="40">
        <f t="shared" si="209"/>
        <v>13</v>
      </c>
      <c r="S1214" s="40">
        <f t="shared" si="210"/>
        <v>39.5</v>
      </c>
      <c r="T1214" s="40">
        <f t="shared" si="211"/>
        <v>0</v>
      </c>
      <c r="U1214" s="40">
        <f t="shared" si="212"/>
        <v>0.5</v>
      </c>
      <c r="V1214" s="40">
        <f t="shared" si="213"/>
        <v>27.5</v>
      </c>
      <c r="W1214" s="40">
        <f t="shared" si="206"/>
        <v>81</v>
      </c>
      <c r="X1214" s="40">
        <v>81</v>
      </c>
      <c r="Y1214" s="40">
        <v>81</v>
      </c>
      <c r="Z1214" s="40">
        <v>81</v>
      </c>
      <c r="AA1214" s="40">
        <f t="shared" si="207"/>
        <v>324</v>
      </c>
    </row>
    <row r="1215" spans="1:27" x14ac:dyDescent="0.3">
      <c r="A1215" s="17" t="s">
        <v>47</v>
      </c>
      <c r="B1215" s="17" t="s">
        <v>1723</v>
      </c>
      <c r="C1215" s="61" t="s">
        <v>493</v>
      </c>
      <c r="D1215" s="17" t="s">
        <v>2948</v>
      </c>
      <c r="E1215" s="61" t="s">
        <v>100</v>
      </c>
      <c r="F1215" s="17" t="s">
        <v>72</v>
      </c>
      <c r="G1215" s="40">
        <f t="shared" si="203"/>
        <v>122</v>
      </c>
      <c r="H1215" s="40">
        <v>0</v>
      </c>
      <c r="I1215" s="40">
        <v>2</v>
      </c>
      <c r="J1215" s="40">
        <v>22</v>
      </c>
      <c r="K1215" s="40">
        <v>44</v>
      </c>
      <c r="L1215" s="40">
        <v>0</v>
      </c>
      <c r="M1215" s="40">
        <v>0</v>
      </c>
      <c r="N1215" s="19">
        <v>54</v>
      </c>
      <c r="O1215" s="40">
        <f t="shared" si="204"/>
        <v>61</v>
      </c>
      <c r="P1215" s="40">
        <f t="shared" si="205"/>
        <v>0</v>
      </c>
      <c r="Q1215" s="40">
        <f t="shared" si="208"/>
        <v>1</v>
      </c>
      <c r="R1215" s="40">
        <f t="shared" si="209"/>
        <v>11</v>
      </c>
      <c r="S1215" s="40">
        <f t="shared" si="210"/>
        <v>22</v>
      </c>
      <c r="T1215" s="40">
        <f t="shared" si="211"/>
        <v>0</v>
      </c>
      <c r="U1215" s="40">
        <f t="shared" si="212"/>
        <v>0</v>
      </c>
      <c r="V1215" s="40">
        <f t="shared" si="213"/>
        <v>27</v>
      </c>
      <c r="W1215" s="40">
        <f t="shared" si="206"/>
        <v>61</v>
      </c>
      <c r="X1215" s="40">
        <v>61</v>
      </c>
      <c r="Y1215" s="40">
        <v>61</v>
      </c>
      <c r="Z1215" s="40">
        <v>61</v>
      </c>
      <c r="AA1215" s="40">
        <f t="shared" si="207"/>
        <v>244</v>
      </c>
    </row>
    <row r="1216" spans="1:27" x14ac:dyDescent="0.3">
      <c r="A1216" s="17" t="s">
        <v>47</v>
      </c>
      <c r="B1216" s="17" t="s">
        <v>1723</v>
      </c>
      <c r="C1216" s="61" t="s">
        <v>493</v>
      </c>
      <c r="D1216" s="17" t="s">
        <v>2466</v>
      </c>
      <c r="E1216" s="61" t="s">
        <v>130</v>
      </c>
      <c r="F1216" s="17" t="s">
        <v>72</v>
      </c>
      <c r="G1216" s="40">
        <f t="shared" si="203"/>
        <v>52</v>
      </c>
      <c r="H1216" s="40">
        <v>0</v>
      </c>
      <c r="I1216" s="40">
        <v>0</v>
      </c>
      <c r="J1216" s="40">
        <v>3</v>
      </c>
      <c r="K1216" s="40">
        <v>27</v>
      </c>
      <c r="L1216" s="40">
        <v>0</v>
      </c>
      <c r="M1216" s="40">
        <v>0</v>
      </c>
      <c r="N1216" s="19">
        <v>22</v>
      </c>
      <c r="O1216" s="40">
        <f t="shared" si="204"/>
        <v>26</v>
      </c>
      <c r="P1216" s="40">
        <f t="shared" si="205"/>
        <v>0</v>
      </c>
      <c r="Q1216" s="40">
        <f t="shared" si="208"/>
        <v>0</v>
      </c>
      <c r="R1216" s="40">
        <f t="shared" si="209"/>
        <v>1.5</v>
      </c>
      <c r="S1216" s="40">
        <f t="shared" si="210"/>
        <v>13.5</v>
      </c>
      <c r="T1216" s="40">
        <f t="shared" si="211"/>
        <v>0</v>
      </c>
      <c r="U1216" s="40">
        <f t="shared" si="212"/>
        <v>0</v>
      </c>
      <c r="V1216" s="40">
        <f t="shared" si="213"/>
        <v>11</v>
      </c>
      <c r="W1216" s="40">
        <f t="shared" si="206"/>
        <v>26</v>
      </c>
      <c r="X1216" s="40">
        <v>26</v>
      </c>
      <c r="Y1216" s="40">
        <v>26</v>
      </c>
      <c r="Z1216" s="40">
        <v>26</v>
      </c>
      <c r="AA1216" s="40">
        <f t="shared" si="207"/>
        <v>104</v>
      </c>
    </row>
    <row r="1217" spans="1:27" x14ac:dyDescent="0.3">
      <c r="A1217" s="17" t="s">
        <v>47</v>
      </c>
      <c r="B1217" s="17" t="s">
        <v>1723</v>
      </c>
      <c r="C1217" s="61" t="s">
        <v>493</v>
      </c>
      <c r="D1217" s="17" t="s">
        <v>532</v>
      </c>
      <c r="E1217" s="61" t="s">
        <v>312</v>
      </c>
      <c r="F1217" s="17" t="s">
        <v>72</v>
      </c>
      <c r="G1217" s="40">
        <f t="shared" si="203"/>
        <v>57</v>
      </c>
      <c r="H1217" s="40">
        <v>0</v>
      </c>
      <c r="I1217" s="40">
        <v>0</v>
      </c>
      <c r="J1217" s="40">
        <v>9</v>
      </c>
      <c r="K1217" s="40">
        <v>29</v>
      </c>
      <c r="L1217" s="40">
        <v>0</v>
      </c>
      <c r="M1217" s="40">
        <v>0</v>
      </c>
      <c r="N1217" s="19">
        <v>19</v>
      </c>
      <c r="O1217" s="40">
        <f t="shared" si="204"/>
        <v>28.5</v>
      </c>
      <c r="P1217" s="40">
        <f t="shared" si="205"/>
        <v>0</v>
      </c>
      <c r="Q1217" s="40">
        <f t="shared" si="208"/>
        <v>0</v>
      </c>
      <c r="R1217" s="40">
        <f t="shared" si="209"/>
        <v>4.5</v>
      </c>
      <c r="S1217" s="40">
        <f t="shared" si="210"/>
        <v>14.5</v>
      </c>
      <c r="T1217" s="40">
        <f t="shared" si="211"/>
        <v>0</v>
      </c>
      <c r="U1217" s="40">
        <f t="shared" si="212"/>
        <v>0</v>
      </c>
      <c r="V1217" s="40">
        <f t="shared" si="213"/>
        <v>9.5</v>
      </c>
      <c r="W1217" s="40">
        <f t="shared" si="206"/>
        <v>28.5</v>
      </c>
      <c r="X1217" s="40">
        <v>28.5</v>
      </c>
      <c r="Y1217" s="40">
        <v>28.5</v>
      </c>
      <c r="Z1217" s="40">
        <v>28.5</v>
      </c>
      <c r="AA1217" s="40">
        <f t="shared" si="207"/>
        <v>114</v>
      </c>
    </row>
    <row r="1218" spans="1:27" x14ac:dyDescent="0.3">
      <c r="A1218" s="17" t="s">
        <v>47</v>
      </c>
      <c r="B1218" s="17" t="s">
        <v>1723</v>
      </c>
      <c r="C1218" s="61" t="s">
        <v>493</v>
      </c>
      <c r="D1218" s="17" t="s">
        <v>586</v>
      </c>
      <c r="E1218" s="61" t="s">
        <v>123</v>
      </c>
      <c r="F1218" s="17" t="s">
        <v>72</v>
      </c>
      <c r="G1218" s="40">
        <f t="shared" si="203"/>
        <v>37</v>
      </c>
      <c r="H1218" s="40">
        <v>0</v>
      </c>
      <c r="I1218" s="40">
        <v>0</v>
      </c>
      <c r="J1218" s="40">
        <v>4</v>
      </c>
      <c r="K1218" s="40">
        <v>7</v>
      </c>
      <c r="L1218" s="40">
        <v>0</v>
      </c>
      <c r="M1218" s="40">
        <v>0</v>
      </c>
      <c r="N1218" s="19">
        <v>26</v>
      </c>
      <c r="O1218" s="40">
        <f t="shared" si="204"/>
        <v>18.5</v>
      </c>
      <c r="P1218" s="40">
        <f t="shared" si="205"/>
        <v>0</v>
      </c>
      <c r="Q1218" s="40">
        <f t="shared" si="208"/>
        <v>0</v>
      </c>
      <c r="R1218" s="40">
        <f t="shared" si="209"/>
        <v>2</v>
      </c>
      <c r="S1218" s="40">
        <f t="shared" si="210"/>
        <v>3.5</v>
      </c>
      <c r="T1218" s="40">
        <f t="shared" si="211"/>
        <v>0</v>
      </c>
      <c r="U1218" s="40">
        <f t="shared" si="212"/>
        <v>0</v>
      </c>
      <c r="V1218" s="40">
        <f t="shared" si="213"/>
        <v>13</v>
      </c>
      <c r="W1218" s="40">
        <f t="shared" si="206"/>
        <v>18.5</v>
      </c>
      <c r="X1218" s="40">
        <v>18.5</v>
      </c>
      <c r="Y1218" s="40">
        <v>18.5</v>
      </c>
      <c r="Z1218" s="40">
        <v>18.5</v>
      </c>
      <c r="AA1218" s="40">
        <f t="shared" si="207"/>
        <v>74</v>
      </c>
    </row>
    <row r="1219" spans="1:27" x14ac:dyDescent="0.3">
      <c r="A1219" s="17" t="s">
        <v>47</v>
      </c>
      <c r="B1219" s="17" t="s">
        <v>1725</v>
      </c>
      <c r="C1219" s="61" t="s">
        <v>458</v>
      </c>
      <c r="D1219" s="17" t="s">
        <v>2949</v>
      </c>
      <c r="E1219" s="61" t="s">
        <v>9</v>
      </c>
      <c r="F1219" s="17" t="s">
        <v>72</v>
      </c>
      <c r="G1219" s="40">
        <f t="shared" si="203"/>
        <v>77</v>
      </c>
      <c r="H1219" s="40">
        <v>0</v>
      </c>
      <c r="I1219" s="40">
        <v>0</v>
      </c>
      <c r="J1219" s="40">
        <v>12</v>
      </c>
      <c r="K1219" s="40">
        <v>50</v>
      </c>
      <c r="L1219" s="40">
        <v>0</v>
      </c>
      <c r="M1219" s="40">
        <v>0</v>
      </c>
      <c r="N1219" s="19">
        <v>15</v>
      </c>
      <c r="O1219" s="40">
        <f t="shared" si="204"/>
        <v>38.5</v>
      </c>
      <c r="P1219" s="40">
        <f t="shared" si="205"/>
        <v>0</v>
      </c>
      <c r="Q1219" s="40">
        <f t="shared" si="208"/>
        <v>0</v>
      </c>
      <c r="R1219" s="40">
        <f t="shared" si="209"/>
        <v>6</v>
      </c>
      <c r="S1219" s="40">
        <f t="shared" si="210"/>
        <v>25</v>
      </c>
      <c r="T1219" s="40">
        <f t="shared" si="211"/>
        <v>0</v>
      </c>
      <c r="U1219" s="40">
        <f t="shared" si="212"/>
        <v>0</v>
      </c>
      <c r="V1219" s="40">
        <f t="shared" si="213"/>
        <v>7.5</v>
      </c>
      <c r="W1219" s="40">
        <f t="shared" si="206"/>
        <v>38.5</v>
      </c>
      <c r="X1219" s="40">
        <v>38.5</v>
      </c>
      <c r="Y1219" s="40">
        <v>38.5</v>
      </c>
      <c r="Z1219" s="40">
        <v>38.5</v>
      </c>
      <c r="AA1219" s="40">
        <f t="shared" si="207"/>
        <v>154</v>
      </c>
    </row>
    <row r="1220" spans="1:27" x14ac:dyDescent="0.3">
      <c r="A1220" s="17" t="s">
        <v>47</v>
      </c>
      <c r="B1220" s="17" t="s">
        <v>1727</v>
      </c>
      <c r="C1220" s="61" t="s">
        <v>461</v>
      </c>
      <c r="D1220" s="17" t="s">
        <v>2950</v>
      </c>
      <c r="E1220" s="61" t="s">
        <v>9</v>
      </c>
      <c r="F1220" s="17" t="s">
        <v>72</v>
      </c>
      <c r="G1220" s="40">
        <f t="shared" si="203"/>
        <v>84</v>
      </c>
      <c r="H1220" s="40">
        <v>0</v>
      </c>
      <c r="I1220" s="40">
        <v>2</v>
      </c>
      <c r="J1220" s="40">
        <v>16</v>
      </c>
      <c r="K1220" s="40">
        <v>26</v>
      </c>
      <c r="L1220" s="40">
        <v>0</v>
      </c>
      <c r="M1220" s="40">
        <v>0</v>
      </c>
      <c r="N1220" s="19">
        <v>40</v>
      </c>
      <c r="O1220" s="40">
        <f t="shared" si="204"/>
        <v>42</v>
      </c>
      <c r="P1220" s="40">
        <f t="shared" si="205"/>
        <v>0</v>
      </c>
      <c r="Q1220" s="40">
        <f t="shared" si="208"/>
        <v>1</v>
      </c>
      <c r="R1220" s="40">
        <f t="shared" si="209"/>
        <v>8</v>
      </c>
      <c r="S1220" s="40">
        <f t="shared" si="210"/>
        <v>13</v>
      </c>
      <c r="T1220" s="40">
        <f t="shared" si="211"/>
        <v>0</v>
      </c>
      <c r="U1220" s="40">
        <f t="shared" si="212"/>
        <v>0</v>
      </c>
      <c r="V1220" s="40">
        <f t="shared" si="213"/>
        <v>20</v>
      </c>
      <c r="W1220" s="40">
        <f t="shared" si="206"/>
        <v>42</v>
      </c>
      <c r="X1220" s="40">
        <v>42</v>
      </c>
      <c r="Y1220" s="40">
        <v>42</v>
      </c>
      <c r="Z1220" s="40">
        <v>42</v>
      </c>
      <c r="AA1220" s="40">
        <f t="shared" si="207"/>
        <v>168</v>
      </c>
    </row>
    <row r="1221" spans="1:27" x14ac:dyDescent="0.3">
      <c r="A1221" s="17" t="s">
        <v>47</v>
      </c>
      <c r="B1221" s="17" t="s">
        <v>1727</v>
      </c>
      <c r="C1221" s="61" t="s">
        <v>461</v>
      </c>
      <c r="D1221" s="17" t="s">
        <v>2951</v>
      </c>
      <c r="E1221" s="61" t="s">
        <v>220</v>
      </c>
      <c r="F1221" s="17" t="s">
        <v>72</v>
      </c>
      <c r="G1221" s="40">
        <f t="shared" si="203"/>
        <v>191</v>
      </c>
      <c r="H1221" s="40">
        <v>0</v>
      </c>
      <c r="I1221" s="40">
        <v>0</v>
      </c>
      <c r="J1221" s="40">
        <v>25</v>
      </c>
      <c r="K1221" s="40">
        <v>99</v>
      </c>
      <c r="L1221" s="40">
        <v>0</v>
      </c>
      <c r="M1221" s="40">
        <v>0</v>
      </c>
      <c r="N1221" s="19">
        <v>67</v>
      </c>
      <c r="O1221" s="40">
        <f t="shared" si="204"/>
        <v>95.5</v>
      </c>
      <c r="P1221" s="40">
        <f t="shared" si="205"/>
        <v>0</v>
      </c>
      <c r="Q1221" s="40">
        <f t="shared" si="208"/>
        <v>0</v>
      </c>
      <c r="R1221" s="40">
        <f t="shared" si="209"/>
        <v>12.5</v>
      </c>
      <c r="S1221" s="40">
        <f t="shared" si="210"/>
        <v>49.5</v>
      </c>
      <c r="T1221" s="40">
        <f t="shared" si="211"/>
        <v>0</v>
      </c>
      <c r="U1221" s="40">
        <f t="shared" si="212"/>
        <v>0</v>
      </c>
      <c r="V1221" s="40">
        <f t="shared" si="213"/>
        <v>33.5</v>
      </c>
      <c r="W1221" s="40">
        <f t="shared" si="206"/>
        <v>95.5</v>
      </c>
      <c r="X1221" s="40">
        <v>95.5</v>
      </c>
      <c r="Y1221" s="40">
        <v>95.5</v>
      </c>
      <c r="Z1221" s="40">
        <v>95.5</v>
      </c>
      <c r="AA1221" s="40">
        <f t="shared" si="207"/>
        <v>382</v>
      </c>
    </row>
    <row r="1222" spans="1:27" ht="28.8" x14ac:dyDescent="0.3">
      <c r="A1222" s="17" t="s">
        <v>47</v>
      </c>
      <c r="B1222" s="17" t="s">
        <v>2952</v>
      </c>
      <c r="C1222" s="61" t="s">
        <v>561</v>
      </c>
      <c r="D1222" s="17" t="s">
        <v>2952</v>
      </c>
      <c r="E1222" s="61" t="s">
        <v>9</v>
      </c>
      <c r="F1222" s="17" t="s">
        <v>72</v>
      </c>
      <c r="G1222" s="40">
        <f t="shared" si="203"/>
        <v>73</v>
      </c>
      <c r="H1222" s="40">
        <v>0</v>
      </c>
      <c r="I1222" s="40">
        <v>0</v>
      </c>
      <c r="J1222" s="40">
        <v>4</v>
      </c>
      <c r="K1222" s="40">
        <v>47</v>
      </c>
      <c r="L1222" s="40">
        <v>0</v>
      </c>
      <c r="M1222" s="40">
        <v>0</v>
      </c>
      <c r="N1222" s="19">
        <v>22</v>
      </c>
      <c r="O1222" s="40">
        <f t="shared" si="204"/>
        <v>36.5</v>
      </c>
      <c r="P1222" s="40">
        <f t="shared" si="205"/>
        <v>0</v>
      </c>
      <c r="Q1222" s="40">
        <f t="shared" si="208"/>
        <v>0</v>
      </c>
      <c r="R1222" s="40">
        <f t="shared" si="209"/>
        <v>2</v>
      </c>
      <c r="S1222" s="40">
        <f t="shared" si="210"/>
        <v>23.5</v>
      </c>
      <c r="T1222" s="40">
        <f t="shared" si="211"/>
        <v>0</v>
      </c>
      <c r="U1222" s="40">
        <f t="shared" si="212"/>
        <v>0</v>
      </c>
      <c r="V1222" s="40">
        <f t="shared" si="213"/>
        <v>11</v>
      </c>
      <c r="W1222" s="40">
        <f t="shared" si="206"/>
        <v>36.5</v>
      </c>
      <c r="X1222" s="40">
        <v>36.5</v>
      </c>
      <c r="Y1222" s="40">
        <v>36.5</v>
      </c>
      <c r="Z1222" s="40">
        <v>36.5</v>
      </c>
      <c r="AA1222" s="40">
        <f t="shared" si="207"/>
        <v>146</v>
      </c>
    </row>
    <row r="1223" spans="1:27" x14ac:dyDescent="0.3">
      <c r="A1223" s="17" t="s">
        <v>47</v>
      </c>
      <c r="B1223" s="17" t="s">
        <v>1729</v>
      </c>
      <c r="C1223" s="61" t="s">
        <v>576</v>
      </c>
      <c r="D1223" s="17" t="s">
        <v>1732</v>
      </c>
      <c r="E1223" s="61" t="s">
        <v>77</v>
      </c>
      <c r="F1223" s="17" t="s">
        <v>72</v>
      </c>
      <c r="G1223" s="40">
        <f t="shared" si="203"/>
        <v>54</v>
      </c>
      <c r="H1223" s="40">
        <v>0</v>
      </c>
      <c r="I1223" s="40">
        <v>2</v>
      </c>
      <c r="J1223" s="40">
        <v>20</v>
      </c>
      <c r="K1223" s="40">
        <v>22</v>
      </c>
      <c r="L1223" s="40">
        <v>0</v>
      </c>
      <c r="M1223" s="40">
        <v>0</v>
      </c>
      <c r="N1223" s="19">
        <v>10</v>
      </c>
      <c r="O1223" s="40">
        <f t="shared" si="204"/>
        <v>27</v>
      </c>
      <c r="P1223" s="40">
        <f t="shared" si="205"/>
        <v>0</v>
      </c>
      <c r="Q1223" s="40">
        <f t="shared" si="208"/>
        <v>1</v>
      </c>
      <c r="R1223" s="40">
        <f t="shared" si="209"/>
        <v>10</v>
      </c>
      <c r="S1223" s="40">
        <f t="shared" si="210"/>
        <v>11</v>
      </c>
      <c r="T1223" s="40">
        <f t="shared" si="211"/>
        <v>0</v>
      </c>
      <c r="U1223" s="40">
        <f t="shared" si="212"/>
        <v>0</v>
      </c>
      <c r="V1223" s="40">
        <f t="shared" si="213"/>
        <v>5</v>
      </c>
      <c r="W1223" s="40">
        <f t="shared" si="206"/>
        <v>27</v>
      </c>
      <c r="X1223" s="40">
        <v>27</v>
      </c>
      <c r="Y1223" s="40">
        <v>27</v>
      </c>
      <c r="Z1223" s="40">
        <v>27</v>
      </c>
      <c r="AA1223" s="40">
        <f t="shared" si="207"/>
        <v>108</v>
      </c>
    </row>
    <row r="1224" spans="1:27" x14ac:dyDescent="0.3">
      <c r="A1224" s="17" t="s">
        <v>47</v>
      </c>
      <c r="B1224" s="17" t="s">
        <v>2953</v>
      </c>
      <c r="C1224" s="61" t="s">
        <v>654</v>
      </c>
      <c r="D1224" s="17" t="s">
        <v>1855</v>
      </c>
      <c r="E1224" s="61" t="s">
        <v>9</v>
      </c>
      <c r="F1224" s="17" t="s">
        <v>72</v>
      </c>
      <c r="G1224" s="40">
        <f t="shared" si="203"/>
        <v>85</v>
      </c>
      <c r="H1224" s="40">
        <v>0</v>
      </c>
      <c r="I1224" s="40">
        <v>0</v>
      </c>
      <c r="J1224" s="40">
        <v>13</v>
      </c>
      <c r="K1224" s="40">
        <v>27</v>
      </c>
      <c r="L1224" s="40">
        <v>0</v>
      </c>
      <c r="M1224" s="40">
        <v>0</v>
      </c>
      <c r="N1224" s="19">
        <v>45</v>
      </c>
      <c r="O1224" s="40">
        <f t="shared" si="204"/>
        <v>42.5</v>
      </c>
      <c r="P1224" s="40">
        <f t="shared" si="205"/>
        <v>0</v>
      </c>
      <c r="Q1224" s="40">
        <f t="shared" si="208"/>
        <v>0</v>
      </c>
      <c r="R1224" s="40">
        <f t="shared" si="209"/>
        <v>6.5</v>
      </c>
      <c r="S1224" s="40">
        <f t="shared" si="210"/>
        <v>13.5</v>
      </c>
      <c r="T1224" s="40">
        <f t="shared" si="211"/>
        <v>0</v>
      </c>
      <c r="U1224" s="40">
        <f t="shared" si="212"/>
        <v>0</v>
      </c>
      <c r="V1224" s="40">
        <f t="shared" si="213"/>
        <v>22.5</v>
      </c>
      <c r="W1224" s="40">
        <f t="shared" si="206"/>
        <v>42.5</v>
      </c>
      <c r="X1224" s="40">
        <v>42.5</v>
      </c>
      <c r="Y1224" s="40">
        <v>42.5</v>
      </c>
      <c r="Z1224" s="40">
        <v>42.5</v>
      </c>
      <c r="AA1224" s="40">
        <f t="shared" si="207"/>
        <v>170</v>
      </c>
    </row>
    <row r="1225" spans="1:27" x14ac:dyDescent="0.3">
      <c r="A1225" s="17" t="s">
        <v>47</v>
      </c>
      <c r="B1225" s="17" t="s">
        <v>2953</v>
      </c>
      <c r="C1225" s="61" t="s">
        <v>654</v>
      </c>
      <c r="D1225" s="17" t="s">
        <v>2954</v>
      </c>
      <c r="E1225" s="61" t="s">
        <v>77</v>
      </c>
      <c r="F1225" s="17" t="s">
        <v>72</v>
      </c>
      <c r="G1225" s="40">
        <f t="shared" si="203"/>
        <v>58</v>
      </c>
      <c r="H1225" s="40">
        <v>0</v>
      </c>
      <c r="I1225" s="40">
        <v>0</v>
      </c>
      <c r="J1225" s="40">
        <v>4</v>
      </c>
      <c r="K1225" s="40">
        <v>29</v>
      </c>
      <c r="L1225" s="40">
        <v>0</v>
      </c>
      <c r="M1225" s="40">
        <v>0</v>
      </c>
      <c r="N1225" s="19">
        <v>25</v>
      </c>
      <c r="O1225" s="40">
        <f t="shared" si="204"/>
        <v>29</v>
      </c>
      <c r="P1225" s="40">
        <f t="shared" si="205"/>
        <v>0</v>
      </c>
      <c r="Q1225" s="40">
        <f t="shared" si="208"/>
        <v>0</v>
      </c>
      <c r="R1225" s="40">
        <f t="shared" si="209"/>
        <v>2</v>
      </c>
      <c r="S1225" s="40">
        <f t="shared" si="210"/>
        <v>14.5</v>
      </c>
      <c r="T1225" s="40">
        <f t="shared" si="211"/>
        <v>0</v>
      </c>
      <c r="U1225" s="40">
        <f t="shared" si="212"/>
        <v>0</v>
      </c>
      <c r="V1225" s="40">
        <f t="shared" si="213"/>
        <v>12.5</v>
      </c>
      <c r="W1225" s="40">
        <f t="shared" si="206"/>
        <v>29</v>
      </c>
      <c r="X1225" s="40">
        <v>29</v>
      </c>
      <c r="Y1225" s="40">
        <v>29</v>
      </c>
      <c r="Z1225" s="40">
        <v>29</v>
      </c>
      <c r="AA1225" s="40">
        <f t="shared" si="207"/>
        <v>116</v>
      </c>
    </row>
    <row r="1226" spans="1:27" x14ac:dyDescent="0.3">
      <c r="A1226" s="17" t="s">
        <v>47</v>
      </c>
      <c r="B1226" s="17" t="s">
        <v>2953</v>
      </c>
      <c r="C1226" s="61" t="s">
        <v>654</v>
      </c>
      <c r="D1226" s="17" t="s">
        <v>2955</v>
      </c>
      <c r="E1226" s="61" t="s">
        <v>220</v>
      </c>
      <c r="F1226" s="17" t="s">
        <v>72</v>
      </c>
      <c r="G1226" s="40">
        <f t="shared" ref="G1226:G1289" si="214">SUM(H1226:N1226)</f>
        <v>32</v>
      </c>
      <c r="H1226" s="40">
        <v>0</v>
      </c>
      <c r="I1226" s="40">
        <v>0</v>
      </c>
      <c r="J1226" s="40">
        <v>2</v>
      </c>
      <c r="K1226" s="40">
        <v>7</v>
      </c>
      <c r="L1226" s="40">
        <v>0</v>
      </c>
      <c r="M1226" s="40">
        <v>0</v>
      </c>
      <c r="N1226" s="19">
        <v>23</v>
      </c>
      <c r="O1226" s="40">
        <f t="shared" ref="O1226:O1289" si="215">SUM(P1226:V1226)</f>
        <v>16</v>
      </c>
      <c r="P1226" s="40">
        <f t="shared" ref="P1226:P1289" si="216">SUM(H1226/2,0)</f>
        <v>0</v>
      </c>
      <c r="Q1226" s="40">
        <f t="shared" si="208"/>
        <v>0</v>
      </c>
      <c r="R1226" s="40">
        <f t="shared" si="209"/>
        <v>1</v>
      </c>
      <c r="S1226" s="40">
        <f t="shared" si="210"/>
        <v>3.5</v>
      </c>
      <c r="T1226" s="40">
        <f t="shared" si="211"/>
        <v>0</v>
      </c>
      <c r="U1226" s="40">
        <f t="shared" si="212"/>
        <v>0</v>
      </c>
      <c r="V1226" s="40">
        <f t="shared" si="213"/>
        <v>11.5</v>
      </c>
      <c r="W1226" s="40">
        <f t="shared" ref="W1226:W1289" si="217">SUM(O1226)</f>
        <v>16</v>
      </c>
      <c r="X1226" s="40">
        <v>16</v>
      </c>
      <c r="Y1226" s="40">
        <v>16</v>
      </c>
      <c r="Z1226" s="40">
        <v>16</v>
      </c>
      <c r="AA1226" s="40">
        <f t="shared" ref="AA1226:AA1289" si="218">SUM(W1226:Z1226)</f>
        <v>64</v>
      </c>
    </row>
    <row r="1227" spans="1:27" x14ac:dyDescent="0.3">
      <c r="A1227" s="17" t="s">
        <v>47</v>
      </c>
      <c r="B1227" s="17" t="s">
        <v>2953</v>
      </c>
      <c r="C1227" s="61" t="s">
        <v>654</v>
      </c>
      <c r="D1227" s="17" t="s">
        <v>2956</v>
      </c>
      <c r="E1227" s="61" t="s">
        <v>100</v>
      </c>
      <c r="F1227" s="17" t="s">
        <v>72</v>
      </c>
      <c r="G1227" s="40">
        <f t="shared" si="214"/>
        <v>118</v>
      </c>
      <c r="H1227" s="40">
        <v>0</v>
      </c>
      <c r="I1227" s="40">
        <v>0</v>
      </c>
      <c r="J1227" s="40">
        <v>6</v>
      </c>
      <c r="K1227" s="40">
        <v>34</v>
      </c>
      <c r="L1227" s="40">
        <v>0</v>
      </c>
      <c r="M1227" s="40">
        <v>0</v>
      </c>
      <c r="N1227" s="19">
        <v>78</v>
      </c>
      <c r="O1227" s="40">
        <f t="shared" si="215"/>
        <v>59</v>
      </c>
      <c r="P1227" s="40">
        <f t="shared" si="216"/>
        <v>0</v>
      </c>
      <c r="Q1227" s="40">
        <f t="shared" si="208"/>
        <v>0</v>
      </c>
      <c r="R1227" s="40">
        <f t="shared" si="209"/>
        <v>3</v>
      </c>
      <c r="S1227" s="40">
        <f t="shared" si="210"/>
        <v>17</v>
      </c>
      <c r="T1227" s="40">
        <f t="shared" si="211"/>
        <v>0</v>
      </c>
      <c r="U1227" s="40">
        <f t="shared" si="212"/>
        <v>0</v>
      </c>
      <c r="V1227" s="40">
        <f t="shared" si="213"/>
        <v>39</v>
      </c>
      <c r="W1227" s="40">
        <f t="shared" si="217"/>
        <v>59</v>
      </c>
      <c r="X1227" s="40">
        <v>59</v>
      </c>
      <c r="Y1227" s="40">
        <v>59</v>
      </c>
      <c r="Z1227" s="40">
        <v>59</v>
      </c>
      <c r="AA1227" s="40">
        <f t="shared" si="218"/>
        <v>236</v>
      </c>
    </row>
    <row r="1228" spans="1:27" x14ac:dyDescent="0.3">
      <c r="A1228" s="17" t="s">
        <v>47</v>
      </c>
      <c r="B1228" s="17" t="s">
        <v>2953</v>
      </c>
      <c r="C1228" s="61" t="s">
        <v>654</v>
      </c>
      <c r="D1228" s="17" t="s">
        <v>2957</v>
      </c>
      <c r="E1228" s="61" t="s">
        <v>227</v>
      </c>
      <c r="F1228" s="17" t="s">
        <v>72</v>
      </c>
      <c r="G1228" s="40">
        <f t="shared" si="214"/>
        <v>83</v>
      </c>
      <c r="H1228" s="40">
        <v>0</v>
      </c>
      <c r="I1228" s="40">
        <v>2</v>
      </c>
      <c r="J1228" s="40">
        <v>14</v>
      </c>
      <c r="K1228" s="40">
        <v>24</v>
      </c>
      <c r="L1228" s="40">
        <v>0</v>
      </c>
      <c r="M1228" s="40">
        <v>0</v>
      </c>
      <c r="N1228" s="19">
        <v>43</v>
      </c>
      <c r="O1228" s="40">
        <f t="shared" si="215"/>
        <v>41.5</v>
      </c>
      <c r="P1228" s="40">
        <f t="shared" si="216"/>
        <v>0</v>
      </c>
      <c r="Q1228" s="40">
        <f t="shared" si="208"/>
        <v>1</v>
      </c>
      <c r="R1228" s="40">
        <f t="shared" si="209"/>
        <v>7</v>
      </c>
      <c r="S1228" s="40">
        <f t="shared" si="210"/>
        <v>12</v>
      </c>
      <c r="T1228" s="40">
        <f t="shared" si="211"/>
        <v>0</v>
      </c>
      <c r="U1228" s="40">
        <f t="shared" si="212"/>
        <v>0</v>
      </c>
      <c r="V1228" s="40">
        <f t="shared" si="213"/>
        <v>21.5</v>
      </c>
      <c r="W1228" s="40">
        <f t="shared" si="217"/>
        <v>41.5</v>
      </c>
      <c r="X1228" s="40">
        <v>41.5</v>
      </c>
      <c r="Y1228" s="40">
        <v>41.5</v>
      </c>
      <c r="Z1228" s="40">
        <v>41.5</v>
      </c>
      <c r="AA1228" s="40">
        <f t="shared" si="218"/>
        <v>166</v>
      </c>
    </row>
    <row r="1229" spans="1:27" x14ac:dyDescent="0.3">
      <c r="A1229" s="17" t="s">
        <v>47</v>
      </c>
      <c r="B1229" s="17" t="s">
        <v>2953</v>
      </c>
      <c r="C1229" s="61" t="s">
        <v>654</v>
      </c>
      <c r="D1229" s="17" t="s">
        <v>2958</v>
      </c>
      <c r="E1229" s="61" t="s">
        <v>149</v>
      </c>
      <c r="F1229" s="17" t="s">
        <v>72</v>
      </c>
      <c r="G1229" s="40">
        <f t="shared" si="214"/>
        <v>78</v>
      </c>
      <c r="H1229" s="40">
        <v>0</v>
      </c>
      <c r="I1229" s="40">
        <v>0</v>
      </c>
      <c r="J1229" s="40">
        <v>10</v>
      </c>
      <c r="K1229" s="40">
        <v>32</v>
      </c>
      <c r="L1229" s="40">
        <v>0</v>
      </c>
      <c r="M1229" s="40">
        <v>0</v>
      </c>
      <c r="N1229" s="19">
        <v>36</v>
      </c>
      <c r="O1229" s="40">
        <f t="shared" si="215"/>
        <v>39</v>
      </c>
      <c r="P1229" s="40">
        <f t="shared" si="216"/>
        <v>0</v>
      </c>
      <c r="Q1229" s="40">
        <f t="shared" si="208"/>
        <v>0</v>
      </c>
      <c r="R1229" s="40">
        <f t="shared" si="209"/>
        <v>5</v>
      </c>
      <c r="S1229" s="40">
        <f t="shared" si="210"/>
        <v>16</v>
      </c>
      <c r="T1229" s="40">
        <f t="shared" si="211"/>
        <v>0</v>
      </c>
      <c r="U1229" s="40">
        <f t="shared" si="212"/>
        <v>0</v>
      </c>
      <c r="V1229" s="40">
        <f t="shared" si="213"/>
        <v>18</v>
      </c>
      <c r="W1229" s="40">
        <f t="shared" si="217"/>
        <v>39</v>
      </c>
      <c r="X1229" s="40">
        <v>39</v>
      </c>
      <c r="Y1229" s="40">
        <v>39</v>
      </c>
      <c r="Z1229" s="40">
        <v>39</v>
      </c>
      <c r="AA1229" s="40">
        <f t="shared" si="218"/>
        <v>156</v>
      </c>
    </row>
    <row r="1230" spans="1:27" x14ac:dyDescent="0.3">
      <c r="A1230" s="17" t="s">
        <v>47</v>
      </c>
      <c r="B1230" s="17" t="s">
        <v>2953</v>
      </c>
      <c r="C1230" s="61" t="s">
        <v>654</v>
      </c>
      <c r="D1230" s="17" t="s">
        <v>2959</v>
      </c>
      <c r="E1230" s="61" t="s">
        <v>409</v>
      </c>
      <c r="F1230" s="17" t="s">
        <v>72</v>
      </c>
      <c r="G1230" s="40">
        <f t="shared" si="214"/>
        <v>44</v>
      </c>
      <c r="H1230" s="40">
        <v>0</v>
      </c>
      <c r="I1230" s="40">
        <v>0</v>
      </c>
      <c r="J1230" s="40">
        <v>4</v>
      </c>
      <c r="K1230" s="40">
        <v>13</v>
      </c>
      <c r="L1230" s="40">
        <v>0</v>
      </c>
      <c r="M1230" s="40">
        <v>0</v>
      </c>
      <c r="N1230" s="19">
        <v>27</v>
      </c>
      <c r="O1230" s="40">
        <f t="shared" si="215"/>
        <v>22</v>
      </c>
      <c r="P1230" s="40">
        <f t="shared" si="216"/>
        <v>0</v>
      </c>
      <c r="Q1230" s="40">
        <f t="shared" si="208"/>
        <v>0</v>
      </c>
      <c r="R1230" s="40">
        <f t="shared" si="209"/>
        <v>2</v>
      </c>
      <c r="S1230" s="40">
        <f t="shared" si="210"/>
        <v>6.5</v>
      </c>
      <c r="T1230" s="40">
        <f t="shared" si="211"/>
        <v>0</v>
      </c>
      <c r="U1230" s="40">
        <f t="shared" si="212"/>
        <v>0</v>
      </c>
      <c r="V1230" s="40">
        <f t="shared" si="213"/>
        <v>13.5</v>
      </c>
      <c r="W1230" s="40">
        <f t="shared" si="217"/>
        <v>22</v>
      </c>
      <c r="X1230" s="40">
        <v>22</v>
      </c>
      <c r="Y1230" s="40">
        <v>22</v>
      </c>
      <c r="Z1230" s="40">
        <v>22</v>
      </c>
      <c r="AA1230" s="40">
        <f t="shared" si="218"/>
        <v>88</v>
      </c>
    </row>
    <row r="1231" spans="1:27" x14ac:dyDescent="0.3">
      <c r="A1231" s="17" t="s">
        <v>47</v>
      </c>
      <c r="B1231" s="17" t="s">
        <v>2953</v>
      </c>
      <c r="C1231" s="61" t="s">
        <v>654</v>
      </c>
      <c r="D1231" s="17" t="s">
        <v>2960</v>
      </c>
      <c r="E1231" s="61" t="s">
        <v>441</v>
      </c>
      <c r="F1231" s="17" t="s">
        <v>72</v>
      </c>
      <c r="G1231" s="40">
        <f t="shared" si="214"/>
        <v>186</v>
      </c>
      <c r="H1231" s="40">
        <v>0</v>
      </c>
      <c r="I1231" s="40">
        <v>0</v>
      </c>
      <c r="J1231" s="40">
        <v>34</v>
      </c>
      <c r="K1231" s="40">
        <v>63</v>
      </c>
      <c r="L1231" s="40">
        <v>0</v>
      </c>
      <c r="M1231" s="40">
        <v>0</v>
      </c>
      <c r="N1231" s="19">
        <v>89</v>
      </c>
      <c r="O1231" s="40">
        <f t="shared" si="215"/>
        <v>93</v>
      </c>
      <c r="P1231" s="40">
        <f t="shared" si="216"/>
        <v>0</v>
      </c>
      <c r="Q1231" s="40">
        <f t="shared" si="208"/>
        <v>0</v>
      </c>
      <c r="R1231" s="40">
        <f t="shared" si="209"/>
        <v>17</v>
      </c>
      <c r="S1231" s="40">
        <f t="shared" si="210"/>
        <v>31.5</v>
      </c>
      <c r="T1231" s="40">
        <f t="shared" si="211"/>
        <v>0</v>
      </c>
      <c r="U1231" s="40">
        <f t="shared" si="212"/>
        <v>0</v>
      </c>
      <c r="V1231" s="40">
        <f t="shared" si="213"/>
        <v>44.5</v>
      </c>
      <c r="W1231" s="40">
        <f t="shared" si="217"/>
        <v>93</v>
      </c>
      <c r="X1231" s="40">
        <v>93</v>
      </c>
      <c r="Y1231" s="40">
        <v>93</v>
      </c>
      <c r="Z1231" s="40">
        <v>93</v>
      </c>
      <c r="AA1231" s="40">
        <f t="shared" si="218"/>
        <v>372</v>
      </c>
    </row>
    <row r="1232" spans="1:27" x14ac:dyDescent="0.3">
      <c r="A1232" s="17" t="s">
        <v>47</v>
      </c>
      <c r="B1232" s="17" t="s">
        <v>2953</v>
      </c>
      <c r="C1232" s="61" t="s">
        <v>654</v>
      </c>
      <c r="D1232" s="17" t="s">
        <v>843</v>
      </c>
      <c r="E1232" s="61" t="s">
        <v>93</v>
      </c>
      <c r="F1232" s="17" t="s">
        <v>72</v>
      </c>
      <c r="G1232" s="40">
        <f t="shared" si="214"/>
        <v>54</v>
      </c>
      <c r="H1232" s="40">
        <v>0</v>
      </c>
      <c r="I1232" s="40">
        <v>0</v>
      </c>
      <c r="J1232" s="40">
        <v>8</v>
      </c>
      <c r="K1232" s="40">
        <v>15</v>
      </c>
      <c r="L1232" s="40">
        <v>0</v>
      </c>
      <c r="M1232" s="40">
        <v>0</v>
      </c>
      <c r="N1232" s="19">
        <v>31</v>
      </c>
      <c r="O1232" s="40">
        <f t="shared" si="215"/>
        <v>27</v>
      </c>
      <c r="P1232" s="40">
        <f t="shared" si="216"/>
        <v>0</v>
      </c>
      <c r="Q1232" s="40">
        <f t="shared" si="208"/>
        <v>0</v>
      </c>
      <c r="R1232" s="40">
        <f t="shared" si="209"/>
        <v>4</v>
      </c>
      <c r="S1232" s="40">
        <f t="shared" si="210"/>
        <v>7.5</v>
      </c>
      <c r="T1232" s="40">
        <f t="shared" si="211"/>
        <v>0</v>
      </c>
      <c r="U1232" s="40">
        <f t="shared" si="212"/>
        <v>0</v>
      </c>
      <c r="V1232" s="40">
        <f t="shared" si="213"/>
        <v>15.5</v>
      </c>
      <c r="W1232" s="40">
        <f t="shared" si="217"/>
        <v>27</v>
      </c>
      <c r="X1232" s="40">
        <v>27</v>
      </c>
      <c r="Y1232" s="40">
        <v>27</v>
      </c>
      <c r="Z1232" s="40">
        <v>27</v>
      </c>
      <c r="AA1232" s="40">
        <f t="shared" si="218"/>
        <v>108</v>
      </c>
    </row>
    <row r="1233" spans="1:27" x14ac:dyDescent="0.3">
      <c r="A1233" s="17" t="s">
        <v>47</v>
      </c>
      <c r="B1233" s="17" t="s">
        <v>2953</v>
      </c>
      <c r="C1233" s="61" t="s">
        <v>654</v>
      </c>
      <c r="D1233" s="17" t="s">
        <v>2961</v>
      </c>
      <c r="E1233" s="61" t="s">
        <v>134</v>
      </c>
      <c r="F1233" s="17" t="s">
        <v>72</v>
      </c>
      <c r="G1233" s="40">
        <f t="shared" si="214"/>
        <v>41</v>
      </c>
      <c r="H1233" s="40">
        <v>2</v>
      </c>
      <c r="I1233" s="40">
        <v>3</v>
      </c>
      <c r="J1233" s="40">
        <v>16</v>
      </c>
      <c r="K1233" s="40">
        <v>1</v>
      </c>
      <c r="L1233" s="40">
        <v>0</v>
      </c>
      <c r="M1233" s="40">
        <v>0</v>
      </c>
      <c r="N1233" s="19">
        <v>19</v>
      </c>
      <c r="O1233" s="40">
        <f t="shared" si="215"/>
        <v>20.5</v>
      </c>
      <c r="P1233" s="40">
        <f t="shared" si="216"/>
        <v>1</v>
      </c>
      <c r="Q1233" s="40">
        <f t="shared" si="208"/>
        <v>1.5</v>
      </c>
      <c r="R1233" s="40">
        <f t="shared" si="209"/>
        <v>8</v>
      </c>
      <c r="S1233" s="40">
        <f t="shared" si="210"/>
        <v>0.5</v>
      </c>
      <c r="T1233" s="40">
        <f t="shared" si="211"/>
        <v>0</v>
      </c>
      <c r="U1233" s="40">
        <f t="shared" si="212"/>
        <v>0</v>
      </c>
      <c r="V1233" s="40">
        <f t="shared" si="213"/>
        <v>9.5</v>
      </c>
      <c r="W1233" s="40">
        <f t="shared" si="217"/>
        <v>20.5</v>
      </c>
      <c r="X1233" s="40">
        <v>20.5</v>
      </c>
      <c r="Y1233" s="40">
        <v>20.5</v>
      </c>
      <c r="Z1233" s="40">
        <v>20.5</v>
      </c>
      <c r="AA1233" s="40">
        <f t="shared" si="218"/>
        <v>82</v>
      </c>
    </row>
    <row r="1234" spans="1:27" x14ac:dyDescent="0.3">
      <c r="A1234" s="17" t="s">
        <v>47</v>
      </c>
      <c r="B1234" s="17" t="s">
        <v>1734</v>
      </c>
      <c r="C1234" s="61" t="s">
        <v>1735</v>
      </c>
      <c r="D1234" s="17" t="s">
        <v>1736</v>
      </c>
      <c r="E1234" s="61" t="s">
        <v>9</v>
      </c>
      <c r="F1234" s="17" t="s">
        <v>72</v>
      </c>
      <c r="G1234" s="40">
        <f t="shared" si="214"/>
        <v>125</v>
      </c>
      <c r="H1234" s="40">
        <v>0</v>
      </c>
      <c r="I1234" s="40">
        <v>0</v>
      </c>
      <c r="J1234" s="40">
        <v>10</v>
      </c>
      <c r="K1234" s="40">
        <v>98</v>
      </c>
      <c r="L1234" s="40">
        <v>0</v>
      </c>
      <c r="M1234" s="40">
        <v>0</v>
      </c>
      <c r="N1234" s="19">
        <v>17</v>
      </c>
      <c r="O1234" s="40">
        <f t="shared" si="215"/>
        <v>62.5</v>
      </c>
      <c r="P1234" s="40">
        <f t="shared" si="216"/>
        <v>0</v>
      </c>
      <c r="Q1234" s="40">
        <f t="shared" si="208"/>
        <v>0</v>
      </c>
      <c r="R1234" s="40">
        <f t="shared" si="209"/>
        <v>5</v>
      </c>
      <c r="S1234" s="40">
        <f t="shared" si="210"/>
        <v>49</v>
      </c>
      <c r="T1234" s="40">
        <f t="shared" si="211"/>
        <v>0</v>
      </c>
      <c r="U1234" s="40">
        <f t="shared" si="212"/>
        <v>0</v>
      </c>
      <c r="V1234" s="40">
        <f t="shared" si="213"/>
        <v>8.5</v>
      </c>
      <c r="W1234" s="40">
        <f t="shared" si="217"/>
        <v>62.5</v>
      </c>
      <c r="X1234" s="40">
        <v>62.5</v>
      </c>
      <c r="Y1234" s="40">
        <v>62.5</v>
      </c>
      <c r="Z1234" s="40">
        <v>62.5</v>
      </c>
      <c r="AA1234" s="40">
        <f t="shared" si="218"/>
        <v>250</v>
      </c>
    </row>
    <row r="1235" spans="1:27" x14ac:dyDescent="0.3">
      <c r="A1235" s="17" t="s">
        <v>47</v>
      </c>
      <c r="B1235" s="17" t="s">
        <v>1734</v>
      </c>
      <c r="C1235" s="61" t="s">
        <v>1735</v>
      </c>
      <c r="D1235" s="17" t="s">
        <v>2962</v>
      </c>
      <c r="E1235" s="61" t="s">
        <v>168</v>
      </c>
      <c r="F1235" s="17" t="s">
        <v>72</v>
      </c>
      <c r="G1235" s="40">
        <f t="shared" si="214"/>
        <v>106</v>
      </c>
      <c r="H1235" s="40">
        <v>0</v>
      </c>
      <c r="I1235" s="40">
        <v>0</v>
      </c>
      <c r="J1235" s="40">
        <v>16</v>
      </c>
      <c r="K1235" s="40">
        <v>63</v>
      </c>
      <c r="L1235" s="40">
        <v>0</v>
      </c>
      <c r="M1235" s="40">
        <v>0</v>
      </c>
      <c r="N1235" s="19">
        <v>27</v>
      </c>
      <c r="O1235" s="40">
        <f t="shared" si="215"/>
        <v>53</v>
      </c>
      <c r="P1235" s="40">
        <f t="shared" si="216"/>
        <v>0</v>
      </c>
      <c r="Q1235" s="40">
        <f t="shared" si="208"/>
        <v>0</v>
      </c>
      <c r="R1235" s="40">
        <f t="shared" si="209"/>
        <v>8</v>
      </c>
      <c r="S1235" s="40">
        <f t="shared" si="210"/>
        <v>31.5</v>
      </c>
      <c r="T1235" s="40">
        <f t="shared" si="211"/>
        <v>0</v>
      </c>
      <c r="U1235" s="40">
        <f t="shared" si="212"/>
        <v>0</v>
      </c>
      <c r="V1235" s="40">
        <f t="shared" si="213"/>
        <v>13.5</v>
      </c>
      <c r="W1235" s="40">
        <f t="shared" si="217"/>
        <v>53</v>
      </c>
      <c r="X1235" s="40">
        <v>53</v>
      </c>
      <c r="Y1235" s="40">
        <v>53</v>
      </c>
      <c r="Z1235" s="40">
        <v>53</v>
      </c>
      <c r="AA1235" s="40">
        <f t="shared" si="218"/>
        <v>212</v>
      </c>
    </row>
    <row r="1236" spans="1:27" x14ac:dyDescent="0.3">
      <c r="A1236" s="17" t="s">
        <v>47</v>
      </c>
      <c r="B1236" s="17" t="s">
        <v>1734</v>
      </c>
      <c r="C1236" s="61" t="s">
        <v>1735</v>
      </c>
      <c r="D1236" s="17" t="s">
        <v>2963</v>
      </c>
      <c r="E1236" s="61" t="s">
        <v>105</v>
      </c>
      <c r="F1236" s="17" t="s">
        <v>72</v>
      </c>
      <c r="G1236" s="40">
        <f t="shared" si="214"/>
        <v>100</v>
      </c>
      <c r="H1236" s="40">
        <v>0</v>
      </c>
      <c r="I1236" s="40">
        <v>0</v>
      </c>
      <c r="J1236" s="40">
        <v>0</v>
      </c>
      <c r="K1236" s="40">
        <v>0</v>
      </c>
      <c r="L1236" s="40">
        <v>0</v>
      </c>
      <c r="M1236" s="40">
        <v>0</v>
      </c>
      <c r="N1236" s="19">
        <v>100</v>
      </c>
      <c r="O1236" s="40">
        <f t="shared" si="215"/>
        <v>50</v>
      </c>
      <c r="P1236" s="40">
        <f t="shared" si="216"/>
        <v>0</v>
      </c>
      <c r="Q1236" s="40">
        <f t="shared" si="208"/>
        <v>0</v>
      </c>
      <c r="R1236" s="40">
        <f t="shared" si="209"/>
        <v>0</v>
      </c>
      <c r="S1236" s="40">
        <f t="shared" si="210"/>
        <v>0</v>
      </c>
      <c r="T1236" s="40">
        <f t="shared" si="211"/>
        <v>0</v>
      </c>
      <c r="U1236" s="40">
        <f t="shared" si="212"/>
        <v>0</v>
      </c>
      <c r="V1236" s="40">
        <f t="shared" si="213"/>
        <v>50</v>
      </c>
      <c r="W1236" s="40">
        <f t="shared" si="217"/>
        <v>50</v>
      </c>
      <c r="X1236" s="40">
        <v>50</v>
      </c>
      <c r="Y1236" s="40">
        <v>50</v>
      </c>
      <c r="Z1236" s="40">
        <v>50</v>
      </c>
      <c r="AA1236" s="40">
        <f t="shared" si="218"/>
        <v>200</v>
      </c>
    </row>
    <row r="1237" spans="1:27" x14ac:dyDescent="0.3">
      <c r="A1237" s="17" t="s">
        <v>47</v>
      </c>
      <c r="B1237" s="17" t="s">
        <v>1734</v>
      </c>
      <c r="C1237" s="61" t="s">
        <v>1735</v>
      </c>
      <c r="D1237" s="17" t="s">
        <v>2181</v>
      </c>
      <c r="E1237" s="61" t="s">
        <v>309</v>
      </c>
      <c r="F1237" s="17" t="s">
        <v>72</v>
      </c>
      <c r="G1237" s="40">
        <f t="shared" si="214"/>
        <v>47</v>
      </c>
      <c r="H1237" s="40">
        <v>0</v>
      </c>
      <c r="I1237" s="40">
        <v>0</v>
      </c>
      <c r="J1237" s="40">
        <v>2</v>
      </c>
      <c r="K1237" s="40">
        <v>31</v>
      </c>
      <c r="L1237" s="40">
        <v>0</v>
      </c>
      <c r="M1237" s="40">
        <v>0</v>
      </c>
      <c r="N1237" s="19">
        <v>14</v>
      </c>
      <c r="O1237" s="40">
        <f t="shared" si="215"/>
        <v>23.5</v>
      </c>
      <c r="P1237" s="40">
        <f t="shared" si="216"/>
        <v>0</v>
      </c>
      <c r="Q1237" s="40">
        <f t="shared" si="208"/>
        <v>0</v>
      </c>
      <c r="R1237" s="40">
        <f t="shared" si="209"/>
        <v>1</v>
      </c>
      <c r="S1237" s="40">
        <f t="shared" si="210"/>
        <v>15.5</v>
      </c>
      <c r="T1237" s="40">
        <f t="shared" si="211"/>
        <v>0</v>
      </c>
      <c r="U1237" s="40">
        <f t="shared" si="212"/>
        <v>0</v>
      </c>
      <c r="V1237" s="40">
        <f t="shared" si="213"/>
        <v>7</v>
      </c>
      <c r="W1237" s="40">
        <f t="shared" si="217"/>
        <v>23.5</v>
      </c>
      <c r="X1237" s="40">
        <v>23.5</v>
      </c>
      <c r="Y1237" s="40">
        <v>23.5</v>
      </c>
      <c r="Z1237" s="40">
        <v>23.5</v>
      </c>
      <c r="AA1237" s="40">
        <f t="shared" si="218"/>
        <v>94</v>
      </c>
    </row>
    <row r="1238" spans="1:27" x14ac:dyDescent="0.3">
      <c r="A1238" s="17" t="s">
        <v>47</v>
      </c>
      <c r="B1238" s="17" t="s">
        <v>1734</v>
      </c>
      <c r="C1238" s="61" t="s">
        <v>1735</v>
      </c>
      <c r="D1238" s="17" t="s">
        <v>655</v>
      </c>
      <c r="E1238" s="61" t="s">
        <v>177</v>
      </c>
      <c r="F1238" s="17" t="s">
        <v>72</v>
      </c>
      <c r="G1238" s="40">
        <f t="shared" si="214"/>
        <v>43</v>
      </c>
      <c r="H1238" s="40">
        <v>0</v>
      </c>
      <c r="I1238" s="40">
        <v>0</v>
      </c>
      <c r="J1238" s="40">
        <v>4</v>
      </c>
      <c r="K1238" s="40">
        <v>25</v>
      </c>
      <c r="L1238" s="40">
        <v>0</v>
      </c>
      <c r="M1238" s="40">
        <v>0</v>
      </c>
      <c r="N1238" s="19">
        <v>14</v>
      </c>
      <c r="O1238" s="40">
        <f t="shared" si="215"/>
        <v>21.5</v>
      </c>
      <c r="P1238" s="40">
        <f t="shared" si="216"/>
        <v>0</v>
      </c>
      <c r="Q1238" s="40">
        <f t="shared" si="208"/>
        <v>0</v>
      </c>
      <c r="R1238" s="40">
        <f t="shared" si="209"/>
        <v>2</v>
      </c>
      <c r="S1238" s="40">
        <f t="shared" si="210"/>
        <v>12.5</v>
      </c>
      <c r="T1238" s="40">
        <f t="shared" si="211"/>
        <v>0</v>
      </c>
      <c r="U1238" s="40">
        <f t="shared" si="212"/>
        <v>0</v>
      </c>
      <c r="V1238" s="40">
        <f t="shared" si="213"/>
        <v>7</v>
      </c>
      <c r="W1238" s="40">
        <f t="shared" si="217"/>
        <v>21.5</v>
      </c>
      <c r="X1238" s="40">
        <v>21.5</v>
      </c>
      <c r="Y1238" s="40">
        <v>21.5</v>
      </c>
      <c r="Z1238" s="40">
        <v>21.5</v>
      </c>
      <c r="AA1238" s="40">
        <f t="shared" si="218"/>
        <v>86</v>
      </c>
    </row>
    <row r="1239" spans="1:27" ht="57.6" x14ac:dyDescent="0.3">
      <c r="A1239" s="17" t="s">
        <v>47</v>
      </c>
      <c r="B1239" s="17" t="s">
        <v>1734</v>
      </c>
      <c r="C1239" s="61" t="s">
        <v>1735</v>
      </c>
      <c r="D1239" s="17" t="s">
        <v>2962</v>
      </c>
      <c r="E1239" s="61" t="s">
        <v>168</v>
      </c>
      <c r="F1239" s="17" t="s">
        <v>2964</v>
      </c>
      <c r="G1239" s="40">
        <f t="shared" si="214"/>
        <v>48</v>
      </c>
      <c r="H1239" s="40">
        <v>0</v>
      </c>
      <c r="I1239" s="40">
        <v>0</v>
      </c>
      <c r="J1239" s="40">
        <v>3</v>
      </c>
      <c r="K1239" s="40">
        <v>11</v>
      </c>
      <c r="L1239" s="40">
        <v>0</v>
      </c>
      <c r="M1239" s="40">
        <v>0</v>
      </c>
      <c r="N1239" s="19">
        <v>34</v>
      </c>
      <c r="O1239" s="40">
        <f t="shared" si="215"/>
        <v>24</v>
      </c>
      <c r="P1239" s="40">
        <f t="shared" si="216"/>
        <v>0</v>
      </c>
      <c r="Q1239" s="40">
        <f t="shared" si="208"/>
        <v>0</v>
      </c>
      <c r="R1239" s="40">
        <f t="shared" si="209"/>
        <v>1.5</v>
      </c>
      <c r="S1239" s="40">
        <f t="shared" si="210"/>
        <v>5.5</v>
      </c>
      <c r="T1239" s="40">
        <f t="shared" si="211"/>
        <v>0</v>
      </c>
      <c r="U1239" s="40">
        <f t="shared" si="212"/>
        <v>0</v>
      </c>
      <c r="V1239" s="40">
        <f t="shared" si="213"/>
        <v>17</v>
      </c>
      <c r="W1239" s="40">
        <f t="shared" si="217"/>
        <v>24</v>
      </c>
      <c r="X1239" s="40">
        <v>24</v>
      </c>
      <c r="Y1239" s="40">
        <v>24</v>
      </c>
      <c r="Z1239" s="40">
        <v>24</v>
      </c>
      <c r="AA1239" s="40">
        <f t="shared" si="218"/>
        <v>96</v>
      </c>
    </row>
    <row r="1240" spans="1:27" x14ac:dyDescent="0.3">
      <c r="A1240" s="17" t="s">
        <v>47</v>
      </c>
      <c r="B1240" s="17" t="s">
        <v>1734</v>
      </c>
      <c r="C1240" s="61" t="s">
        <v>1735</v>
      </c>
      <c r="D1240" s="17" t="s">
        <v>2965</v>
      </c>
      <c r="E1240" s="61" t="s">
        <v>441</v>
      </c>
      <c r="F1240" s="17" t="s">
        <v>72</v>
      </c>
      <c r="G1240" s="40">
        <f t="shared" si="214"/>
        <v>32</v>
      </c>
      <c r="H1240" s="40">
        <v>0</v>
      </c>
      <c r="I1240" s="40">
        <v>0</v>
      </c>
      <c r="J1240" s="40">
        <v>0</v>
      </c>
      <c r="K1240" s="40">
        <v>0</v>
      </c>
      <c r="L1240" s="40">
        <v>0</v>
      </c>
      <c r="M1240" s="40">
        <v>0</v>
      </c>
      <c r="N1240" s="19">
        <v>32</v>
      </c>
      <c r="O1240" s="40">
        <f t="shared" si="215"/>
        <v>16</v>
      </c>
      <c r="P1240" s="40">
        <f t="shared" si="216"/>
        <v>0</v>
      </c>
      <c r="Q1240" s="40">
        <f t="shared" si="208"/>
        <v>0</v>
      </c>
      <c r="R1240" s="40">
        <f t="shared" si="209"/>
        <v>0</v>
      </c>
      <c r="S1240" s="40">
        <f t="shared" si="210"/>
        <v>0</v>
      </c>
      <c r="T1240" s="40">
        <f t="shared" si="211"/>
        <v>0</v>
      </c>
      <c r="U1240" s="40">
        <f t="shared" si="212"/>
        <v>0</v>
      </c>
      <c r="V1240" s="40">
        <f t="shared" si="213"/>
        <v>16</v>
      </c>
      <c r="W1240" s="40">
        <f t="shared" si="217"/>
        <v>16</v>
      </c>
      <c r="X1240" s="40">
        <v>16</v>
      </c>
      <c r="Y1240" s="40">
        <v>16</v>
      </c>
      <c r="Z1240" s="40">
        <v>16</v>
      </c>
      <c r="AA1240" s="40">
        <f t="shared" si="218"/>
        <v>64</v>
      </c>
    </row>
    <row r="1241" spans="1:27" ht="57.6" x14ac:dyDescent="0.3">
      <c r="A1241" s="17" t="s">
        <v>47</v>
      </c>
      <c r="B1241" s="17" t="s">
        <v>1734</v>
      </c>
      <c r="C1241" s="61" t="s">
        <v>1735</v>
      </c>
      <c r="D1241" s="17" t="s">
        <v>2963</v>
      </c>
      <c r="E1241" s="61" t="s">
        <v>105</v>
      </c>
      <c r="F1241" s="17" t="s">
        <v>2966</v>
      </c>
      <c r="G1241" s="40">
        <f t="shared" si="214"/>
        <v>70</v>
      </c>
      <c r="H1241" s="40">
        <v>0</v>
      </c>
      <c r="I1241" s="40">
        <v>2</v>
      </c>
      <c r="J1241" s="40">
        <v>14</v>
      </c>
      <c r="K1241" s="40">
        <v>22</v>
      </c>
      <c r="L1241" s="40">
        <v>0</v>
      </c>
      <c r="M1241" s="40">
        <v>0</v>
      </c>
      <c r="N1241" s="19">
        <v>32</v>
      </c>
      <c r="O1241" s="40">
        <f t="shared" si="215"/>
        <v>35</v>
      </c>
      <c r="P1241" s="40">
        <f t="shared" si="216"/>
        <v>0</v>
      </c>
      <c r="Q1241" s="40">
        <f t="shared" ref="Q1241:Q1304" si="219">SUM(I1241/2,0)</f>
        <v>1</v>
      </c>
      <c r="R1241" s="40">
        <f t="shared" ref="R1241:R1304" si="220">SUM(J1241/2,0)</f>
        <v>7</v>
      </c>
      <c r="S1241" s="40">
        <f t="shared" ref="S1241:S1304" si="221">SUM(K1241/2,0)</f>
        <v>11</v>
      </c>
      <c r="T1241" s="40">
        <f t="shared" ref="T1241:T1304" si="222">SUM(L1241/2,0)</f>
        <v>0</v>
      </c>
      <c r="U1241" s="40">
        <f t="shared" ref="U1241:U1304" si="223">SUM(M1241/2,0)</f>
        <v>0</v>
      </c>
      <c r="V1241" s="40">
        <f t="shared" ref="V1241:V1304" si="224">SUM(N1241/2,0)</f>
        <v>16</v>
      </c>
      <c r="W1241" s="40">
        <f t="shared" si="217"/>
        <v>35</v>
      </c>
      <c r="X1241" s="40">
        <v>35</v>
      </c>
      <c r="Y1241" s="40">
        <v>35</v>
      </c>
      <c r="Z1241" s="40">
        <v>35</v>
      </c>
      <c r="AA1241" s="40">
        <f t="shared" si="218"/>
        <v>140</v>
      </c>
    </row>
    <row r="1242" spans="1:27" x14ac:dyDescent="0.3">
      <c r="A1242" s="17" t="s">
        <v>47</v>
      </c>
      <c r="B1242" s="17" t="s">
        <v>1740</v>
      </c>
      <c r="C1242" s="61" t="s">
        <v>719</v>
      </c>
      <c r="D1242" s="17" t="s">
        <v>2967</v>
      </c>
      <c r="E1242" s="61" t="s">
        <v>9</v>
      </c>
      <c r="F1242" s="17" t="s">
        <v>72</v>
      </c>
      <c r="G1242" s="40">
        <f t="shared" si="214"/>
        <v>113</v>
      </c>
      <c r="H1242" s="40">
        <v>0</v>
      </c>
      <c r="I1242" s="40">
        <v>0</v>
      </c>
      <c r="J1242" s="40">
        <v>12</v>
      </c>
      <c r="K1242" s="40">
        <v>34</v>
      </c>
      <c r="L1242" s="40">
        <v>0</v>
      </c>
      <c r="M1242" s="40">
        <v>0</v>
      </c>
      <c r="N1242" s="19">
        <v>67</v>
      </c>
      <c r="O1242" s="40">
        <f t="shared" si="215"/>
        <v>56.5</v>
      </c>
      <c r="P1242" s="40">
        <f t="shared" si="216"/>
        <v>0</v>
      </c>
      <c r="Q1242" s="40">
        <f t="shared" si="219"/>
        <v>0</v>
      </c>
      <c r="R1242" s="40">
        <f t="shared" si="220"/>
        <v>6</v>
      </c>
      <c r="S1242" s="40">
        <f t="shared" si="221"/>
        <v>17</v>
      </c>
      <c r="T1242" s="40">
        <f t="shared" si="222"/>
        <v>0</v>
      </c>
      <c r="U1242" s="40">
        <f t="shared" si="223"/>
        <v>0</v>
      </c>
      <c r="V1242" s="40">
        <f t="shared" si="224"/>
        <v>33.5</v>
      </c>
      <c r="W1242" s="40">
        <f t="shared" si="217"/>
        <v>56.5</v>
      </c>
      <c r="X1242" s="40">
        <v>56.5</v>
      </c>
      <c r="Y1242" s="40">
        <v>56.5</v>
      </c>
      <c r="Z1242" s="40">
        <v>56.5</v>
      </c>
      <c r="AA1242" s="40">
        <f t="shared" si="218"/>
        <v>226</v>
      </c>
    </row>
    <row r="1243" spans="1:27" x14ac:dyDescent="0.3">
      <c r="A1243" s="17" t="s">
        <v>47</v>
      </c>
      <c r="B1243" s="17" t="s">
        <v>1740</v>
      </c>
      <c r="C1243" s="61" t="s">
        <v>719</v>
      </c>
      <c r="D1243" s="17" t="s">
        <v>1422</v>
      </c>
      <c r="E1243" s="61" t="s">
        <v>71</v>
      </c>
      <c r="F1243" s="17" t="s">
        <v>72</v>
      </c>
      <c r="G1243" s="40">
        <f t="shared" si="214"/>
        <v>42</v>
      </c>
      <c r="H1243" s="40">
        <v>0</v>
      </c>
      <c r="I1243" s="40">
        <v>0</v>
      </c>
      <c r="J1243" s="40">
        <v>3</v>
      </c>
      <c r="K1243" s="40">
        <v>16</v>
      </c>
      <c r="L1243" s="40">
        <v>0</v>
      </c>
      <c r="M1243" s="40">
        <v>0</v>
      </c>
      <c r="N1243" s="19">
        <v>23</v>
      </c>
      <c r="O1243" s="40">
        <f t="shared" si="215"/>
        <v>21</v>
      </c>
      <c r="P1243" s="40">
        <f t="shared" si="216"/>
        <v>0</v>
      </c>
      <c r="Q1243" s="40">
        <f t="shared" si="219"/>
        <v>0</v>
      </c>
      <c r="R1243" s="40">
        <f t="shared" si="220"/>
        <v>1.5</v>
      </c>
      <c r="S1243" s="40">
        <f t="shared" si="221"/>
        <v>8</v>
      </c>
      <c r="T1243" s="40">
        <f t="shared" si="222"/>
        <v>0</v>
      </c>
      <c r="U1243" s="40">
        <f t="shared" si="223"/>
        <v>0</v>
      </c>
      <c r="V1243" s="40">
        <f t="shared" si="224"/>
        <v>11.5</v>
      </c>
      <c r="W1243" s="40">
        <f t="shared" si="217"/>
        <v>21</v>
      </c>
      <c r="X1243" s="40">
        <v>21</v>
      </c>
      <c r="Y1243" s="40">
        <v>21</v>
      </c>
      <c r="Z1243" s="40">
        <v>21</v>
      </c>
      <c r="AA1243" s="40">
        <f t="shared" si="218"/>
        <v>84</v>
      </c>
    </row>
    <row r="1244" spans="1:27" x14ac:dyDescent="0.3">
      <c r="A1244" s="17" t="s">
        <v>47</v>
      </c>
      <c r="B1244" s="17" t="s">
        <v>1740</v>
      </c>
      <c r="C1244" s="61" t="s">
        <v>719</v>
      </c>
      <c r="D1244" s="17" t="s">
        <v>2466</v>
      </c>
      <c r="E1244" s="61" t="s">
        <v>210</v>
      </c>
      <c r="F1244" s="17" t="s">
        <v>72</v>
      </c>
      <c r="G1244" s="40">
        <f t="shared" si="214"/>
        <v>43</v>
      </c>
      <c r="H1244" s="40">
        <v>0</v>
      </c>
      <c r="I1244" s="40">
        <v>0</v>
      </c>
      <c r="J1244" s="40">
        <v>2</v>
      </c>
      <c r="K1244" s="40">
        <v>24</v>
      </c>
      <c r="L1244" s="40">
        <v>0</v>
      </c>
      <c r="M1244" s="40">
        <v>0</v>
      </c>
      <c r="N1244" s="19">
        <v>17</v>
      </c>
      <c r="O1244" s="40">
        <f t="shared" si="215"/>
        <v>21.5</v>
      </c>
      <c r="P1244" s="40">
        <f t="shared" si="216"/>
        <v>0</v>
      </c>
      <c r="Q1244" s="40">
        <f t="shared" si="219"/>
        <v>0</v>
      </c>
      <c r="R1244" s="40">
        <f t="shared" si="220"/>
        <v>1</v>
      </c>
      <c r="S1244" s="40">
        <f t="shared" si="221"/>
        <v>12</v>
      </c>
      <c r="T1244" s="40">
        <f t="shared" si="222"/>
        <v>0</v>
      </c>
      <c r="U1244" s="40">
        <f t="shared" si="223"/>
        <v>0</v>
      </c>
      <c r="V1244" s="40">
        <f t="shared" si="224"/>
        <v>8.5</v>
      </c>
      <c r="W1244" s="40">
        <f t="shared" si="217"/>
        <v>21.5</v>
      </c>
      <c r="X1244" s="40">
        <v>21.5</v>
      </c>
      <c r="Y1244" s="40">
        <v>21.5</v>
      </c>
      <c r="Z1244" s="40">
        <v>21.5</v>
      </c>
      <c r="AA1244" s="40">
        <f t="shared" si="218"/>
        <v>86</v>
      </c>
    </row>
    <row r="1245" spans="1:27" x14ac:dyDescent="0.3">
      <c r="A1245" s="17" t="s">
        <v>47</v>
      </c>
      <c r="B1245" s="17" t="s">
        <v>1740</v>
      </c>
      <c r="C1245" s="61" t="s">
        <v>719</v>
      </c>
      <c r="D1245" s="17" t="s">
        <v>2968</v>
      </c>
      <c r="E1245" s="61" t="s">
        <v>441</v>
      </c>
      <c r="F1245" s="17" t="s">
        <v>72</v>
      </c>
      <c r="G1245" s="40">
        <f t="shared" si="214"/>
        <v>41</v>
      </c>
      <c r="H1245" s="40">
        <v>0</v>
      </c>
      <c r="I1245" s="40">
        <v>0</v>
      </c>
      <c r="J1245" s="40">
        <v>2</v>
      </c>
      <c r="K1245" s="40">
        <v>20</v>
      </c>
      <c r="L1245" s="40">
        <v>0</v>
      </c>
      <c r="M1245" s="40">
        <v>0</v>
      </c>
      <c r="N1245" s="19">
        <v>19</v>
      </c>
      <c r="O1245" s="40">
        <f t="shared" si="215"/>
        <v>20.5</v>
      </c>
      <c r="P1245" s="40">
        <f t="shared" si="216"/>
        <v>0</v>
      </c>
      <c r="Q1245" s="40">
        <f t="shared" si="219"/>
        <v>0</v>
      </c>
      <c r="R1245" s="40">
        <f t="shared" si="220"/>
        <v>1</v>
      </c>
      <c r="S1245" s="40">
        <f t="shared" si="221"/>
        <v>10</v>
      </c>
      <c r="T1245" s="40">
        <f t="shared" si="222"/>
        <v>0</v>
      </c>
      <c r="U1245" s="40">
        <f t="shared" si="223"/>
        <v>0</v>
      </c>
      <c r="V1245" s="40">
        <f t="shared" si="224"/>
        <v>9.5</v>
      </c>
      <c r="W1245" s="40">
        <f t="shared" si="217"/>
        <v>20.5</v>
      </c>
      <c r="X1245" s="40">
        <v>20.5</v>
      </c>
      <c r="Y1245" s="40">
        <v>20.5</v>
      </c>
      <c r="Z1245" s="40">
        <v>20.5</v>
      </c>
      <c r="AA1245" s="40">
        <f t="shared" si="218"/>
        <v>82</v>
      </c>
    </row>
    <row r="1246" spans="1:27" x14ac:dyDescent="0.3">
      <c r="A1246" s="17" t="s">
        <v>47</v>
      </c>
      <c r="B1246" s="17" t="s">
        <v>1740</v>
      </c>
      <c r="C1246" s="61" t="s">
        <v>719</v>
      </c>
      <c r="D1246" s="17" t="s">
        <v>2506</v>
      </c>
      <c r="E1246" s="61" t="s">
        <v>134</v>
      </c>
      <c r="F1246" s="17" t="s">
        <v>72</v>
      </c>
      <c r="G1246" s="40">
        <f t="shared" si="214"/>
        <v>48</v>
      </c>
      <c r="H1246" s="40">
        <v>0</v>
      </c>
      <c r="I1246" s="40">
        <v>0</v>
      </c>
      <c r="J1246" s="40">
        <v>5</v>
      </c>
      <c r="K1246" s="40">
        <v>29</v>
      </c>
      <c r="L1246" s="40">
        <v>0</v>
      </c>
      <c r="M1246" s="40">
        <v>0</v>
      </c>
      <c r="N1246" s="19">
        <v>14</v>
      </c>
      <c r="O1246" s="40">
        <f t="shared" si="215"/>
        <v>24</v>
      </c>
      <c r="P1246" s="40">
        <f t="shared" si="216"/>
        <v>0</v>
      </c>
      <c r="Q1246" s="40">
        <f t="shared" si="219"/>
        <v>0</v>
      </c>
      <c r="R1246" s="40">
        <f t="shared" si="220"/>
        <v>2.5</v>
      </c>
      <c r="S1246" s="40">
        <f t="shared" si="221"/>
        <v>14.5</v>
      </c>
      <c r="T1246" s="40">
        <f t="shared" si="222"/>
        <v>0</v>
      </c>
      <c r="U1246" s="40">
        <f t="shared" si="223"/>
        <v>0</v>
      </c>
      <c r="V1246" s="40">
        <f t="shared" si="224"/>
        <v>7</v>
      </c>
      <c r="W1246" s="40">
        <f t="shared" si="217"/>
        <v>24</v>
      </c>
      <c r="X1246" s="40">
        <v>24</v>
      </c>
      <c r="Y1246" s="40">
        <v>24</v>
      </c>
      <c r="Z1246" s="40">
        <v>24</v>
      </c>
      <c r="AA1246" s="40">
        <f t="shared" si="218"/>
        <v>96</v>
      </c>
    </row>
    <row r="1247" spans="1:27" x14ac:dyDescent="0.3">
      <c r="A1247" s="17" t="s">
        <v>47</v>
      </c>
      <c r="B1247" s="17" t="s">
        <v>2969</v>
      </c>
      <c r="C1247" s="61" t="s">
        <v>772</v>
      </c>
      <c r="D1247" s="17" t="s">
        <v>2969</v>
      </c>
      <c r="E1247" s="61" t="s">
        <v>9</v>
      </c>
      <c r="F1247" s="17" t="s">
        <v>72</v>
      </c>
      <c r="G1247" s="40">
        <f t="shared" si="214"/>
        <v>228</v>
      </c>
      <c r="H1247" s="40">
        <v>0</v>
      </c>
      <c r="I1247" s="40">
        <v>0</v>
      </c>
      <c r="J1247" s="40">
        <v>6</v>
      </c>
      <c r="K1247" s="40">
        <v>151</v>
      </c>
      <c r="L1247" s="40">
        <v>0</v>
      </c>
      <c r="M1247" s="40">
        <v>0</v>
      </c>
      <c r="N1247" s="19">
        <v>71</v>
      </c>
      <c r="O1247" s="40">
        <f t="shared" si="215"/>
        <v>114</v>
      </c>
      <c r="P1247" s="40">
        <f t="shared" si="216"/>
        <v>0</v>
      </c>
      <c r="Q1247" s="40">
        <f t="shared" si="219"/>
        <v>0</v>
      </c>
      <c r="R1247" s="40">
        <f t="shared" si="220"/>
        <v>3</v>
      </c>
      <c r="S1247" s="40">
        <f t="shared" si="221"/>
        <v>75.5</v>
      </c>
      <c r="T1247" s="40">
        <f t="shared" si="222"/>
        <v>0</v>
      </c>
      <c r="U1247" s="40">
        <f t="shared" si="223"/>
        <v>0</v>
      </c>
      <c r="V1247" s="40">
        <f t="shared" si="224"/>
        <v>35.5</v>
      </c>
      <c r="W1247" s="40">
        <f t="shared" si="217"/>
        <v>114</v>
      </c>
      <c r="X1247" s="40">
        <v>114</v>
      </c>
      <c r="Y1247" s="40">
        <v>114</v>
      </c>
      <c r="Z1247" s="40">
        <v>114</v>
      </c>
      <c r="AA1247" s="40">
        <f t="shared" si="218"/>
        <v>456</v>
      </c>
    </row>
    <row r="1248" spans="1:27" x14ac:dyDescent="0.3">
      <c r="A1248" s="17" t="s">
        <v>47</v>
      </c>
      <c r="B1248" s="17" t="s">
        <v>2969</v>
      </c>
      <c r="C1248" s="61" t="s">
        <v>772</v>
      </c>
      <c r="D1248" s="17" t="s">
        <v>2970</v>
      </c>
      <c r="E1248" s="61" t="s">
        <v>77</v>
      </c>
      <c r="F1248" s="17" t="s">
        <v>72</v>
      </c>
      <c r="G1248" s="40">
        <f t="shared" si="214"/>
        <v>84</v>
      </c>
      <c r="H1248" s="40">
        <v>0</v>
      </c>
      <c r="I1248" s="40">
        <v>0</v>
      </c>
      <c r="J1248" s="40">
        <v>3</v>
      </c>
      <c r="K1248" s="40">
        <v>73</v>
      </c>
      <c r="L1248" s="40">
        <v>0</v>
      </c>
      <c r="M1248" s="40">
        <v>0</v>
      </c>
      <c r="N1248" s="19">
        <v>8</v>
      </c>
      <c r="O1248" s="40">
        <f t="shared" si="215"/>
        <v>42</v>
      </c>
      <c r="P1248" s="40">
        <f t="shared" si="216"/>
        <v>0</v>
      </c>
      <c r="Q1248" s="40">
        <f t="shared" si="219"/>
        <v>0</v>
      </c>
      <c r="R1248" s="40">
        <f t="shared" si="220"/>
        <v>1.5</v>
      </c>
      <c r="S1248" s="40">
        <f t="shared" si="221"/>
        <v>36.5</v>
      </c>
      <c r="T1248" s="40">
        <f t="shared" si="222"/>
        <v>0</v>
      </c>
      <c r="U1248" s="40">
        <f t="shared" si="223"/>
        <v>0</v>
      </c>
      <c r="V1248" s="40">
        <f t="shared" si="224"/>
        <v>4</v>
      </c>
      <c r="W1248" s="40">
        <f t="shared" si="217"/>
        <v>42</v>
      </c>
      <c r="X1248" s="40">
        <v>42</v>
      </c>
      <c r="Y1248" s="40">
        <v>42</v>
      </c>
      <c r="Z1248" s="40">
        <v>42</v>
      </c>
      <c r="AA1248" s="40">
        <f t="shared" si="218"/>
        <v>168</v>
      </c>
    </row>
    <row r="1249" spans="1:27" x14ac:dyDescent="0.3">
      <c r="A1249" s="17" t="s">
        <v>47</v>
      </c>
      <c r="B1249" s="17" t="s">
        <v>1628</v>
      </c>
      <c r="C1249" s="61" t="s">
        <v>793</v>
      </c>
      <c r="D1249" s="17" t="s">
        <v>1856</v>
      </c>
      <c r="E1249" s="61" t="s">
        <v>9</v>
      </c>
      <c r="F1249" s="17" t="s">
        <v>72</v>
      </c>
      <c r="G1249" s="40">
        <f t="shared" si="214"/>
        <v>130</v>
      </c>
      <c r="H1249" s="40">
        <v>0</v>
      </c>
      <c r="I1249" s="40">
        <v>0</v>
      </c>
      <c r="J1249" s="40">
        <v>32</v>
      </c>
      <c r="K1249" s="40">
        <v>86</v>
      </c>
      <c r="L1249" s="40">
        <v>0</v>
      </c>
      <c r="M1249" s="40">
        <v>0</v>
      </c>
      <c r="N1249" s="19">
        <v>12</v>
      </c>
      <c r="O1249" s="40">
        <f t="shared" si="215"/>
        <v>65</v>
      </c>
      <c r="P1249" s="40">
        <f t="shared" si="216"/>
        <v>0</v>
      </c>
      <c r="Q1249" s="40">
        <f t="shared" si="219"/>
        <v>0</v>
      </c>
      <c r="R1249" s="40">
        <f t="shared" si="220"/>
        <v>16</v>
      </c>
      <c r="S1249" s="40">
        <f t="shared" si="221"/>
        <v>43</v>
      </c>
      <c r="T1249" s="40">
        <f t="shared" si="222"/>
        <v>0</v>
      </c>
      <c r="U1249" s="40">
        <f t="shared" si="223"/>
        <v>0</v>
      </c>
      <c r="V1249" s="40">
        <f t="shared" si="224"/>
        <v>6</v>
      </c>
      <c r="W1249" s="40">
        <f t="shared" si="217"/>
        <v>65</v>
      </c>
      <c r="X1249" s="40">
        <v>65</v>
      </c>
      <c r="Y1249" s="40">
        <v>65</v>
      </c>
      <c r="Z1249" s="40">
        <v>65</v>
      </c>
      <c r="AA1249" s="40">
        <f t="shared" si="218"/>
        <v>260</v>
      </c>
    </row>
    <row r="1250" spans="1:27" x14ac:dyDescent="0.3">
      <c r="A1250" s="17" t="s">
        <v>47</v>
      </c>
      <c r="B1250" s="17" t="s">
        <v>1749</v>
      </c>
      <c r="C1250" s="61" t="s">
        <v>823</v>
      </c>
      <c r="D1250" s="17" t="s">
        <v>2971</v>
      </c>
      <c r="E1250" s="61" t="s">
        <v>220</v>
      </c>
      <c r="F1250" s="17" t="s">
        <v>72</v>
      </c>
      <c r="G1250" s="40">
        <f t="shared" si="214"/>
        <v>58</v>
      </c>
      <c r="H1250" s="40">
        <v>0</v>
      </c>
      <c r="I1250" s="40">
        <v>0</v>
      </c>
      <c r="J1250" s="40">
        <v>9</v>
      </c>
      <c r="K1250" s="40">
        <v>29</v>
      </c>
      <c r="L1250" s="40">
        <v>0</v>
      </c>
      <c r="M1250" s="40">
        <v>0</v>
      </c>
      <c r="N1250" s="19">
        <v>20</v>
      </c>
      <c r="O1250" s="40">
        <f t="shared" si="215"/>
        <v>29</v>
      </c>
      <c r="P1250" s="40">
        <f t="shared" si="216"/>
        <v>0</v>
      </c>
      <c r="Q1250" s="40">
        <f t="shared" si="219"/>
        <v>0</v>
      </c>
      <c r="R1250" s="40">
        <f t="shared" si="220"/>
        <v>4.5</v>
      </c>
      <c r="S1250" s="40">
        <f t="shared" si="221"/>
        <v>14.5</v>
      </c>
      <c r="T1250" s="40">
        <f t="shared" si="222"/>
        <v>0</v>
      </c>
      <c r="U1250" s="40">
        <f t="shared" si="223"/>
        <v>0</v>
      </c>
      <c r="V1250" s="40">
        <f t="shared" si="224"/>
        <v>10</v>
      </c>
      <c r="W1250" s="40">
        <f t="shared" si="217"/>
        <v>29</v>
      </c>
      <c r="X1250" s="40">
        <v>29</v>
      </c>
      <c r="Y1250" s="40">
        <v>29</v>
      </c>
      <c r="Z1250" s="40">
        <v>29</v>
      </c>
      <c r="AA1250" s="40">
        <f t="shared" si="218"/>
        <v>116</v>
      </c>
    </row>
    <row r="1251" spans="1:27" x14ac:dyDescent="0.3">
      <c r="A1251" s="17" t="s">
        <v>47</v>
      </c>
      <c r="B1251" s="17" t="s">
        <v>1749</v>
      </c>
      <c r="C1251" s="61" t="s">
        <v>823</v>
      </c>
      <c r="D1251" s="17" t="s">
        <v>2972</v>
      </c>
      <c r="E1251" s="61" t="s">
        <v>100</v>
      </c>
      <c r="F1251" s="17" t="s">
        <v>72</v>
      </c>
      <c r="G1251" s="40">
        <f t="shared" si="214"/>
        <v>116</v>
      </c>
      <c r="H1251" s="40">
        <v>0</v>
      </c>
      <c r="I1251" s="40">
        <v>0</v>
      </c>
      <c r="J1251" s="40">
        <v>6</v>
      </c>
      <c r="K1251" s="40">
        <v>67</v>
      </c>
      <c r="L1251" s="40">
        <v>0</v>
      </c>
      <c r="M1251" s="40">
        <v>0</v>
      </c>
      <c r="N1251" s="19">
        <v>43</v>
      </c>
      <c r="O1251" s="40">
        <f t="shared" si="215"/>
        <v>58</v>
      </c>
      <c r="P1251" s="40">
        <f t="shared" si="216"/>
        <v>0</v>
      </c>
      <c r="Q1251" s="40">
        <f t="shared" si="219"/>
        <v>0</v>
      </c>
      <c r="R1251" s="40">
        <f t="shared" si="220"/>
        <v>3</v>
      </c>
      <c r="S1251" s="40">
        <f t="shared" si="221"/>
        <v>33.5</v>
      </c>
      <c r="T1251" s="40">
        <f t="shared" si="222"/>
        <v>0</v>
      </c>
      <c r="U1251" s="40">
        <f t="shared" si="223"/>
        <v>0</v>
      </c>
      <c r="V1251" s="40">
        <f t="shared" si="224"/>
        <v>21.5</v>
      </c>
      <c r="W1251" s="40">
        <f t="shared" si="217"/>
        <v>58</v>
      </c>
      <c r="X1251" s="40">
        <v>58</v>
      </c>
      <c r="Y1251" s="40">
        <v>58</v>
      </c>
      <c r="Z1251" s="40">
        <v>58</v>
      </c>
      <c r="AA1251" s="40">
        <f t="shared" si="218"/>
        <v>232</v>
      </c>
    </row>
    <row r="1252" spans="1:27" x14ac:dyDescent="0.3">
      <c r="A1252" s="17" t="s">
        <v>47</v>
      </c>
      <c r="B1252" s="17" t="s">
        <v>1749</v>
      </c>
      <c r="C1252" s="61" t="s">
        <v>823</v>
      </c>
      <c r="D1252" s="17" t="s">
        <v>2973</v>
      </c>
      <c r="E1252" s="61" t="s">
        <v>80</v>
      </c>
      <c r="F1252" s="17" t="s">
        <v>72</v>
      </c>
      <c r="G1252" s="40">
        <f t="shared" si="214"/>
        <v>64</v>
      </c>
      <c r="H1252" s="40">
        <v>0</v>
      </c>
      <c r="I1252" s="40">
        <v>0</v>
      </c>
      <c r="J1252" s="40">
        <v>14</v>
      </c>
      <c r="K1252" s="40">
        <v>21</v>
      </c>
      <c r="L1252" s="40">
        <v>0</v>
      </c>
      <c r="M1252" s="40">
        <v>0</v>
      </c>
      <c r="N1252" s="19">
        <v>29</v>
      </c>
      <c r="O1252" s="40">
        <f t="shared" si="215"/>
        <v>32</v>
      </c>
      <c r="P1252" s="40">
        <f t="shared" si="216"/>
        <v>0</v>
      </c>
      <c r="Q1252" s="40">
        <f t="shared" si="219"/>
        <v>0</v>
      </c>
      <c r="R1252" s="40">
        <f t="shared" si="220"/>
        <v>7</v>
      </c>
      <c r="S1252" s="40">
        <f t="shared" si="221"/>
        <v>10.5</v>
      </c>
      <c r="T1252" s="40">
        <f t="shared" si="222"/>
        <v>0</v>
      </c>
      <c r="U1252" s="40">
        <f t="shared" si="223"/>
        <v>0</v>
      </c>
      <c r="V1252" s="40">
        <f t="shared" si="224"/>
        <v>14.5</v>
      </c>
      <c r="W1252" s="40">
        <f t="shared" si="217"/>
        <v>32</v>
      </c>
      <c r="X1252" s="40">
        <v>32</v>
      </c>
      <c r="Y1252" s="40">
        <v>32</v>
      </c>
      <c r="Z1252" s="40">
        <v>32</v>
      </c>
      <c r="AA1252" s="40">
        <f t="shared" si="218"/>
        <v>128</v>
      </c>
    </row>
    <row r="1253" spans="1:27" x14ac:dyDescent="0.3">
      <c r="A1253" s="17" t="s">
        <v>47</v>
      </c>
      <c r="B1253" s="17" t="s">
        <v>1749</v>
      </c>
      <c r="C1253" s="61" t="s">
        <v>823</v>
      </c>
      <c r="D1253" s="17" t="s">
        <v>1750</v>
      </c>
      <c r="E1253" s="61" t="s">
        <v>9</v>
      </c>
      <c r="F1253" s="17" t="s">
        <v>72</v>
      </c>
      <c r="G1253" s="40">
        <f t="shared" si="214"/>
        <v>88</v>
      </c>
      <c r="H1253" s="40">
        <v>0</v>
      </c>
      <c r="I1253" s="40">
        <v>0</v>
      </c>
      <c r="J1253" s="40">
        <v>4</v>
      </c>
      <c r="K1253" s="40">
        <v>4</v>
      </c>
      <c r="L1253" s="40">
        <v>0</v>
      </c>
      <c r="M1253" s="40">
        <v>0</v>
      </c>
      <c r="N1253" s="19">
        <v>80</v>
      </c>
      <c r="O1253" s="40">
        <f t="shared" si="215"/>
        <v>44</v>
      </c>
      <c r="P1253" s="40">
        <f t="shared" si="216"/>
        <v>0</v>
      </c>
      <c r="Q1253" s="40">
        <f t="shared" si="219"/>
        <v>0</v>
      </c>
      <c r="R1253" s="40">
        <f t="shared" si="220"/>
        <v>2</v>
      </c>
      <c r="S1253" s="40">
        <f t="shared" si="221"/>
        <v>2</v>
      </c>
      <c r="T1253" s="40">
        <f t="shared" si="222"/>
        <v>0</v>
      </c>
      <c r="U1253" s="40">
        <f t="shared" si="223"/>
        <v>0</v>
      </c>
      <c r="V1253" s="40">
        <f t="shared" si="224"/>
        <v>40</v>
      </c>
      <c r="W1253" s="40">
        <f t="shared" si="217"/>
        <v>44</v>
      </c>
      <c r="X1253" s="40">
        <v>44</v>
      </c>
      <c r="Y1253" s="40">
        <v>44</v>
      </c>
      <c r="Z1253" s="40">
        <v>44</v>
      </c>
      <c r="AA1253" s="40">
        <f t="shared" si="218"/>
        <v>176</v>
      </c>
    </row>
    <row r="1254" spans="1:27" x14ac:dyDescent="0.3">
      <c r="A1254" s="17" t="s">
        <v>47</v>
      </c>
      <c r="B1254" s="17" t="s">
        <v>1749</v>
      </c>
      <c r="C1254" s="61" t="s">
        <v>823</v>
      </c>
      <c r="D1254" s="17" t="s">
        <v>2974</v>
      </c>
      <c r="E1254" s="61" t="s">
        <v>77</v>
      </c>
      <c r="F1254" s="17" t="s">
        <v>72</v>
      </c>
      <c r="G1254" s="40">
        <f t="shared" si="214"/>
        <v>114</v>
      </c>
      <c r="H1254" s="40">
        <v>0</v>
      </c>
      <c r="I1254" s="40">
        <v>3</v>
      </c>
      <c r="J1254" s="40">
        <v>38</v>
      </c>
      <c r="K1254" s="40">
        <v>0</v>
      </c>
      <c r="L1254" s="40">
        <v>0</v>
      </c>
      <c r="M1254" s="40">
        <v>0</v>
      </c>
      <c r="N1254" s="19">
        <v>73</v>
      </c>
      <c r="O1254" s="40">
        <f t="shared" si="215"/>
        <v>57</v>
      </c>
      <c r="P1254" s="40">
        <f t="shared" si="216"/>
        <v>0</v>
      </c>
      <c r="Q1254" s="40">
        <f t="shared" si="219"/>
        <v>1.5</v>
      </c>
      <c r="R1254" s="40">
        <f t="shared" si="220"/>
        <v>19</v>
      </c>
      <c r="S1254" s="40">
        <f t="shared" si="221"/>
        <v>0</v>
      </c>
      <c r="T1254" s="40">
        <f t="shared" si="222"/>
        <v>0</v>
      </c>
      <c r="U1254" s="40">
        <f t="shared" si="223"/>
        <v>0</v>
      </c>
      <c r="V1254" s="40">
        <f t="shared" si="224"/>
        <v>36.5</v>
      </c>
      <c r="W1254" s="40">
        <f t="shared" si="217"/>
        <v>57</v>
      </c>
      <c r="X1254" s="40">
        <v>57</v>
      </c>
      <c r="Y1254" s="40">
        <v>57</v>
      </c>
      <c r="Z1254" s="40">
        <v>57</v>
      </c>
      <c r="AA1254" s="40">
        <f t="shared" si="218"/>
        <v>228</v>
      </c>
    </row>
    <row r="1255" spans="1:27" x14ac:dyDescent="0.3">
      <c r="A1255" s="17" t="s">
        <v>47</v>
      </c>
      <c r="B1255" s="17" t="s">
        <v>1752</v>
      </c>
      <c r="C1255" s="61" t="s">
        <v>886</v>
      </c>
      <c r="D1255" s="17" t="s">
        <v>957</v>
      </c>
      <c r="E1255" s="61" t="s">
        <v>77</v>
      </c>
      <c r="F1255" s="17" t="s">
        <v>72</v>
      </c>
      <c r="G1255" s="40">
        <f t="shared" si="214"/>
        <v>38</v>
      </c>
      <c r="H1255" s="40">
        <v>0</v>
      </c>
      <c r="I1255" s="40">
        <v>0</v>
      </c>
      <c r="J1255" s="40">
        <v>4</v>
      </c>
      <c r="K1255" s="40">
        <v>12</v>
      </c>
      <c r="L1255" s="40">
        <v>0</v>
      </c>
      <c r="M1255" s="40">
        <v>0</v>
      </c>
      <c r="N1255" s="19">
        <v>22</v>
      </c>
      <c r="O1255" s="40">
        <f t="shared" si="215"/>
        <v>19</v>
      </c>
      <c r="P1255" s="40">
        <f t="shared" si="216"/>
        <v>0</v>
      </c>
      <c r="Q1255" s="40">
        <f t="shared" si="219"/>
        <v>0</v>
      </c>
      <c r="R1255" s="40">
        <f t="shared" si="220"/>
        <v>2</v>
      </c>
      <c r="S1255" s="40">
        <f t="shared" si="221"/>
        <v>6</v>
      </c>
      <c r="T1255" s="40">
        <f t="shared" si="222"/>
        <v>0</v>
      </c>
      <c r="U1255" s="40">
        <f t="shared" si="223"/>
        <v>0</v>
      </c>
      <c r="V1255" s="40">
        <f t="shared" si="224"/>
        <v>11</v>
      </c>
      <c r="W1255" s="40">
        <f t="shared" si="217"/>
        <v>19</v>
      </c>
      <c r="X1255" s="40">
        <v>19</v>
      </c>
      <c r="Y1255" s="40">
        <v>19</v>
      </c>
      <c r="Z1255" s="40">
        <v>19</v>
      </c>
      <c r="AA1255" s="40">
        <f t="shared" si="218"/>
        <v>76</v>
      </c>
    </row>
    <row r="1256" spans="1:27" x14ac:dyDescent="0.3">
      <c r="A1256" s="17" t="s">
        <v>47</v>
      </c>
      <c r="B1256" s="17" t="s">
        <v>1752</v>
      </c>
      <c r="C1256" s="61" t="s">
        <v>886</v>
      </c>
      <c r="D1256" s="17" t="s">
        <v>2975</v>
      </c>
      <c r="E1256" s="61" t="s">
        <v>80</v>
      </c>
      <c r="F1256" s="17" t="s">
        <v>72</v>
      </c>
      <c r="G1256" s="40">
        <f t="shared" si="214"/>
        <v>205</v>
      </c>
      <c r="H1256" s="40">
        <v>0</v>
      </c>
      <c r="I1256" s="40">
        <v>3</v>
      </c>
      <c r="J1256" s="40">
        <v>44</v>
      </c>
      <c r="K1256" s="40">
        <v>97</v>
      </c>
      <c r="L1256" s="40">
        <v>0</v>
      </c>
      <c r="M1256" s="40">
        <v>0</v>
      </c>
      <c r="N1256" s="19">
        <v>61</v>
      </c>
      <c r="O1256" s="40">
        <f t="shared" si="215"/>
        <v>102.5</v>
      </c>
      <c r="P1256" s="40">
        <f t="shared" si="216"/>
        <v>0</v>
      </c>
      <c r="Q1256" s="40">
        <f t="shared" si="219"/>
        <v>1.5</v>
      </c>
      <c r="R1256" s="40">
        <f t="shared" si="220"/>
        <v>22</v>
      </c>
      <c r="S1256" s="40">
        <f t="shared" si="221"/>
        <v>48.5</v>
      </c>
      <c r="T1256" s="40">
        <f t="shared" si="222"/>
        <v>0</v>
      </c>
      <c r="U1256" s="40">
        <f t="shared" si="223"/>
        <v>0</v>
      </c>
      <c r="V1256" s="40">
        <f t="shared" si="224"/>
        <v>30.5</v>
      </c>
      <c r="W1256" s="40">
        <f t="shared" si="217"/>
        <v>102.5</v>
      </c>
      <c r="X1256" s="40">
        <v>102.5</v>
      </c>
      <c r="Y1256" s="40">
        <v>102.5</v>
      </c>
      <c r="Z1256" s="40">
        <v>102.5</v>
      </c>
      <c r="AA1256" s="40">
        <f t="shared" si="218"/>
        <v>410</v>
      </c>
    </row>
    <row r="1257" spans="1:27" x14ac:dyDescent="0.3">
      <c r="A1257" s="17" t="s">
        <v>47</v>
      </c>
      <c r="B1257" s="17" t="s">
        <v>2976</v>
      </c>
      <c r="C1257" s="61" t="s">
        <v>932</v>
      </c>
      <c r="D1257" s="17" t="s">
        <v>2977</v>
      </c>
      <c r="E1257" s="61" t="s">
        <v>9</v>
      </c>
      <c r="F1257" s="17" t="s">
        <v>72</v>
      </c>
      <c r="G1257" s="40">
        <f t="shared" si="214"/>
        <v>180</v>
      </c>
      <c r="H1257" s="40">
        <v>0</v>
      </c>
      <c r="I1257" s="40">
        <v>0</v>
      </c>
      <c r="J1257" s="40">
        <v>23</v>
      </c>
      <c r="K1257" s="40">
        <v>81</v>
      </c>
      <c r="L1257" s="40">
        <v>0</v>
      </c>
      <c r="M1257" s="40">
        <v>0</v>
      </c>
      <c r="N1257" s="19">
        <v>76</v>
      </c>
      <c r="O1257" s="40">
        <f t="shared" si="215"/>
        <v>90</v>
      </c>
      <c r="P1257" s="40">
        <f t="shared" si="216"/>
        <v>0</v>
      </c>
      <c r="Q1257" s="40">
        <f t="shared" si="219"/>
        <v>0</v>
      </c>
      <c r="R1257" s="40">
        <f t="shared" si="220"/>
        <v>11.5</v>
      </c>
      <c r="S1257" s="40">
        <f t="shared" si="221"/>
        <v>40.5</v>
      </c>
      <c r="T1257" s="40">
        <f t="shared" si="222"/>
        <v>0</v>
      </c>
      <c r="U1257" s="40">
        <f t="shared" si="223"/>
        <v>0</v>
      </c>
      <c r="V1257" s="40">
        <f t="shared" si="224"/>
        <v>38</v>
      </c>
      <c r="W1257" s="40">
        <f t="shared" si="217"/>
        <v>90</v>
      </c>
      <c r="X1257" s="40">
        <v>90</v>
      </c>
      <c r="Y1257" s="40">
        <v>90</v>
      </c>
      <c r="Z1257" s="40">
        <v>90</v>
      </c>
      <c r="AA1257" s="40">
        <f t="shared" si="218"/>
        <v>360</v>
      </c>
    </row>
    <row r="1258" spans="1:27" x14ac:dyDescent="0.3">
      <c r="A1258" s="17" t="s">
        <v>47</v>
      </c>
      <c r="B1258" s="17" t="s">
        <v>2976</v>
      </c>
      <c r="C1258" s="61" t="s">
        <v>932</v>
      </c>
      <c r="D1258" s="17" t="s">
        <v>2004</v>
      </c>
      <c r="E1258" s="61" t="s">
        <v>77</v>
      </c>
      <c r="F1258" s="17" t="s">
        <v>72</v>
      </c>
      <c r="G1258" s="40">
        <f t="shared" si="214"/>
        <v>368</v>
      </c>
      <c r="H1258" s="40">
        <v>0</v>
      </c>
      <c r="I1258" s="40">
        <v>3</v>
      </c>
      <c r="J1258" s="40">
        <v>64</v>
      </c>
      <c r="K1258" s="40">
        <v>102</v>
      </c>
      <c r="L1258" s="40">
        <v>0</v>
      </c>
      <c r="M1258" s="40">
        <v>0</v>
      </c>
      <c r="N1258" s="19">
        <v>199</v>
      </c>
      <c r="O1258" s="40">
        <f t="shared" si="215"/>
        <v>184</v>
      </c>
      <c r="P1258" s="40">
        <f t="shared" si="216"/>
        <v>0</v>
      </c>
      <c r="Q1258" s="40">
        <f t="shared" si="219"/>
        <v>1.5</v>
      </c>
      <c r="R1258" s="40">
        <f t="shared" si="220"/>
        <v>32</v>
      </c>
      <c r="S1258" s="40">
        <f t="shared" si="221"/>
        <v>51</v>
      </c>
      <c r="T1258" s="40">
        <f t="shared" si="222"/>
        <v>0</v>
      </c>
      <c r="U1258" s="40">
        <f t="shared" si="223"/>
        <v>0</v>
      </c>
      <c r="V1258" s="40">
        <f t="shared" si="224"/>
        <v>99.5</v>
      </c>
      <c r="W1258" s="40">
        <f t="shared" si="217"/>
        <v>184</v>
      </c>
      <c r="X1258" s="40">
        <v>184</v>
      </c>
      <c r="Y1258" s="40">
        <v>184</v>
      </c>
      <c r="Z1258" s="40">
        <v>184</v>
      </c>
      <c r="AA1258" s="40">
        <f t="shared" si="218"/>
        <v>736</v>
      </c>
    </row>
    <row r="1259" spans="1:27" x14ac:dyDescent="0.3">
      <c r="A1259" s="17" t="s">
        <v>47</v>
      </c>
      <c r="B1259" s="17" t="s">
        <v>2976</v>
      </c>
      <c r="C1259" s="61" t="s">
        <v>932</v>
      </c>
      <c r="D1259" s="17" t="s">
        <v>2978</v>
      </c>
      <c r="E1259" s="61" t="s">
        <v>97</v>
      </c>
      <c r="F1259" s="17" t="s">
        <v>72</v>
      </c>
      <c r="G1259" s="40">
        <f t="shared" si="214"/>
        <v>101</v>
      </c>
      <c r="H1259" s="40">
        <v>1</v>
      </c>
      <c r="I1259" s="40">
        <v>0</v>
      </c>
      <c r="J1259" s="40">
        <v>18</v>
      </c>
      <c r="K1259" s="40">
        <v>42</v>
      </c>
      <c r="L1259" s="40">
        <v>0</v>
      </c>
      <c r="M1259" s="40">
        <v>0</v>
      </c>
      <c r="N1259" s="19">
        <v>40</v>
      </c>
      <c r="O1259" s="40">
        <f t="shared" si="215"/>
        <v>50.5</v>
      </c>
      <c r="P1259" s="40">
        <f t="shared" si="216"/>
        <v>0.5</v>
      </c>
      <c r="Q1259" s="40">
        <f t="shared" si="219"/>
        <v>0</v>
      </c>
      <c r="R1259" s="40">
        <f t="shared" si="220"/>
        <v>9</v>
      </c>
      <c r="S1259" s="40">
        <f t="shared" si="221"/>
        <v>21</v>
      </c>
      <c r="T1259" s="40">
        <f t="shared" si="222"/>
        <v>0</v>
      </c>
      <c r="U1259" s="40">
        <f t="shared" si="223"/>
        <v>0</v>
      </c>
      <c r="V1259" s="40">
        <f t="shared" si="224"/>
        <v>20</v>
      </c>
      <c r="W1259" s="40">
        <f t="shared" si="217"/>
        <v>50.5</v>
      </c>
      <c r="X1259" s="40">
        <v>50.5</v>
      </c>
      <c r="Y1259" s="40">
        <v>50.5</v>
      </c>
      <c r="Z1259" s="40">
        <v>50.5</v>
      </c>
      <c r="AA1259" s="40">
        <f t="shared" si="218"/>
        <v>202</v>
      </c>
    </row>
    <row r="1260" spans="1:27" x14ac:dyDescent="0.3">
      <c r="A1260" s="17" t="s">
        <v>47</v>
      </c>
      <c r="B1260" s="17" t="s">
        <v>2976</v>
      </c>
      <c r="C1260" s="61" t="s">
        <v>932</v>
      </c>
      <c r="D1260" s="17" t="s">
        <v>380</v>
      </c>
      <c r="E1260" s="61" t="s">
        <v>100</v>
      </c>
      <c r="F1260" s="17" t="s">
        <v>72</v>
      </c>
      <c r="G1260" s="40">
        <f t="shared" si="214"/>
        <v>44</v>
      </c>
      <c r="H1260" s="40">
        <v>0</v>
      </c>
      <c r="I1260" s="40">
        <v>0</v>
      </c>
      <c r="J1260" s="40">
        <v>10</v>
      </c>
      <c r="K1260" s="40">
        <v>13</v>
      </c>
      <c r="L1260" s="40">
        <v>0</v>
      </c>
      <c r="M1260" s="40">
        <v>0</v>
      </c>
      <c r="N1260" s="19">
        <v>21</v>
      </c>
      <c r="O1260" s="40">
        <f t="shared" si="215"/>
        <v>22</v>
      </c>
      <c r="P1260" s="40">
        <f t="shared" si="216"/>
        <v>0</v>
      </c>
      <c r="Q1260" s="40">
        <f t="shared" si="219"/>
        <v>0</v>
      </c>
      <c r="R1260" s="40">
        <f t="shared" si="220"/>
        <v>5</v>
      </c>
      <c r="S1260" s="40">
        <f t="shared" si="221"/>
        <v>6.5</v>
      </c>
      <c r="T1260" s="40">
        <f t="shared" si="222"/>
        <v>0</v>
      </c>
      <c r="U1260" s="40">
        <f t="shared" si="223"/>
        <v>0</v>
      </c>
      <c r="V1260" s="40">
        <f t="shared" si="224"/>
        <v>10.5</v>
      </c>
      <c r="W1260" s="40">
        <f t="shared" si="217"/>
        <v>22</v>
      </c>
      <c r="X1260" s="40">
        <v>22</v>
      </c>
      <c r="Y1260" s="40">
        <v>22</v>
      </c>
      <c r="Z1260" s="40">
        <v>22</v>
      </c>
      <c r="AA1260" s="40">
        <f t="shared" si="218"/>
        <v>88</v>
      </c>
    </row>
    <row r="1261" spans="1:27" x14ac:dyDescent="0.3">
      <c r="A1261" s="17" t="s">
        <v>47</v>
      </c>
      <c r="B1261" s="17" t="s">
        <v>2976</v>
      </c>
      <c r="C1261" s="61" t="s">
        <v>932</v>
      </c>
      <c r="D1261" s="17" t="s">
        <v>2979</v>
      </c>
      <c r="E1261" s="61" t="s">
        <v>130</v>
      </c>
      <c r="F1261" s="17" t="s">
        <v>72</v>
      </c>
      <c r="G1261" s="40">
        <f t="shared" si="214"/>
        <v>47</v>
      </c>
      <c r="H1261" s="40">
        <v>0</v>
      </c>
      <c r="I1261" s="40">
        <v>0</v>
      </c>
      <c r="J1261" s="40">
        <v>4</v>
      </c>
      <c r="K1261" s="40">
        <v>23</v>
      </c>
      <c r="L1261" s="40">
        <v>0</v>
      </c>
      <c r="M1261" s="40">
        <v>0</v>
      </c>
      <c r="N1261" s="19">
        <v>20</v>
      </c>
      <c r="O1261" s="40">
        <f t="shared" si="215"/>
        <v>23.5</v>
      </c>
      <c r="P1261" s="40">
        <f t="shared" si="216"/>
        <v>0</v>
      </c>
      <c r="Q1261" s="40">
        <f t="shared" si="219"/>
        <v>0</v>
      </c>
      <c r="R1261" s="40">
        <f t="shared" si="220"/>
        <v>2</v>
      </c>
      <c r="S1261" s="40">
        <f t="shared" si="221"/>
        <v>11.5</v>
      </c>
      <c r="T1261" s="40">
        <f t="shared" si="222"/>
        <v>0</v>
      </c>
      <c r="U1261" s="40">
        <f t="shared" si="223"/>
        <v>0</v>
      </c>
      <c r="V1261" s="40">
        <f t="shared" si="224"/>
        <v>10</v>
      </c>
      <c r="W1261" s="40">
        <f t="shared" si="217"/>
        <v>23.5</v>
      </c>
      <c r="X1261" s="40">
        <v>23.5</v>
      </c>
      <c r="Y1261" s="40">
        <v>23.5</v>
      </c>
      <c r="Z1261" s="40">
        <v>23.5</v>
      </c>
      <c r="AA1261" s="40">
        <f t="shared" si="218"/>
        <v>94</v>
      </c>
    </row>
    <row r="1262" spans="1:27" x14ac:dyDescent="0.3">
      <c r="A1262" s="17" t="s">
        <v>47</v>
      </c>
      <c r="B1262" s="17" t="s">
        <v>2976</v>
      </c>
      <c r="C1262" s="61" t="s">
        <v>932</v>
      </c>
      <c r="D1262" s="17" t="s">
        <v>2980</v>
      </c>
      <c r="E1262" s="61" t="s">
        <v>168</v>
      </c>
      <c r="F1262" s="17" t="s">
        <v>72</v>
      </c>
      <c r="G1262" s="40">
        <f t="shared" si="214"/>
        <v>125</v>
      </c>
      <c r="H1262" s="40">
        <v>1</v>
      </c>
      <c r="I1262" s="40">
        <v>0</v>
      </c>
      <c r="J1262" s="40">
        <v>21</v>
      </c>
      <c r="K1262" s="40">
        <v>55</v>
      </c>
      <c r="L1262" s="40">
        <v>0</v>
      </c>
      <c r="M1262" s="40">
        <v>0</v>
      </c>
      <c r="N1262" s="19">
        <v>48</v>
      </c>
      <c r="O1262" s="40">
        <f t="shared" si="215"/>
        <v>62.5</v>
      </c>
      <c r="P1262" s="40">
        <f t="shared" si="216"/>
        <v>0.5</v>
      </c>
      <c r="Q1262" s="40">
        <f t="shared" si="219"/>
        <v>0</v>
      </c>
      <c r="R1262" s="40">
        <f t="shared" si="220"/>
        <v>10.5</v>
      </c>
      <c r="S1262" s="40">
        <f t="shared" si="221"/>
        <v>27.5</v>
      </c>
      <c r="T1262" s="40">
        <f t="shared" si="222"/>
        <v>0</v>
      </c>
      <c r="U1262" s="40">
        <f t="shared" si="223"/>
        <v>0</v>
      </c>
      <c r="V1262" s="40">
        <f t="shared" si="224"/>
        <v>24</v>
      </c>
      <c r="W1262" s="40">
        <f t="shared" si="217"/>
        <v>62.5</v>
      </c>
      <c r="X1262" s="40">
        <v>62.5</v>
      </c>
      <c r="Y1262" s="40">
        <v>62.5</v>
      </c>
      <c r="Z1262" s="40">
        <v>62.5</v>
      </c>
      <c r="AA1262" s="40">
        <f t="shared" si="218"/>
        <v>250</v>
      </c>
    </row>
    <row r="1263" spans="1:27" x14ac:dyDescent="0.3">
      <c r="A1263" s="17" t="s">
        <v>47</v>
      </c>
      <c r="B1263" s="17" t="s">
        <v>2976</v>
      </c>
      <c r="C1263" s="61" t="s">
        <v>932</v>
      </c>
      <c r="D1263" s="17" t="s">
        <v>2981</v>
      </c>
      <c r="E1263" s="61" t="s">
        <v>409</v>
      </c>
      <c r="F1263" s="17" t="s">
        <v>72</v>
      </c>
      <c r="G1263" s="40">
        <f t="shared" si="214"/>
        <v>110</v>
      </c>
      <c r="H1263" s="40">
        <v>1</v>
      </c>
      <c r="I1263" s="40">
        <v>0</v>
      </c>
      <c r="J1263" s="40">
        <v>16</v>
      </c>
      <c r="K1263" s="40">
        <v>50</v>
      </c>
      <c r="L1263" s="40">
        <v>0</v>
      </c>
      <c r="M1263" s="40">
        <v>0</v>
      </c>
      <c r="N1263" s="19">
        <v>43</v>
      </c>
      <c r="O1263" s="40">
        <f t="shared" si="215"/>
        <v>55</v>
      </c>
      <c r="P1263" s="40">
        <f t="shared" si="216"/>
        <v>0.5</v>
      </c>
      <c r="Q1263" s="40">
        <f t="shared" si="219"/>
        <v>0</v>
      </c>
      <c r="R1263" s="40">
        <f t="shared" si="220"/>
        <v>8</v>
      </c>
      <c r="S1263" s="40">
        <f t="shared" si="221"/>
        <v>25</v>
      </c>
      <c r="T1263" s="40">
        <f t="shared" si="222"/>
        <v>0</v>
      </c>
      <c r="U1263" s="40">
        <f t="shared" si="223"/>
        <v>0</v>
      </c>
      <c r="V1263" s="40">
        <f t="shared" si="224"/>
        <v>21.5</v>
      </c>
      <c r="W1263" s="40">
        <f t="shared" si="217"/>
        <v>55</v>
      </c>
      <c r="X1263" s="40">
        <v>55</v>
      </c>
      <c r="Y1263" s="40">
        <v>55</v>
      </c>
      <c r="Z1263" s="40">
        <v>55</v>
      </c>
      <c r="AA1263" s="40">
        <f t="shared" si="218"/>
        <v>220</v>
      </c>
    </row>
    <row r="1264" spans="1:27" x14ac:dyDescent="0.3">
      <c r="A1264" s="17" t="s">
        <v>47</v>
      </c>
      <c r="B1264" s="17" t="s">
        <v>2976</v>
      </c>
      <c r="C1264" s="61" t="s">
        <v>932</v>
      </c>
      <c r="D1264" s="17" t="s">
        <v>1645</v>
      </c>
      <c r="E1264" s="61" t="s">
        <v>71</v>
      </c>
      <c r="F1264" s="17" t="s">
        <v>72</v>
      </c>
      <c r="G1264" s="40">
        <f t="shared" si="214"/>
        <v>32</v>
      </c>
      <c r="H1264" s="40">
        <v>1</v>
      </c>
      <c r="I1264" s="40">
        <v>0</v>
      </c>
      <c r="J1264" s="40">
        <v>9</v>
      </c>
      <c r="K1264" s="40">
        <v>10</v>
      </c>
      <c r="L1264" s="40">
        <v>0</v>
      </c>
      <c r="M1264" s="40">
        <v>0</v>
      </c>
      <c r="N1264" s="19">
        <v>12</v>
      </c>
      <c r="O1264" s="40">
        <f t="shared" si="215"/>
        <v>16</v>
      </c>
      <c r="P1264" s="40">
        <f t="shared" si="216"/>
        <v>0.5</v>
      </c>
      <c r="Q1264" s="40">
        <f t="shared" si="219"/>
        <v>0</v>
      </c>
      <c r="R1264" s="40">
        <f t="shared" si="220"/>
        <v>4.5</v>
      </c>
      <c r="S1264" s="40">
        <f t="shared" si="221"/>
        <v>5</v>
      </c>
      <c r="T1264" s="40">
        <f t="shared" si="222"/>
        <v>0</v>
      </c>
      <c r="U1264" s="40">
        <f t="shared" si="223"/>
        <v>0</v>
      </c>
      <c r="V1264" s="40">
        <f t="shared" si="224"/>
        <v>6</v>
      </c>
      <c r="W1264" s="40">
        <f t="shared" si="217"/>
        <v>16</v>
      </c>
      <c r="X1264" s="40">
        <v>16</v>
      </c>
      <c r="Y1264" s="40">
        <v>16</v>
      </c>
      <c r="Z1264" s="40">
        <v>16</v>
      </c>
      <c r="AA1264" s="40">
        <f t="shared" si="218"/>
        <v>64</v>
      </c>
    </row>
    <row r="1265" spans="1:27" x14ac:dyDescent="0.3">
      <c r="A1265" s="17" t="s">
        <v>47</v>
      </c>
      <c r="B1265" s="17" t="s">
        <v>2976</v>
      </c>
      <c r="C1265" s="61" t="s">
        <v>932</v>
      </c>
      <c r="D1265" s="17" t="s">
        <v>2982</v>
      </c>
      <c r="E1265" s="61" t="s">
        <v>384</v>
      </c>
      <c r="F1265" s="17" t="s">
        <v>72</v>
      </c>
      <c r="G1265" s="40">
        <f t="shared" si="214"/>
        <v>35</v>
      </c>
      <c r="H1265" s="40">
        <v>0</v>
      </c>
      <c r="I1265" s="40">
        <v>0</v>
      </c>
      <c r="J1265" s="40">
        <v>3</v>
      </c>
      <c r="K1265" s="40">
        <v>16</v>
      </c>
      <c r="L1265" s="40">
        <v>0</v>
      </c>
      <c r="M1265" s="40">
        <v>0</v>
      </c>
      <c r="N1265" s="19">
        <v>16</v>
      </c>
      <c r="O1265" s="40">
        <f t="shared" si="215"/>
        <v>17.5</v>
      </c>
      <c r="P1265" s="40">
        <f t="shared" si="216"/>
        <v>0</v>
      </c>
      <c r="Q1265" s="40">
        <f t="shared" si="219"/>
        <v>0</v>
      </c>
      <c r="R1265" s="40">
        <f t="shared" si="220"/>
        <v>1.5</v>
      </c>
      <c r="S1265" s="40">
        <f t="shared" si="221"/>
        <v>8</v>
      </c>
      <c r="T1265" s="40">
        <f t="shared" si="222"/>
        <v>0</v>
      </c>
      <c r="U1265" s="40">
        <f t="shared" si="223"/>
        <v>0</v>
      </c>
      <c r="V1265" s="40">
        <f t="shared" si="224"/>
        <v>8</v>
      </c>
      <c r="W1265" s="40">
        <f t="shared" si="217"/>
        <v>17.5</v>
      </c>
      <c r="X1265" s="40">
        <v>17.5</v>
      </c>
      <c r="Y1265" s="40">
        <v>17.5</v>
      </c>
      <c r="Z1265" s="40">
        <v>17.5</v>
      </c>
      <c r="AA1265" s="40">
        <f t="shared" si="218"/>
        <v>70</v>
      </c>
    </row>
    <row r="1266" spans="1:27" x14ac:dyDescent="0.3">
      <c r="A1266" s="17" t="s">
        <v>47</v>
      </c>
      <c r="B1266" s="17" t="s">
        <v>2976</v>
      </c>
      <c r="C1266" s="61" t="s">
        <v>932</v>
      </c>
      <c r="D1266" s="17" t="s">
        <v>2983</v>
      </c>
      <c r="E1266" s="61" t="s">
        <v>210</v>
      </c>
      <c r="F1266" s="17" t="s">
        <v>72</v>
      </c>
      <c r="G1266" s="40">
        <f t="shared" si="214"/>
        <v>46</v>
      </c>
      <c r="H1266" s="40">
        <v>0</v>
      </c>
      <c r="I1266" s="40">
        <v>0</v>
      </c>
      <c r="J1266" s="40">
        <v>6</v>
      </c>
      <c r="K1266" s="40">
        <v>18</v>
      </c>
      <c r="L1266" s="40">
        <v>0</v>
      </c>
      <c r="M1266" s="40">
        <v>0</v>
      </c>
      <c r="N1266" s="19">
        <v>22</v>
      </c>
      <c r="O1266" s="40">
        <f t="shared" si="215"/>
        <v>23</v>
      </c>
      <c r="P1266" s="40">
        <f t="shared" si="216"/>
        <v>0</v>
      </c>
      <c r="Q1266" s="40">
        <f t="shared" si="219"/>
        <v>0</v>
      </c>
      <c r="R1266" s="40">
        <f t="shared" si="220"/>
        <v>3</v>
      </c>
      <c r="S1266" s="40">
        <f t="shared" si="221"/>
        <v>9</v>
      </c>
      <c r="T1266" s="40">
        <f t="shared" si="222"/>
        <v>0</v>
      </c>
      <c r="U1266" s="40">
        <f t="shared" si="223"/>
        <v>0</v>
      </c>
      <c r="V1266" s="40">
        <f t="shared" si="224"/>
        <v>11</v>
      </c>
      <c r="W1266" s="40">
        <f t="shared" si="217"/>
        <v>23</v>
      </c>
      <c r="X1266" s="40">
        <v>23</v>
      </c>
      <c r="Y1266" s="40">
        <v>23</v>
      </c>
      <c r="Z1266" s="40">
        <v>23</v>
      </c>
      <c r="AA1266" s="40">
        <f t="shared" si="218"/>
        <v>92</v>
      </c>
    </row>
    <row r="1267" spans="1:27" x14ac:dyDescent="0.3">
      <c r="A1267" s="17" t="s">
        <v>47</v>
      </c>
      <c r="B1267" s="17" t="s">
        <v>2976</v>
      </c>
      <c r="C1267" s="61" t="s">
        <v>932</v>
      </c>
      <c r="D1267" s="17" t="s">
        <v>2984</v>
      </c>
      <c r="E1267" s="61" t="s">
        <v>441</v>
      </c>
      <c r="F1267" s="17" t="s">
        <v>72</v>
      </c>
      <c r="G1267" s="40">
        <f t="shared" si="214"/>
        <v>43</v>
      </c>
      <c r="H1267" s="40">
        <v>0</v>
      </c>
      <c r="I1267" s="40">
        <v>0</v>
      </c>
      <c r="J1267" s="40">
        <v>6</v>
      </c>
      <c r="K1267" s="40">
        <v>18</v>
      </c>
      <c r="L1267" s="40">
        <v>0</v>
      </c>
      <c r="M1267" s="40">
        <v>0</v>
      </c>
      <c r="N1267" s="19">
        <v>19</v>
      </c>
      <c r="O1267" s="40">
        <f t="shared" si="215"/>
        <v>21.5</v>
      </c>
      <c r="P1267" s="40">
        <f t="shared" si="216"/>
        <v>0</v>
      </c>
      <c r="Q1267" s="40">
        <f t="shared" si="219"/>
        <v>0</v>
      </c>
      <c r="R1267" s="40">
        <f t="shared" si="220"/>
        <v>3</v>
      </c>
      <c r="S1267" s="40">
        <f t="shared" si="221"/>
        <v>9</v>
      </c>
      <c r="T1267" s="40">
        <f t="shared" si="222"/>
        <v>0</v>
      </c>
      <c r="U1267" s="40">
        <f t="shared" si="223"/>
        <v>0</v>
      </c>
      <c r="V1267" s="40">
        <f t="shared" si="224"/>
        <v>9.5</v>
      </c>
      <c r="W1267" s="40">
        <f t="shared" si="217"/>
        <v>21.5</v>
      </c>
      <c r="X1267" s="40">
        <v>21.5</v>
      </c>
      <c r="Y1267" s="40">
        <v>21.5</v>
      </c>
      <c r="Z1267" s="40">
        <v>21.5</v>
      </c>
      <c r="AA1267" s="40">
        <f t="shared" si="218"/>
        <v>86</v>
      </c>
    </row>
    <row r="1268" spans="1:27" x14ac:dyDescent="0.3">
      <c r="A1268" s="17" t="s">
        <v>47</v>
      </c>
      <c r="B1268" s="17" t="s">
        <v>2976</v>
      </c>
      <c r="C1268" s="61" t="s">
        <v>932</v>
      </c>
      <c r="D1268" s="17" t="s">
        <v>2119</v>
      </c>
      <c r="E1268" s="61" t="s">
        <v>93</v>
      </c>
      <c r="F1268" s="17" t="s">
        <v>72</v>
      </c>
      <c r="G1268" s="40">
        <f t="shared" si="214"/>
        <v>109</v>
      </c>
      <c r="H1268" s="40">
        <v>1</v>
      </c>
      <c r="I1268" s="40">
        <v>0</v>
      </c>
      <c r="J1268" s="40">
        <v>8</v>
      </c>
      <c r="K1268" s="40">
        <v>49</v>
      </c>
      <c r="L1268" s="40">
        <v>0</v>
      </c>
      <c r="M1268" s="40">
        <v>0</v>
      </c>
      <c r="N1268" s="19">
        <v>51</v>
      </c>
      <c r="O1268" s="40">
        <f t="shared" si="215"/>
        <v>54.5</v>
      </c>
      <c r="P1268" s="40">
        <f t="shared" si="216"/>
        <v>0.5</v>
      </c>
      <c r="Q1268" s="40">
        <f t="shared" si="219"/>
        <v>0</v>
      </c>
      <c r="R1268" s="40">
        <f t="shared" si="220"/>
        <v>4</v>
      </c>
      <c r="S1268" s="40">
        <f t="shared" si="221"/>
        <v>24.5</v>
      </c>
      <c r="T1268" s="40">
        <f t="shared" si="222"/>
        <v>0</v>
      </c>
      <c r="U1268" s="40">
        <f t="shared" si="223"/>
        <v>0</v>
      </c>
      <c r="V1268" s="40">
        <f t="shared" si="224"/>
        <v>25.5</v>
      </c>
      <c r="W1268" s="40">
        <f t="shared" si="217"/>
        <v>54.5</v>
      </c>
      <c r="X1268" s="40">
        <v>54.5</v>
      </c>
      <c r="Y1268" s="40">
        <v>54.5</v>
      </c>
      <c r="Z1268" s="40">
        <v>54.5</v>
      </c>
      <c r="AA1268" s="40">
        <f t="shared" si="218"/>
        <v>218</v>
      </c>
    </row>
    <row r="1269" spans="1:27" x14ac:dyDescent="0.3">
      <c r="A1269" s="17" t="s">
        <v>47</v>
      </c>
      <c r="B1269" s="17" t="s">
        <v>50</v>
      </c>
      <c r="C1269" s="61" t="s">
        <v>51</v>
      </c>
      <c r="D1269" s="17" t="s">
        <v>1859</v>
      </c>
      <c r="E1269" s="61" t="s">
        <v>9</v>
      </c>
      <c r="F1269" s="17" t="s">
        <v>72</v>
      </c>
      <c r="G1269" s="40">
        <f t="shared" si="214"/>
        <v>68</v>
      </c>
      <c r="H1269" s="40">
        <v>0</v>
      </c>
      <c r="I1269" s="40">
        <v>0</v>
      </c>
      <c r="J1269" s="40">
        <v>5</v>
      </c>
      <c r="K1269" s="40">
        <v>45</v>
      </c>
      <c r="L1269" s="40">
        <v>0</v>
      </c>
      <c r="M1269" s="40">
        <v>0</v>
      </c>
      <c r="N1269" s="19">
        <v>18</v>
      </c>
      <c r="O1269" s="40">
        <f t="shared" si="215"/>
        <v>34</v>
      </c>
      <c r="P1269" s="40">
        <f t="shared" si="216"/>
        <v>0</v>
      </c>
      <c r="Q1269" s="40">
        <f t="shared" si="219"/>
        <v>0</v>
      </c>
      <c r="R1269" s="40">
        <f t="shared" si="220"/>
        <v>2.5</v>
      </c>
      <c r="S1269" s="40">
        <f t="shared" si="221"/>
        <v>22.5</v>
      </c>
      <c r="T1269" s="40">
        <f t="shared" si="222"/>
        <v>0</v>
      </c>
      <c r="U1269" s="40">
        <f t="shared" si="223"/>
        <v>0</v>
      </c>
      <c r="V1269" s="40">
        <f t="shared" si="224"/>
        <v>9</v>
      </c>
      <c r="W1269" s="40">
        <f t="shared" si="217"/>
        <v>34</v>
      </c>
      <c r="X1269" s="40">
        <v>34</v>
      </c>
      <c r="Y1269" s="40">
        <v>34</v>
      </c>
      <c r="Z1269" s="40">
        <v>34</v>
      </c>
      <c r="AA1269" s="40">
        <f t="shared" si="218"/>
        <v>136</v>
      </c>
    </row>
    <row r="1270" spans="1:27" x14ac:dyDescent="0.3">
      <c r="A1270" s="17" t="s">
        <v>47</v>
      </c>
      <c r="B1270" s="17" t="s">
        <v>50</v>
      </c>
      <c r="C1270" s="61" t="s">
        <v>51</v>
      </c>
      <c r="D1270" s="17" t="s">
        <v>2985</v>
      </c>
      <c r="E1270" s="61" t="s">
        <v>77</v>
      </c>
      <c r="F1270" s="17" t="s">
        <v>72</v>
      </c>
      <c r="G1270" s="40">
        <f t="shared" si="214"/>
        <v>165</v>
      </c>
      <c r="H1270" s="40">
        <v>0</v>
      </c>
      <c r="I1270" s="40">
        <v>0</v>
      </c>
      <c r="J1270" s="40">
        <v>15</v>
      </c>
      <c r="K1270" s="40">
        <v>57</v>
      </c>
      <c r="L1270" s="40">
        <v>0</v>
      </c>
      <c r="M1270" s="40">
        <v>0</v>
      </c>
      <c r="N1270" s="19">
        <v>93</v>
      </c>
      <c r="O1270" s="40">
        <f t="shared" si="215"/>
        <v>82.5</v>
      </c>
      <c r="P1270" s="40">
        <f t="shared" si="216"/>
        <v>0</v>
      </c>
      <c r="Q1270" s="40">
        <f t="shared" si="219"/>
        <v>0</v>
      </c>
      <c r="R1270" s="40">
        <f t="shared" si="220"/>
        <v>7.5</v>
      </c>
      <c r="S1270" s="40">
        <f t="shared" si="221"/>
        <v>28.5</v>
      </c>
      <c r="T1270" s="40">
        <f t="shared" si="222"/>
        <v>0</v>
      </c>
      <c r="U1270" s="40">
        <f t="shared" si="223"/>
        <v>0</v>
      </c>
      <c r="V1270" s="40">
        <f t="shared" si="224"/>
        <v>46.5</v>
      </c>
      <c r="W1270" s="40">
        <f t="shared" si="217"/>
        <v>82.5</v>
      </c>
      <c r="X1270" s="40">
        <v>82.5</v>
      </c>
      <c r="Y1270" s="40">
        <v>82.5</v>
      </c>
      <c r="Z1270" s="40">
        <v>82.5</v>
      </c>
      <c r="AA1270" s="40">
        <f t="shared" si="218"/>
        <v>330</v>
      </c>
    </row>
    <row r="1271" spans="1:27" x14ac:dyDescent="0.3">
      <c r="A1271" s="17" t="s">
        <v>47</v>
      </c>
      <c r="B1271" s="17" t="s">
        <v>50</v>
      </c>
      <c r="C1271" s="61" t="s">
        <v>51</v>
      </c>
      <c r="D1271" s="17" t="s">
        <v>1408</v>
      </c>
      <c r="E1271" s="61" t="s">
        <v>168</v>
      </c>
      <c r="F1271" s="17" t="s">
        <v>72</v>
      </c>
      <c r="G1271" s="40">
        <f t="shared" si="214"/>
        <v>55</v>
      </c>
      <c r="H1271" s="40">
        <v>0</v>
      </c>
      <c r="I1271" s="40">
        <v>0</v>
      </c>
      <c r="J1271" s="40">
        <v>3</v>
      </c>
      <c r="K1271" s="40">
        <v>29</v>
      </c>
      <c r="L1271" s="40">
        <v>0</v>
      </c>
      <c r="M1271" s="40">
        <v>0</v>
      </c>
      <c r="N1271" s="19">
        <v>23</v>
      </c>
      <c r="O1271" s="40">
        <f t="shared" si="215"/>
        <v>27.5</v>
      </c>
      <c r="P1271" s="40">
        <f t="shared" si="216"/>
        <v>0</v>
      </c>
      <c r="Q1271" s="40">
        <f t="shared" si="219"/>
        <v>0</v>
      </c>
      <c r="R1271" s="40">
        <f t="shared" si="220"/>
        <v>1.5</v>
      </c>
      <c r="S1271" s="40">
        <f t="shared" si="221"/>
        <v>14.5</v>
      </c>
      <c r="T1271" s="40">
        <f t="shared" si="222"/>
        <v>0</v>
      </c>
      <c r="U1271" s="40">
        <f t="shared" si="223"/>
        <v>0</v>
      </c>
      <c r="V1271" s="40">
        <f t="shared" si="224"/>
        <v>11.5</v>
      </c>
      <c r="W1271" s="40">
        <f t="shared" si="217"/>
        <v>27.5</v>
      </c>
      <c r="X1271" s="40">
        <v>27.5</v>
      </c>
      <c r="Y1271" s="40">
        <v>27.5</v>
      </c>
      <c r="Z1271" s="40">
        <v>27.5</v>
      </c>
      <c r="AA1271" s="40">
        <f t="shared" si="218"/>
        <v>110</v>
      </c>
    </row>
    <row r="1272" spans="1:27" x14ac:dyDescent="0.3">
      <c r="A1272" s="17" t="s">
        <v>47</v>
      </c>
      <c r="B1272" s="17" t="s">
        <v>50</v>
      </c>
      <c r="C1272" s="61" t="s">
        <v>51</v>
      </c>
      <c r="D1272" s="17" t="s">
        <v>643</v>
      </c>
      <c r="E1272" s="61" t="s">
        <v>105</v>
      </c>
      <c r="F1272" s="17" t="s">
        <v>72</v>
      </c>
      <c r="G1272" s="40">
        <f t="shared" si="214"/>
        <v>179</v>
      </c>
      <c r="H1272" s="40">
        <v>0</v>
      </c>
      <c r="I1272" s="40">
        <v>0</v>
      </c>
      <c r="J1272" s="40">
        <v>23</v>
      </c>
      <c r="K1272" s="40">
        <v>80</v>
      </c>
      <c r="L1272" s="40">
        <v>0</v>
      </c>
      <c r="M1272" s="40">
        <v>0</v>
      </c>
      <c r="N1272" s="19">
        <v>76</v>
      </c>
      <c r="O1272" s="40">
        <f t="shared" si="215"/>
        <v>89.5</v>
      </c>
      <c r="P1272" s="40">
        <f t="shared" si="216"/>
        <v>0</v>
      </c>
      <c r="Q1272" s="40">
        <f t="shared" si="219"/>
        <v>0</v>
      </c>
      <c r="R1272" s="40">
        <f t="shared" si="220"/>
        <v>11.5</v>
      </c>
      <c r="S1272" s="40">
        <f t="shared" si="221"/>
        <v>40</v>
      </c>
      <c r="T1272" s="40">
        <f t="shared" si="222"/>
        <v>0</v>
      </c>
      <c r="U1272" s="40">
        <f t="shared" si="223"/>
        <v>0</v>
      </c>
      <c r="V1272" s="40">
        <f t="shared" si="224"/>
        <v>38</v>
      </c>
      <c r="W1272" s="40">
        <f t="shared" si="217"/>
        <v>89.5</v>
      </c>
      <c r="X1272" s="40">
        <v>89.5</v>
      </c>
      <c r="Y1272" s="40">
        <v>89.5</v>
      </c>
      <c r="Z1272" s="40">
        <v>89.5</v>
      </c>
      <c r="AA1272" s="40">
        <f t="shared" si="218"/>
        <v>358</v>
      </c>
    </row>
    <row r="1273" spans="1:27" x14ac:dyDescent="0.3">
      <c r="A1273" s="17" t="s">
        <v>47</v>
      </c>
      <c r="B1273" s="17" t="s">
        <v>2986</v>
      </c>
      <c r="C1273" s="61" t="s">
        <v>1021</v>
      </c>
      <c r="D1273" s="17" t="s">
        <v>2986</v>
      </c>
      <c r="E1273" s="61" t="s">
        <v>9</v>
      </c>
      <c r="F1273" s="17" t="s">
        <v>72</v>
      </c>
      <c r="G1273" s="40">
        <f t="shared" si="214"/>
        <v>97</v>
      </c>
      <c r="H1273" s="40">
        <v>0</v>
      </c>
      <c r="I1273" s="40">
        <v>0</v>
      </c>
      <c r="J1273" s="40">
        <v>15</v>
      </c>
      <c r="K1273" s="40">
        <v>56</v>
      </c>
      <c r="L1273" s="40">
        <v>0</v>
      </c>
      <c r="M1273" s="40">
        <v>0</v>
      </c>
      <c r="N1273" s="19">
        <v>26</v>
      </c>
      <c r="O1273" s="40">
        <f t="shared" si="215"/>
        <v>48.5</v>
      </c>
      <c r="P1273" s="40">
        <f t="shared" si="216"/>
        <v>0</v>
      </c>
      <c r="Q1273" s="40">
        <f t="shared" si="219"/>
        <v>0</v>
      </c>
      <c r="R1273" s="40">
        <f t="shared" si="220"/>
        <v>7.5</v>
      </c>
      <c r="S1273" s="40">
        <f t="shared" si="221"/>
        <v>28</v>
      </c>
      <c r="T1273" s="40">
        <f t="shared" si="222"/>
        <v>0</v>
      </c>
      <c r="U1273" s="40">
        <f t="shared" si="223"/>
        <v>0</v>
      </c>
      <c r="V1273" s="40">
        <f t="shared" si="224"/>
        <v>13</v>
      </c>
      <c r="W1273" s="40">
        <f t="shared" si="217"/>
        <v>48.5</v>
      </c>
      <c r="X1273" s="40">
        <v>48.5</v>
      </c>
      <c r="Y1273" s="40">
        <v>48.5</v>
      </c>
      <c r="Z1273" s="40">
        <v>48.5</v>
      </c>
      <c r="AA1273" s="40">
        <f t="shared" si="218"/>
        <v>194</v>
      </c>
    </row>
    <row r="1274" spans="1:27" x14ac:dyDescent="0.3">
      <c r="A1274" s="17" t="s">
        <v>47</v>
      </c>
      <c r="B1274" s="17" t="s">
        <v>1862</v>
      </c>
      <c r="C1274" s="61" t="s">
        <v>1103</v>
      </c>
      <c r="D1274" s="17" t="s">
        <v>1862</v>
      </c>
      <c r="E1274" s="61" t="s">
        <v>9</v>
      </c>
      <c r="F1274" s="17" t="s">
        <v>72</v>
      </c>
      <c r="G1274" s="40">
        <f t="shared" si="214"/>
        <v>161</v>
      </c>
      <c r="H1274" s="40">
        <v>0</v>
      </c>
      <c r="I1274" s="40">
        <v>0</v>
      </c>
      <c r="J1274" s="40">
        <v>10</v>
      </c>
      <c r="K1274" s="40">
        <v>148</v>
      </c>
      <c r="L1274" s="40">
        <v>0</v>
      </c>
      <c r="M1274" s="40">
        <v>1</v>
      </c>
      <c r="N1274" s="19">
        <v>2</v>
      </c>
      <c r="O1274" s="40">
        <f t="shared" si="215"/>
        <v>80.5</v>
      </c>
      <c r="P1274" s="40">
        <f t="shared" si="216"/>
        <v>0</v>
      </c>
      <c r="Q1274" s="40">
        <f t="shared" si="219"/>
        <v>0</v>
      </c>
      <c r="R1274" s="40">
        <f t="shared" si="220"/>
        <v>5</v>
      </c>
      <c r="S1274" s="40">
        <f t="shared" si="221"/>
        <v>74</v>
      </c>
      <c r="T1274" s="40">
        <f t="shared" si="222"/>
        <v>0</v>
      </c>
      <c r="U1274" s="40">
        <f t="shared" si="223"/>
        <v>0.5</v>
      </c>
      <c r="V1274" s="40">
        <f t="shared" si="224"/>
        <v>1</v>
      </c>
      <c r="W1274" s="40">
        <f t="shared" si="217"/>
        <v>80.5</v>
      </c>
      <c r="X1274" s="40">
        <v>80</v>
      </c>
      <c r="Y1274" s="40">
        <v>80</v>
      </c>
      <c r="Z1274" s="40">
        <v>80</v>
      </c>
      <c r="AA1274" s="40">
        <f t="shared" si="218"/>
        <v>320.5</v>
      </c>
    </row>
    <row r="1275" spans="1:27" x14ac:dyDescent="0.3">
      <c r="A1275" s="17" t="s">
        <v>47</v>
      </c>
      <c r="B1275" s="17" t="s">
        <v>1862</v>
      </c>
      <c r="C1275" s="61" t="s">
        <v>1103</v>
      </c>
      <c r="D1275" s="17" t="s">
        <v>2987</v>
      </c>
      <c r="E1275" s="61" t="s">
        <v>77</v>
      </c>
      <c r="F1275" s="17" t="s">
        <v>72</v>
      </c>
      <c r="G1275" s="40">
        <f t="shared" si="214"/>
        <v>71</v>
      </c>
      <c r="H1275" s="40">
        <v>0</v>
      </c>
      <c r="I1275" s="40">
        <v>0</v>
      </c>
      <c r="J1275" s="40">
        <v>15</v>
      </c>
      <c r="K1275" s="40">
        <v>29</v>
      </c>
      <c r="L1275" s="40">
        <v>0</v>
      </c>
      <c r="M1275" s="40">
        <v>0</v>
      </c>
      <c r="N1275" s="19">
        <v>27</v>
      </c>
      <c r="O1275" s="40">
        <f t="shared" si="215"/>
        <v>35.5</v>
      </c>
      <c r="P1275" s="40">
        <f t="shared" si="216"/>
        <v>0</v>
      </c>
      <c r="Q1275" s="40">
        <f t="shared" si="219"/>
        <v>0</v>
      </c>
      <c r="R1275" s="40">
        <f t="shared" si="220"/>
        <v>7.5</v>
      </c>
      <c r="S1275" s="40">
        <f t="shared" si="221"/>
        <v>14.5</v>
      </c>
      <c r="T1275" s="40">
        <f t="shared" si="222"/>
        <v>0</v>
      </c>
      <c r="U1275" s="40">
        <f t="shared" si="223"/>
        <v>0</v>
      </c>
      <c r="V1275" s="40">
        <f t="shared" si="224"/>
        <v>13.5</v>
      </c>
      <c r="W1275" s="40">
        <f t="shared" si="217"/>
        <v>35.5</v>
      </c>
      <c r="X1275" s="40">
        <v>35.5</v>
      </c>
      <c r="Y1275" s="40">
        <v>35.5</v>
      </c>
      <c r="Z1275" s="40">
        <v>35.5</v>
      </c>
      <c r="AA1275" s="40">
        <f t="shared" si="218"/>
        <v>142</v>
      </c>
    </row>
    <row r="1276" spans="1:27" x14ac:dyDescent="0.3">
      <c r="A1276" s="17" t="s">
        <v>47</v>
      </c>
      <c r="B1276" s="17" t="s">
        <v>2988</v>
      </c>
      <c r="C1276" s="61" t="s">
        <v>2989</v>
      </c>
      <c r="D1276" s="17" t="s">
        <v>2990</v>
      </c>
      <c r="E1276" s="61" t="s">
        <v>9</v>
      </c>
      <c r="F1276" s="17" t="s">
        <v>72</v>
      </c>
      <c r="G1276" s="40">
        <f t="shared" si="214"/>
        <v>95</v>
      </c>
      <c r="H1276" s="40">
        <v>0</v>
      </c>
      <c r="I1276" s="40">
        <v>0</v>
      </c>
      <c r="J1276" s="40">
        <v>8</v>
      </c>
      <c r="K1276" s="40">
        <v>55</v>
      </c>
      <c r="L1276" s="40">
        <v>0</v>
      </c>
      <c r="M1276" s="40">
        <v>0</v>
      </c>
      <c r="N1276" s="19">
        <v>32</v>
      </c>
      <c r="O1276" s="40">
        <f t="shared" si="215"/>
        <v>47.5</v>
      </c>
      <c r="P1276" s="40">
        <f t="shared" si="216"/>
        <v>0</v>
      </c>
      <c r="Q1276" s="40">
        <f t="shared" si="219"/>
        <v>0</v>
      </c>
      <c r="R1276" s="40">
        <f t="shared" si="220"/>
        <v>4</v>
      </c>
      <c r="S1276" s="40">
        <f t="shared" si="221"/>
        <v>27.5</v>
      </c>
      <c r="T1276" s="40">
        <f t="shared" si="222"/>
        <v>0</v>
      </c>
      <c r="U1276" s="40">
        <f t="shared" si="223"/>
        <v>0</v>
      </c>
      <c r="V1276" s="40">
        <f t="shared" si="224"/>
        <v>16</v>
      </c>
      <c r="W1276" s="40">
        <f t="shared" si="217"/>
        <v>47.5</v>
      </c>
      <c r="X1276" s="40">
        <v>47.5</v>
      </c>
      <c r="Y1276" s="40">
        <v>47.5</v>
      </c>
      <c r="Z1276" s="40">
        <v>47.5</v>
      </c>
      <c r="AA1276" s="40">
        <f t="shared" si="218"/>
        <v>190</v>
      </c>
    </row>
    <row r="1277" spans="1:27" x14ac:dyDescent="0.3">
      <c r="A1277" s="17" t="s">
        <v>47</v>
      </c>
      <c r="B1277" s="17" t="s">
        <v>2988</v>
      </c>
      <c r="C1277" s="61" t="s">
        <v>2989</v>
      </c>
      <c r="D1277" s="17" t="s">
        <v>2991</v>
      </c>
      <c r="E1277" s="61" t="s">
        <v>220</v>
      </c>
      <c r="F1277" s="17" t="s">
        <v>72</v>
      </c>
      <c r="G1277" s="40">
        <f t="shared" si="214"/>
        <v>66</v>
      </c>
      <c r="H1277" s="40">
        <v>0</v>
      </c>
      <c r="I1277" s="40">
        <v>0</v>
      </c>
      <c r="J1277" s="40">
        <v>8</v>
      </c>
      <c r="K1277" s="40">
        <v>32</v>
      </c>
      <c r="L1277" s="40">
        <v>0</v>
      </c>
      <c r="M1277" s="40">
        <v>0</v>
      </c>
      <c r="N1277" s="19">
        <v>26</v>
      </c>
      <c r="O1277" s="40">
        <f t="shared" si="215"/>
        <v>33</v>
      </c>
      <c r="P1277" s="40">
        <f t="shared" si="216"/>
        <v>0</v>
      </c>
      <c r="Q1277" s="40">
        <f t="shared" si="219"/>
        <v>0</v>
      </c>
      <c r="R1277" s="40">
        <f t="shared" si="220"/>
        <v>4</v>
      </c>
      <c r="S1277" s="40">
        <f t="shared" si="221"/>
        <v>16</v>
      </c>
      <c r="T1277" s="40">
        <f t="shared" si="222"/>
        <v>0</v>
      </c>
      <c r="U1277" s="40">
        <f t="shared" si="223"/>
        <v>0</v>
      </c>
      <c r="V1277" s="40">
        <f t="shared" si="224"/>
        <v>13</v>
      </c>
      <c r="W1277" s="40">
        <f t="shared" si="217"/>
        <v>33</v>
      </c>
      <c r="X1277" s="40">
        <v>33</v>
      </c>
      <c r="Y1277" s="40">
        <v>33</v>
      </c>
      <c r="Z1277" s="40">
        <v>33</v>
      </c>
      <c r="AA1277" s="40">
        <f t="shared" si="218"/>
        <v>132</v>
      </c>
    </row>
    <row r="1278" spans="1:27" x14ac:dyDescent="0.3">
      <c r="A1278" s="17" t="s">
        <v>47</v>
      </c>
      <c r="B1278" s="17" t="s">
        <v>2988</v>
      </c>
      <c r="C1278" s="61" t="s">
        <v>2989</v>
      </c>
      <c r="D1278" s="17" t="s">
        <v>2992</v>
      </c>
      <c r="E1278" s="61" t="s">
        <v>80</v>
      </c>
      <c r="F1278" s="17" t="s">
        <v>72</v>
      </c>
      <c r="G1278" s="40">
        <f t="shared" si="214"/>
        <v>68</v>
      </c>
      <c r="H1278" s="40">
        <v>0</v>
      </c>
      <c r="I1278" s="40">
        <v>0</v>
      </c>
      <c r="J1278" s="40">
        <v>15</v>
      </c>
      <c r="K1278" s="40">
        <v>35</v>
      </c>
      <c r="L1278" s="40">
        <v>0</v>
      </c>
      <c r="M1278" s="40">
        <v>0</v>
      </c>
      <c r="N1278" s="19">
        <v>18</v>
      </c>
      <c r="O1278" s="40">
        <f t="shared" si="215"/>
        <v>34</v>
      </c>
      <c r="P1278" s="40">
        <f t="shared" si="216"/>
        <v>0</v>
      </c>
      <c r="Q1278" s="40">
        <f t="shared" si="219"/>
        <v>0</v>
      </c>
      <c r="R1278" s="40">
        <f t="shared" si="220"/>
        <v>7.5</v>
      </c>
      <c r="S1278" s="40">
        <f t="shared" si="221"/>
        <v>17.5</v>
      </c>
      <c r="T1278" s="40">
        <f t="shared" si="222"/>
        <v>0</v>
      </c>
      <c r="U1278" s="40">
        <f t="shared" si="223"/>
        <v>0</v>
      </c>
      <c r="V1278" s="40">
        <f t="shared" si="224"/>
        <v>9</v>
      </c>
      <c r="W1278" s="40">
        <f t="shared" si="217"/>
        <v>34</v>
      </c>
      <c r="X1278" s="40">
        <v>34</v>
      </c>
      <c r="Y1278" s="40">
        <v>34</v>
      </c>
      <c r="Z1278" s="40">
        <v>34</v>
      </c>
      <c r="AA1278" s="40">
        <f t="shared" si="218"/>
        <v>136</v>
      </c>
    </row>
    <row r="1279" spans="1:27" x14ac:dyDescent="0.3">
      <c r="A1279" s="17" t="s">
        <v>47</v>
      </c>
      <c r="B1279" s="17" t="s">
        <v>2988</v>
      </c>
      <c r="C1279" s="61" t="s">
        <v>2989</v>
      </c>
      <c r="D1279" s="17" t="s">
        <v>2993</v>
      </c>
      <c r="E1279" s="61" t="s">
        <v>168</v>
      </c>
      <c r="F1279" s="17" t="s">
        <v>72</v>
      </c>
      <c r="G1279" s="40">
        <f t="shared" si="214"/>
        <v>59</v>
      </c>
      <c r="H1279" s="40">
        <v>0</v>
      </c>
      <c r="I1279" s="40">
        <v>0</v>
      </c>
      <c r="J1279" s="40">
        <v>3</v>
      </c>
      <c r="K1279" s="40">
        <v>38</v>
      </c>
      <c r="L1279" s="40">
        <v>0</v>
      </c>
      <c r="M1279" s="40">
        <v>0</v>
      </c>
      <c r="N1279" s="19">
        <v>18</v>
      </c>
      <c r="O1279" s="40">
        <f t="shared" si="215"/>
        <v>29.5</v>
      </c>
      <c r="P1279" s="40">
        <f t="shared" si="216"/>
        <v>0</v>
      </c>
      <c r="Q1279" s="40">
        <f t="shared" si="219"/>
        <v>0</v>
      </c>
      <c r="R1279" s="40">
        <f t="shared" si="220"/>
        <v>1.5</v>
      </c>
      <c r="S1279" s="40">
        <f t="shared" si="221"/>
        <v>19</v>
      </c>
      <c r="T1279" s="40">
        <f t="shared" si="222"/>
        <v>0</v>
      </c>
      <c r="U1279" s="40">
        <f t="shared" si="223"/>
        <v>0</v>
      </c>
      <c r="V1279" s="40">
        <f t="shared" si="224"/>
        <v>9</v>
      </c>
      <c r="W1279" s="40">
        <f t="shared" si="217"/>
        <v>29.5</v>
      </c>
      <c r="X1279" s="40">
        <v>29.5</v>
      </c>
      <c r="Y1279" s="40">
        <v>29.5</v>
      </c>
      <c r="Z1279" s="40">
        <v>29.5</v>
      </c>
      <c r="AA1279" s="40">
        <f t="shared" si="218"/>
        <v>118</v>
      </c>
    </row>
    <row r="1280" spans="1:27" x14ac:dyDescent="0.3">
      <c r="A1280" s="17" t="s">
        <v>47</v>
      </c>
      <c r="B1280" s="17" t="s">
        <v>2988</v>
      </c>
      <c r="C1280" s="61" t="s">
        <v>2989</v>
      </c>
      <c r="D1280" s="17" t="s">
        <v>2994</v>
      </c>
      <c r="E1280" s="61" t="s">
        <v>105</v>
      </c>
      <c r="F1280" s="17" t="s">
        <v>72</v>
      </c>
      <c r="G1280" s="40">
        <f t="shared" si="214"/>
        <v>47</v>
      </c>
      <c r="H1280" s="40">
        <v>0</v>
      </c>
      <c r="I1280" s="40">
        <v>0</v>
      </c>
      <c r="J1280" s="40">
        <v>2</v>
      </c>
      <c r="K1280" s="40">
        <v>31</v>
      </c>
      <c r="L1280" s="40">
        <v>0</v>
      </c>
      <c r="M1280" s="40">
        <v>0</v>
      </c>
      <c r="N1280" s="19">
        <v>14</v>
      </c>
      <c r="O1280" s="40">
        <f t="shared" si="215"/>
        <v>23.5</v>
      </c>
      <c r="P1280" s="40">
        <f t="shared" si="216"/>
        <v>0</v>
      </c>
      <c r="Q1280" s="40">
        <f t="shared" si="219"/>
        <v>0</v>
      </c>
      <c r="R1280" s="40">
        <f t="shared" si="220"/>
        <v>1</v>
      </c>
      <c r="S1280" s="40">
        <f t="shared" si="221"/>
        <v>15.5</v>
      </c>
      <c r="T1280" s="40">
        <f t="shared" si="222"/>
        <v>0</v>
      </c>
      <c r="U1280" s="40">
        <f t="shared" si="223"/>
        <v>0</v>
      </c>
      <c r="V1280" s="40">
        <f t="shared" si="224"/>
        <v>7</v>
      </c>
      <c r="W1280" s="40">
        <f t="shared" si="217"/>
        <v>23.5</v>
      </c>
      <c r="X1280" s="40">
        <v>23.5</v>
      </c>
      <c r="Y1280" s="40">
        <v>23.5</v>
      </c>
      <c r="Z1280" s="40">
        <v>23.5</v>
      </c>
      <c r="AA1280" s="40">
        <f t="shared" si="218"/>
        <v>94</v>
      </c>
    </row>
    <row r="1281" spans="1:27" x14ac:dyDescent="0.3">
      <c r="A1281" s="17" t="s">
        <v>47</v>
      </c>
      <c r="B1281" s="17" t="s">
        <v>2995</v>
      </c>
      <c r="C1281" s="61" t="s">
        <v>995</v>
      </c>
      <c r="D1281" s="17" t="s">
        <v>2996</v>
      </c>
      <c r="E1281" s="61" t="s">
        <v>9</v>
      </c>
      <c r="F1281" s="17" t="s">
        <v>72</v>
      </c>
      <c r="G1281" s="40">
        <f t="shared" si="214"/>
        <v>131</v>
      </c>
      <c r="H1281" s="40">
        <v>0</v>
      </c>
      <c r="I1281" s="40">
        <v>0</v>
      </c>
      <c r="J1281" s="40">
        <v>11</v>
      </c>
      <c r="K1281" s="40">
        <v>32</v>
      </c>
      <c r="L1281" s="40">
        <v>0</v>
      </c>
      <c r="M1281" s="40">
        <v>0</v>
      </c>
      <c r="N1281" s="19">
        <v>88</v>
      </c>
      <c r="O1281" s="40">
        <f t="shared" si="215"/>
        <v>65.5</v>
      </c>
      <c r="P1281" s="40">
        <f t="shared" si="216"/>
        <v>0</v>
      </c>
      <c r="Q1281" s="40">
        <f t="shared" si="219"/>
        <v>0</v>
      </c>
      <c r="R1281" s="40">
        <f t="shared" si="220"/>
        <v>5.5</v>
      </c>
      <c r="S1281" s="40">
        <f t="shared" si="221"/>
        <v>16</v>
      </c>
      <c r="T1281" s="40">
        <f t="shared" si="222"/>
        <v>0</v>
      </c>
      <c r="U1281" s="40">
        <f t="shared" si="223"/>
        <v>0</v>
      </c>
      <c r="V1281" s="40">
        <f t="shared" si="224"/>
        <v>44</v>
      </c>
      <c r="W1281" s="40">
        <f t="shared" si="217"/>
        <v>65.5</v>
      </c>
      <c r="X1281" s="40">
        <v>65.5</v>
      </c>
      <c r="Y1281" s="40">
        <v>65.5</v>
      </c>
      <c r="Z1281" s="40">
        <v>65.5</v>
      </c>
      <c r="AA1281" s="40">
        <f t="shared" si="218"/>
        <v>262</v>
      </c>
    </row>
    <row r="1282" spans="1:27" x14ac:dyDescent="0.3">
      <c r="A1282" s="17" t="s">
        <v>47</v>
      </c>
      <c r="B1282" s="17" t="s">
        <v>2995</v>
      </c>
      <c r="C1282" s="61" t="s">
        <v>995</v>
      </c>
      <c r="D1282" s="17" t="s">
        <v>2997</v>
      </c>
      <c r="E1282" s="61" t="s">
        <v>97</v>
      </c>
      <c r="F1282" s="17" t="s">
        <v>72</v>
      </c>
      <c r="G1282" s="40">
        <f t="shared" si="214"/>
        <v>154</v>
      </c>
      <c r="H1282" s="40">
        <v>0</v>
      </c>
      <c r="I1282" s="40">
        <v>2</v>
      </c>
      <c r="J1282" s="40">
        <v>20</v>
      </c>
      <c r="K1282" s="40">
        <v>79</v>
      </c>
      <c r="L1282" s="40">
        <v>0</v>
      </c>
      <c r="M1282" s="40">
        <v>0</v>
      </c>
      <c r="N1282" s="19">
        <v>53</v>
      </c>
      <c r="O1282" s="40">
        <f t="shared" si="215"/>
        <v>77</v>
      </c>
      <c r="P1282" s="40">
        <f t="shared" si="216"/>
        <v>0</v>
      </c>
      <c r="Q1282" s="40">
        <f t="shared" si="219"/>
        <v>1</v>
      </c>
      <c r="R1282" s="40">
        <f t="shared" si="220"/>
        <v>10</v>
      </c>
      <c r="S1282" s="40">
        <f t="shared" si="221"/>
        <v>39.5</v>
      </c>
      <c r="T1282" s="40">
        <f t="shared" si="222"/>
        <v>0</v>
      </c>
      <c r="U1282" s="40">
        <f t="shared" si="223"/>
        <v>0</v>
      </c>
      <c r="V1282" s="40">
        <f t="shared" si="224"/>
        <v>26.5</v>
      </c>
      <c r="W1282" s="40">
        <f t="shared" si="217"/>
        <v>77</v>
      </c>
      <c r="X1282" s="40">
        <v>77</v>
      </c>
      <c r="Y1282" s="40">
        <v>77</v>
      </c>
      <c r="Z1282" s="40">
        <v>77</v>
      </c>
      <c r="AA1282" s="40">
        <f t="shared" si="218"/>
        <v>308</v>
      </c>
    </row>
    <row r="1283" spans="1:27" x14ac:dyDescent="0.3">
      <c r="A1283" s="17" t="s">
        <v>47</v>
      </c>
      <c r="B1283" s="17" t="s">
        <v>2995</v>
      </c>
      <c r="C1283" s="61" t="s">
        <v>995</v>
      </c>
      <c r="D1283" s="17" t="s">
        <v>2998</v>
      </c>
      <c r="E1283" s="61" t="s">
        <v>220</v>
      </c>
      <c r="F1283" s="17" t="s">
        <v>72</v>
      </c>
      <c r="G1283" s="40">
        <f t="shared" si="214"/>
        <v>133</v>
      </c>
      <c r="H1283" s="40">
        <v>0</v>
      </c>
      <c r="I1283" s="40">
        <v>0</v>
      </c>
      <c r="J1283" s="40">
        <v>18</v>
      </c>
      <c r="K1283" s="40">
        <v>62</v>
      </c>
      <c r="L1283" s="40">
        <v>0</v>
      </c>
      <c r="M1283" s="40">
        <v>0</v>
      </c>
      <c r="N1283" s="19">
        <v>53</v>
      </c>
      <c r="O1283" s="40">
        <f t="shared" si="215"/>
        <v>66.5</v>
      </c>
      <c r="P1283" s="40">
        <f t="shared" si="216"/>
        <v>0</v>
      </c>
      <c r="Q1283" s="40">
        <f t="shared" si="219"/>
        <v>0</v>
      </c>
      <c r="R1283" s="40">
        <f t="shared" si="220"/>
        <v>9</v>
      </c>
      <c r="S1283" s="40">
        <f t="shared" si="221"/>
        <v>31</v>
      </c>
      <c r="T1283" s="40">
        <f t="shared" si="222"/>
        <v>0</v>
      </c>
      <c r="U1283" s="40">
        <f t="shared" si="223"/>
        <v>0</v>
      </c>
      <c r="V1283" s="40">
        <f t="shared" si="224"/>
        <v>26.5</v>
      </c>
      <c r="W1283" s="40">
        <f t="shared" si="217"/>
        <v>66.5</v>
      </c>
      <c r="X1283" s="40">
        <v>66.5</v>
      </c>
      <c r="Y1283" s="40">
        <v>66.5</v>
      </c>
      <c r="Z1283" s="40">
        <v>66.5</v>
      </c>
      <c r="AA1283" s="40">
        <f t="shared" si="218"/>
        <v>266</v>
      </c>
    </row>
    <row r="1284" spans="1:27" x14ac:dyDescent="0.3">
      <c r="A1284" s="17" t="s">
        <v>47</v>
      </c>
      <c r="B1284" s="17" t="s">
        <v>2995</v>
      </c>
      <c r="C1284" s="61" t="s">
        <v>995</v>
      </c>
      <c r="D1284" s="17" t="s">
        <v>2999</v>
      </c>
      <c r="E1284" s="61" t="s">
        <v>130</v>
      </c>
      <c r="F1284" s="17" t="s">
        <v>72</v>
      </c>
      <c r="G1284" s="40">
        <f t="shared" si="214"/>
        <v>92</v>
      </c>
      <c r="H1284" s="40">
        <v>0</v>
      </c>
      <c r="I1284" s="40">
        <v>0</v>
      </c>
      <c r="J1284" s="40">
        <v>16</v>
      </c>
      <c r="K1284" s="40">
        <v>37</v>
      </c>
      <c r="L1284" s="40">
        <v>0</v>
      </c>
      <c r="M1284" s="40">
        <v>0</v>
      </c>
      <c r="N1284" s="19">
        <v>39</v>
      </c>
      <c r="O1284" s="40">
        <f t="shared" si="215"/>
        <v>46</v>
      </c>
      <c r="P1284" s="40">
        <f t="shared" si="216"/>
        <v>0</v>
      </c>
      <c r="Q1284" s="40">
        <f t="shared" si="219"/>
        <v>0</v>
      </c>
      <c r="R1284" s="40">
        <f t="shared" si="220"/>
        <v>8</v>
      </c>
      <c r="S1284" s="40">
        <f t="shared" si="221"/>
        <v>18.5</v>
      </c>
      <c r="T1284" s="40">
        <f t="shared" si="222"/>
        <v>0</v>
      </c>
      <c r="U1284" s="40">
        <f t="shared" si="223"/>
        <v>0</v>
      </c>
      <c r="V1284" s="40">
        <f t="shared" si="224"/>
        <v>19.5</v>
      </c>
      <c r="W1284" s="40">
        <f t="shared" si="217"/>
        <v>46</v>
      </c>
      <c r="X1284" s="40">
        <v>46</v>
      </c>
      <c r="Y1284" s="40">
        <v>46</v>
      </c>
      <c r="Z1284" s="40">
        <v>46</v>
      </c>
      <c r="AA1284" s="40">
        <f t="shared" si="218"/>
        <v>184</v>
      </c>
    </row>
    <row r="1285" spans="1:27" x14ac:dyDescent="0.3">
      <c r="A1285" s="17" t="s">
        <v>47</v>
      </c>
      <c r="B1285" s="17" t="s">
        <v>2995</v>
      </c>
      <c r="C1285" s="61" t="s">
        <v>995</v>
      </c>
      <c r="D1285" s="17" t="s">
        <v>3000</v>
      </c>
      <c r="E1285" s="61" t="s">
        <v>80</v>
      </c>
      <c r="F1285" s="17" t="s">
        <v>72</v>
      </c>
      <c r="G1285" s="40">
        <f t="shared" si="214"/>
        <v>252</v>
      </c>
      <c r="H1285" s="40">
        <v>0</v>
      </c>
      <c r="I1285" s="40">
        <v>2</v>
      </c>
      <c r="J1285" s="40">
        <v>60</v>
      </c>
      <c r="K1285" s="40">
        <v>120</v>
      </c>
      <c r="L1285" s="40">
        <v>0</v>
      </c>
      <c r="M1285" s="40">
        <v>0</v>
      </c>
      <c r="N1285" s="19">
        <v>70</v>
      </c>
      <c r="O1285" s="40">
        <f t="shared" si="215"/>
        <v>126</v>
      </c>
      <c r="P1285" s="40">
        <f t="shared" si="216"/>
        <v>0</v>
      </c>
      <c r="Q1285" s="40">
        <f t="shared" si="219"/>
        <v>1</v>
      </c>
      <c r="R1285" s="40">
        <f t="shared" si="220"/>
        <v>30</v>
      </c>
      <c r="S1285" s="40">
        <f t="shared" si="221"/>
        <v>60</v>
      </c>
      <c r="T1285" s="40">
        <f t="shared" si="222"/>
        <v>0</v>
      </c>
      <c r="U1285" s="40">
        <f t="shared" si="223"/>
        <v>0</v>
      </c>
      <c r="V1285" s="40">
        <f t="shared" si="224"/>
        <v>35</v>
      </c>
      <c r="W1285" s="40">
        <f t="shared" si="217"/>
        <v>126</v>
      </c>
      <c r="X1285" s="40">
        <v>126</v>
      </c>
      <c r="Y1285" s="40">
        <v>126</v>
      </c>
      <c r="Z1285" s="40">
        <v>126</v>
      </c>
      <c r="AA1285" s="40">
        <f t="shared" si="218"/>
        <v>504</v>
      </c>
    </row>
    <row r="1286" spans="1:27" x14ac:dyDescent="0.3">
      <c r="A1286" s="17" t="s">
        <v>47</v>
      </c>
      <c r="B1286" s="17" t="s">
        <v>2995</v>
      </c>
      <c r="C1286" s="61" t="s">
        <v>995</v>
      </c>
      <c r="D1286" s="17" t="s">
        <v>3001</v>
      </c>
      <c r="E1286" s="61" t="s">
        <v>229</v>
      </c>
      <c r="F1286" s="17" t="s">
        <v>72</v>
      </c>
      <c r="G1286" s="40">
        <f t="shared" si="214"/>
        <v>33</v>
      </c>
      <c r="H1286" s="40">
        <v>0</v>
      </c>
      <c r="I1286" s="40">
        <v>0</v>
      </c>
      <c r="J1286" s="40">
        <v>1</v>
      </c>
      <c r="K1286" s="40">
        <v>15</v>
      </c>
      <c r="L1286" s="40">
        <v>0</v>
      </c>
      <c r="M1286" s="40">
        <v>0</v>
      </c>
      <c r="N1286" s="19">
        <v>17</v>
      </c>
      <c r="O1286" s="40">
        <f t="shared" si="215"/>
        <v>16.5</v>
      </c>
      <c r="P1286" s="40">
        <f t="shared" si="216"/>
        <v>0</v>
      </c>
      <c r="Q1286" s="40">
        <f t="shared" si="219"/>
        <v>0</v>
      </c>
      <c r="R1286" s="40">
        <f t="shared" si="220"/>
        <v>0.5</v>
      </c>
      <c r="S1286" s="40">
        <f t="shared" si="221"/>
        <v>7.5</v>
      </c>
      <c r="T1286" s="40">
        <f t="shared" si="222"/>
        <v>0</v>
      </c>
      <c r="U1286" s="40">
        <f t="shared" si="223"/>
        <v>0</v>
      </c>
      <c r="V1286" s="40">
        <f t="shared" si="224"/>
        <v>8.5</v>
      </c>
      <c r="W1286" s="40">
        <f t="shared" si="217"/>
        <v>16.5</v>
      </c>
      <c r="X1286" s="40">
        <v>16.5</v>
      </c>
      <c r="Y1286" s="40">
        <v>16.5</v>
      </c>
      <c r="Z1286" s="40">
        <v>16.5</v>
      </c>
      <c r="AA1286" s="40">
        <f t="shared" si="218"/>
        <v>66</v>
      </c>
    </row>
    <row r="1287" spans="1:27" x14ac:dyDescent="0.3">
      <c r="A1287" s="17" t="s">
        <v>47</v>
      </c>
      <c r="B1287" s="17" t="s">
        <v>3002</v>
      </c>
      <c r="C1287" s="61" t="s">
        <v>1294</v>
      </c>
      <c r="D1287" s="17" t="s">
        <v>3003</v>
      </c>
      <c r="E1287" s="61" t="s">
        <v>77</v>
      </c>
      <c r="F1287" s="17" t="s">
        <v>72</v>
      </c>
      <c r="G1287" s="40">
        <f t="shared" si="214"/>
        <v>139</v>
      </c>
      <c r="H1287" s="40">
        <v>0</v>
      </c>
      <c r="I1287" s="40">
        <v>0</v>
      </c>
      <c r="J1287" s="40">
        <v>12</v>
      </c>
      <c r="K1287" s="40">
        <v>62</v>
      </c>
      <c r="L1287" s="40">
        <v>0</v>
      </c>
      <c r="M1287" s="40">
        <v>0</v>
      </c>
      <c r="N1287" s="19">
        <v>65</v>
      </c>
      <c r="O1287" s="40">
        <f t="shared" si="215"/>
        <v>69.5</v>
      </c>
      <c r="P1287" s="40">
        <f t="shared" si="216"/>
        <v>0</v>
      </c>
      <c r="Q1287" s="40">
        <f t="shared" si="219"/>
        <v>0</v>
      </c>
      <c r="R1287" s="40">
        <f t="shared" si="220"/>
        <v>6</v>
      </c>
      <c r="S1287" s="40">
        <f t="shared" si="221"/>
        <v>31</v>
      </c>
      <c r="T1287" s="40">
        <f t="shared" si="222"/>
        <v>0</v>
      </c>
      <c r="U1287" s="40">
        <f t="shared" si="223"/>
        <v>0</v>
      </c>
      <c r="V1287" s="40">
        <f t="shared" si="224"/>
        <v>32.5</v>
      </c>
      <c r="W1287" s="40">
        <f t="shared" si="217"/>
        <v>69.5</v>
      </c>
      <c r="X1287" s="40">
        <v>69.5</v>
      </c>
      <c r="Y1287" s="40">
        <v>69.5</v>
      </c>
      <c r="Z1287" s="40">
        <v>69.5</v>
      </c>
      <c r="AA1287" s="40">
        <f t="shared" si="218"/>
        <v>278</v>
      </c>
    </row>
    <row r="1288" spans="1:27" x14ac:dyDescent="0.3">
      <c r="A1288" s="17" t="s">
        <v>47</v>
      </c>
      <c r="B1288" s="17" t="s">
        <v>3002</v>
      </c>
      <c r="C1288" s="61" t="s">
        <v>1294</v>
      </c>
      <c r="D1288" s="17" t="s">
        <v>3004</v>
      </c>
      <c r="E1288" s="61" t="s">
        <v>220</v>
      </c>
      <c r="F1288" s="17" t="s">
        <v>72</v>
      </c>
      <c r="G1288" s="40">
        <f t="shared" si="214"/>
        <v>129</v>
      </c>
      <c r="H1288" s="40">
        <v>0</v>
      </c>
      <c r="I1288" s="40">
        <v>0</v>
      </c>
      <c r="J1288" s="40">
        <v>19</v>
      </c>
      <c r="K1288" s="40">
        <v>49</v>
      </c>
      <c r="L1288" s="40">
        <v>0</v>
      </c>
      <c r="M1288" s="40">
        <v>0</v>
      </c>
      <c r="N1288" s="19">
        <v>61</v>
      </c>
      <c r="O1288" s="40">
        <f t="shared" si="215"/>
        <v>64.5</v>
      </c>
      <c r="P1288" s="40">
        <f t="shared" si="216"/>
        <v>0</v>
      </c>
      <c r="Q1288" s="40">
        <f t="shared" si="219"/>
        <v>0</v>
      </c>
      <c r="R1288" s="40">
        <f t="shared" si="220"/>
        <v>9.5</v>
      </c>
      <c r="S1288" s="40">
        <f t="shared" si="221"/>
        <v>24.5</v>
      </c>
      <c r="T1288" s="40">
        <f t="shared" si="222"/>
        <v>0</v>
      </c>
      <c r="U1288" s="40">
        <f t="shared" si="223"/>
        <v>0</v>
      </c>
      <c r="V1288" s="40">
        <f t="shared" si="224"/>
        <v>30.5</v>
      </c>
      <c r="W1288" s="40">
        <f t="shared" si="217"/>
        <v>64.5</v>
      </c>
      <c r="X1288" s="40">
        <v>64.5</v>
      </c>
      <c r="Y1288" s="40">
        <v>64.5</v>
      </c>
      <c r="Z1288" s="40">
        <v>64.5</v>
      </c>
      <c r="AA1288" s="40">
        <f t="shared" si="218"/>
        <v>258</v>
      </c>
    </row>
    <row r="1289" spans="1:27" x14ac:dyDescent="0.3">
      <c r="A1289" s="17" t="s">
        <v>47</v>
      </c>
      <c r="B1289" s="17" t="s">
        <v>3005</v>
      </c>
      <c r="C1289" s="61" t="s">
        <v>1333</v>
      </c>
      <c r="D1289" s="17" t="s">
        <v>3006</v>
      </c>
      <c r="E1289" s="61" t="s">
        <v>77</v>
      </c>
      <c r="F1289" s="17" t="s">
        <v>72</v>
      </c>
      <c r="G1289" s="40">
        <f t="shared" si="214"/>
        <v>49</v>
      </c>
      <c r="H1289" s="40">
        <v>0</v>
      </c>
      <c r="I1289" s="40">
        <v>0</v>
      </c>
      <c r="J1289" s="40">
        <v>6</v>
      </c>
      <c r="K1289" s="40">
        <v>29</v>
      </c>
      <c r="L1289" s="40">
        <v>0</v>
      </c>
      <c r="M1289" s="40">
        <v>0</v>
      </c>
      <c r="N1289" s="19">
        <v>14</v>
      </c>
      <c r="O1289" s="40">
        <f t="shared" si="215"/>
        <v>24.5</v>
      </c>
      <c r="P1289" s="40">
        <f t="shared" si="216"/>
        <v>0</v>
      </c>
      <c r="Q1289" s="40">
        <f t="shared" si="219"/>
        <v>0</v>
      </c>
      <c r="R1289" s="40">
        <f t="shared" si="220"/>
        <v>3</v>
      </c>
      <c r="S1289" s="40">
        <f t="shared" si="221"/>
        <v>14.5</v>
      </c>
      <c r="T1289" s="40">
        <f t="shared" si="222"/>
        <v>0</v>
      </c>
      <c r="U1289" s="40">
        <f t="shared" si="223"/>
        <v>0</v>
      </c>
      <c r="V1289" s="40">
        <f t="shared" si="224"/>
        <v>7</v>
      </c>
      <c r="W1289" s="40">
        <f t="shared" si="217"/>
        <v>24.5</v>
      </c>
      <c r="X1289" s="40">
        <v>24.5</v>
      </c>
      <c r="Y1289" s="40">
        <v>24.5</v>
      </c>
      <c r="Z1289" s="40">
        <v>24.5</v>
      </c>
      <c r="AA1289" s="40">
        <f t="shared" si="218"/>
        <v>98</v>
      </c>
    </row>
    <row r="1290" spans="1:27" x14ac:dyDescent="0.3">
      <c r="A1290" s="17" t="s">
        <v>47</v>
      </c>
      <c r="B1290" s="17" t="s">
        <v>3007</v>
      </c>
      <c r="C1290" s="61" t="s">
        <v>1409</v>
      </c>
      <c r="D1290" s="17" t="s">
        <v>3007</v>
      </c>
      <c r="E1290" s="61" t="s">
        <v>9</v>
      </c>
      <c r="F1290" s="17" t="s">
        <v>72</v>
      </c>
      <c r="G1290" s="40">
        <f t="shared" ref="G1290:G1353" si="225">SUM(H1290:N1290)</f>
        <v>156</v>
      </c>
      <c r="H1290" s="40">
        <v>0</v>
      </c>
      <c r="I1290" s="40">
        <v>2</v>
      </c>
      <c r="J1290" s="40">
        <v>34</v>
      </c>
      <c r="K1290" s="40">
        <v>79</v>
      </c>
      <c r="L1290" s="40">
        <v>0</v>
      </c>
      <c r="M1290" s="40">
        <v>1</v>
      </c>
      <c r="N1290" s="19">
        <v>40</v>
      </c>
      <c r="O1290" s="40">
        <f t="shared" ref="O1290:O1353" si="226">SUM(P1290:V1290)</f>
        <v>78</v>
      </c>
      <c r="P1290" s="40">
        <f t="shared" ref="P1290:P1353" si="227">SUM(H1290/2,0)</f>
        <v>0</v>
      </c>
      <c r="Q1290" s="40">
        <f t="shared" si="219"/>
        <v>1</v>
      </c>
      <c r="R1290" s="40">
        <f t="shared" si="220"/>
        <v>17</v>
      </c>
      <c r="S1290" s="40">
        <f t="shared" si="221"/>
        <v>39.5</v>
      </c>
      <c r="T1290" s="40">
        <f t="shared" si="222"/>
        <v>0</v>
      </c>
      <c r="U1290" s="40">
        <f t="shared" si="223"/>
        <v>0.5</v>
      </c>
      <c r="V1290" s="40">
        <f t="shared" si="224"/>
        <v>20</v>
      </c>
      <c r="W1290" s="40">
        <f t="shared" ref="W1290:W1353" si="228">SUM(O1290)</f>
        <v>78</v>
      </c>
      <c r="X1290" s="40">
        <v>78</v>
      </c>
      <c r="Y1290" s="40">
        <v>78</v>
      </c>
      <c r="Z1290" s="40">
        <v>78</v>
      </c>
      <c r="AA1290" s="40">
        <f t="shared" ref="AA1290:AA1353" si="229">SUM(W1290:Z1290)</f>
        <v>312</v>
      </c>
    </row>
    <row r="1291" spans="1:27" x14ac:dyDescent="0.3">
      <c r="A1291" s="17" t="s">
        <v>47</v>
      </c>
      <c r="B1291" s="17" t="s">
        <v>1755</v>
      </c>
      <c r="C1291" s="61" t="s">
        <v>1836</v>
      </c>
      <c r="D1291" s="17" t="s">
        <v>3008</v>
      </c>
      <c r="E1291" s="61" t="s">
        <v>9</v>
      </c>
      <c r="F1291" s="17" t="s">
        <v>72</v>
      </c>
      <c r="G1291" s="40">
        <f t="shared" si="225"/>
        <v>81</v>
      </c>
      <c r="H1291" s="40">
        <v>0</v>
      </c>
      <c r="I1291" s="40">
        <v>0</v>
      </c>
      <c r="J1291" s="40">
        <v>12</v>
      </c>
      <c r="K1291" s="40">
        <v>34</v>
      </c>
      <c r="L1291" s="40">
        <v>0</v>
      </c>
      <c r="M1291" s="40">
        <v>0</v>
      </c>
      <c r="N1291" s="19">
        <v>35</v>
      </c>
      <c r="O1291" s="40">
        <f t="shared" si="226"/>
        <v>40.5</v>
      </c>
      <c r="P1291" s="40">
        <f t="shared" si="227"/>
        <v>0</v>
      </c>
      <c r="Q1291" s="40">
        <f t="shared" si="219"/>
        <v>0</v>
      </c>
      <c r="R1291" s="40">
        <f t="shared" si="220"/>
        <v>6</v>
      </c>
      <c r="S1291" s="40">
        <f t="shared" si="221"/>
        <v>17</v>
      </c>
      <c r="T1291" s="40">
        <f t="shared" si="222"/>
        <v>0</v>
      </c>
      <c r="U1291" s="40">
        <f t="shared" si="223"/>
        <v>0</v>
      </c>
      <c r="V1291" s="40">
        <f t="shared" si="224"/>
        <v>17.5</v>
      </c>
      <c r="W1291" s="40">
        <f t="shared" si="228"/>
        <v>40.5</v>
      </c>
      <c r="X1291" s="40">
        <v>40.5</v>
      </c>
      <c r="Y1291" s="40">
        <v>40.5</v>
      </c>
      <c r="Z1291" s="40">
        <v>40.5</v>
      </c>
      <c r="AA1291" s="40">
        <f t="shared" si="229"/>
        <v>162</v>
      </c>
    </row>
    <row r="1292" spans="1:27" x14ac:dyDescent="0.3">
      <c r="A1292" s="17" t="s">
        <v>47</v>
      </c>
      <c r="B1292" s="17" t="s">
        <v>52</v>
      </c>
      <c r="C1292" s="61" t="s">
        <v>53</v>
      </c>
      <c r="D1292" s="17" t="s">
        <v>76</v>
      </c>
      <c r="E1292" s="61" t="s">
        <v>85</v>
      </c>
      <c r="F1292" s="17" t="s">
        <v>72</v>
      </c>
      <c r="G1292" s="40">
        <f t="shared" si="225"/>
        <v>119</v>
      </c>
      <c r="H1292" s="40">
        <v>0</v>
      </c>
      <c r="I1292" s="40">
        <v>0</v>
      </c>
      <c r="J1292" s="40">
        <v>19</v>
      </c>
      <c r="K1292" s="40">
        <v>65</v>
      </c>
      <c r="L1292" s="40">
        <v>0</v>
      </c>
      <c r="M1292" s="40">
        <v>0</v>
      </c>
      <c r="N1292" s="19">
        <v>35</v>
      </c>
      <c r="O1292" s="40">
        <f t="shared" si="226"/>
        <v>59.5</v>
      </c>
      <c r="P1292" s="40">
        <f t="shared" si="227"/>
        <v>0</v>
      </c>
      <c r="Q1292" s="40">
        <f t="shared" si="219"/>
        <v>0</v>
      </c>
      <c r="R1292" s="40">
        <f t="shared" si="220"/>
        <v>9.5</v>
      </c>
      <c r="S1292" s="40">
        <f t="shared" si="221"/>
        <v>32.5</v>
      </c>
      <c r="T1292" s="40">
        <f t="shared" si="222"/>
        <v>0</v>
      </c>
      <c r="U1292" s="40">
        <f t="shared" si="223"/>
        <v>0</v>
      </c>
      <c r="V1292" s="40">
        <f t="shared" si="224"/>
        <v>17.5</v>
      </c>
      <c r="W1292" s="40">
        <f t="shared" si="228"/>
        <v>59.5</v>
      </c>
      <c r="X1292" s="40">
        <v>59.5</v>
      </c>
      <c r="Y1292" s="40">
        <v>59.5</v>
      </c>
      <c r="Z1292" s="40">
        <v>59.5</v>
      </c>
      <c r="AA1292" s="40">
        <f t="shared" si="229"/>
        <v>238</v>
      </c>
    </row>
    <row r="1293" spans="1:27" x14ac:dyDescent="0.3">
      <c r="A1293" s="17" t="s">
        <v>47</v>
      </c>
      <c r="B1293" s="17" t="s">
        <v>52</v>
      </c>
      <c r="C1293" s="61" t="s">
        <v>53</v>
      </c>
      <c r="D1293" s="17" t="s">
        <v>52</v>
      </c>
      <c r="E1293" s="61" t="s">
        <v>9</v>
      </c>
      <c r="F1293" s="17" t="s">
        <v>72</v>
      </c>
      <c r="G1293" s="40">
        <f t="shared" si="225"/>
        <v>43</v>
      </c>
      <c r="H1293" s="40">
        <v>0</v>
      </c>
      <c r="I1293" s="40">
        <v>0</v>
      </c>
      <c r="J1293" s="40">
        <v>9</v>
      </c>
      <c r="K1293" s="40">
        <v>22</v>
      </c>
      <c r="L1293" s="40">
        <v>0</v>
      </c>
      <c r="M1293" s="40">
        <v>0</v>
      </c>
      <c r="N1293" s="19">
        <v>12</v>
      </c>
      <c r="O1293" s="40">
        <f t="shared" si="226"/>
        <v>21.5</v>
      </c>
      <c r="P1293" s="40">
        <f t="shared" si="227"/>
        <v>0</v>
      </c>
      <c r="Q1293" s="40">
        <f t="shared" si="219"/>
        <v>0</v>
      </c>
      <c r="R1293" s="40">
        <f t="shared" si="220"/>
        <v>4.5</v>
      </c>
      <c r="S1293" s="40">
        <f t="shared" si="221"/>
        <v>11</v>
      </c>
      <c r="T1293" s="40">
        <f t="shared" si="222"/>
        <v>0</v>
      </c>
      <c r="U1293" s="40">
        <f t="shared" si="223"/>
        <v>0</v>
      </c>
      <c r="V1293" s="40">
        <f t="shared" si="224"/>
        <v>6</v>
      </c>
      <c r="W1293" s="40">
        <f t="shared" si="228"/>
        <v>21.5</v>
      </c>
      <c r="X1293" s="40">
        <v>21.5</v>
      </c>
      <c r="Y1293" s="40">
        <v>21.5</v>
      </c>
      <c r="Z1293" s="40">
        <v>21.5</v>
      </c>
      <c r="AA1293" s="40">
        <f t="shared" si="229"/>
        <v>86</v>
      </c>
    </row>
    <row r="1294" spans="1:27" ht="28.8" x14ac:dyDescent="0.3">
      <c r="A1294" s="17" t="s">
        <v>47</v>
      </c>
      <c r="B1294" s="17" t="s">
        <v>1760</v>
      </c>
      <c r="C1294" s="61" t="s">
        <v>397</v>
      </c>
      <c r="D1294" s="17" t="s">
        <v>1762</v>
      </c>
      <c r="E1294" s="61" t="s">
        <v>309</v>
      </c>
      <c r="F1294" s="17" t="s">
        <v>72</v>
      </c>
      <c r="G1294" s="40">
        <f t="shared" si="225"/>
        <v>32</v>
      </c>
      <c r="H1294" s="40">
        <v>0</v>
      </c>
      <c r="I1294" s="40">
        <v>0</v>
      </c>
      <c r="J1294" s="40">
        <v>4</v>
      </c>
      <c r="K1294" s="40">
        <v>7</v>
      </c>
      <c r="L1294" s="40">
        <v>0</v>
      </c>
      <c r="M1294" s="40">
        <v>0</v>
      </c>
      <c r="N1294" s="19">
        <v>21</v>
      </c>
      <c r="O1294" s="40">
        <f t="shared" si="226"/>
        <v>16</v>
      </c>
      <c r="P1294" s="40">
        <f t="shared" si="227"/>
        <v>0</v>
      </c>
      <c r="Q1294" s="40">
        <f t="shared" si="219"/>
        <v>0</v>
      </c>
      <c r="R1294" s="40">
        <f t="shared" si="220"/>
        <v>2</v>
      </c>
      <c r="S1294" s="40">
        <f t="shared" si="221"/>
        <v>3.5</v>
      </c>
      <c r="T1294" s="40">
        <f t="shared" si="222"/>
        <v>0</v>
      </c>
      <c r="U1294" s="40">
        <f t="shared" si="223"/>
        <v>0</v>
      </c>
      <c r="V1294" s="40">
        <f t="shared" si="224"/>
        <v>10.5</v>
      </c>
      <c r="W1294" s="40">
        <f t="shared" si="228"/>
        <v>16</v>
      </c>
      <c r="X1294" s="40">
        <v>16</v>
      </c>
      <c r="Y1294" s="40">
        <v>16</v>
      </c>
      <c r="Z1294" s="40">
        <v>16</v>
      </c>
      <c r="AA1294" s="40">
        <f t="shared" si="229"/>
        <v>64</v>
      </c>
    </row>
    <row r="1295" spans="1:27" x14ac:dyDescent="0.3">
      <c r="A1295" s="17" t="s">
        <v>47</v>
      </c>
      <c r="B1295" s="17" t="s">
        <v>1760</v>
      </c>
      <c r="C1295" s="61" t="s">
        <v>397</v>
      </c>
      <c r="D1295" s="17" t="s">
        <v>3009</v>
      </c>
      <c r="E1295" s="61" t="s">
        <v>134</v>
      </c>
      <c r="F1295" s="17" t="s">
        <v>72</v>
      </c>
      <c r="G1295" s="40">
        <f t="shared" si="225"/>
        <v>102</v>
      </c>
      <c r="H1295" s="40">
        <v>0</v>
      </c>
      <c r="I1295" s="40">
        <v>3</v>
      </c>
      <c r="J1295" s="40">
        <v>24</v>
      </c>
      <c r="K1295" s="40">
        <v>46</v>
      </c>
      <c r="L1295" s="40">
        <v>0</v>
      </c>
      <c r="M1295" s="40">
        <v>0</v>
      </c>
      <c r="N1295" s="19">
        <v>29</v>
      </c>
      <c r="O1295" s="40">
        <f t="shared" si="226"/>
        <v>51</v>
      </c>
      <c r="P1295" s="40">
        <f t="shared" si="227"/>
        <v>0</v>
      </c>
      <c r="Q1295" s="40">
        <f t="shared" si="219"/>
        <v>1.5</v>
      </c>
      <c r="R1295" s="40">
        <f t="shared" si="220"/>
        <v>12</v>
      </c>
      <c r="S1295" s="40">
        <f t="shared" si="221"/>
        <v>23</v>
      </c>
      <c r="T1295" s="40">
        <f t="shared" si="222"/>
        <v>0</v>
      </c>
      <c r="U1295" s="40">
        <f t="shared" si="223"/>
        <v>0</v>
      </c>
      <c r="V1295" s="40">
        <f t="shared" si="224"/>
        <v>14.5</v>
      </c>
      <c r="W1295" s="40">
        <f t="shared" si="228"/>
        <v>51</v>
      </c>
      <c r="X1295" s="40">
        <v>51</v>
      </c>
      <c r="Y1295" s="40">
        <v>51</v>
      </c>
      <c r="Z1295" s="40">
        <v>51</v>
      </c>
      <c r="AA1295" s="40">
        <f t="shared" si="229"/>
        <v>204</v>
      </c>
    </row>
    <row r="1296" spans="1:27" x14ac:dyDescent="0.3">
      <c r="A1296" s="17" t="s">
        <v>47</v>
      </c>
      <c r="B1296" s="17" t="s">
        <v>1760</v>
      </c>
      <c r="C1296" s="61" t="s">
        <v>397</v>
      </c>
      <c r="D1296" s="17" t="s">
        <v>3010</v>
      </c>
      <c r="E1296" s="61" t="s">
        <v>205</v>
      </c>
      <c r="F1296" s="17" t="s">
        <v>72</v>
      </c>
      <c r="G1296" s="40">
        <f t="shared" si="225"/>
        <v>85</v>
      </c>
      <c r="H1296" s="40">
        <v>0</v>
      </c>
      <c r="I1296" s="40">
        <v>0</v>
      </c>
      <c r="J1296" s="40">
        <v>18</v>
      </c>
      <c r="K1296" s="40">
        <v>35</v>
      </c>
      <c r="L1296" s="40">
        <v>0</v>
      </c>
      <c r="M1296" s="40">
        <v>0</v>
      </c>
      <c r="N1296" s="19">
        <v>32</v>
      </c>
      <c r="O1296" s="40">
        <f t="shared" si="226"/>
        <v>42.5</v>
      </c>
      <c r="P1296" s="40">
        <f t="shared" si="227"/>
        <v>0</v>
      </c>
      <c r="Q1296" s="40">
        <f t="shared" si="219"/>
        <v>0</v>
      </c>
      <c r="R1296" s="40">
        <f t="shared" si="220"/>
        <v>9</v>
      </c>
      <c r="S1296" s="40">
        <f t="shared" si="221"/>
        <v>17.5</v>
      </c>
      <c r="T1296" s="40">
        <f t="shared" si="222"/>
        <v>0</v>
      </c>
      <c r="U1296" s="40">
        <f t="shared" si="223"/>
        <v>0</v>
      </c>
      <c r="V1296" s="40">
        <f t="shared" si="224"/>
        <v>16</v>
      </c>
      <c r="W1296" s="40">
        <f t="shared" si="228"/>
        <v>42.5</v>
      </c>
      <c r="X1296" s="40">
        <v>42.5</v>
      </c>
      <c r="Y1296" s="40">
        <v>42.5</v>
      </c>
      <c r="Z1296" s="40">
        <v>42.5</v>
      </c>
      <c r="AA1296" s="40">
        <f t="shared" si="229"/>
        <v>170</v>
      </c>
    </row>
    <row r="1297" spans="1:27" x14ac:dyDescent="0.3">
      <c r="A1297" s="17" t="s">
        <v>47</v>
      </c>
      <c r="B1297" s="17" t="s">
        <v>1760</v>
      </c>
      <c r="C1297" s="61" t="s">
        <v>397</v>
      </c>
      <c r="D1297" s="17" t="s">
        <v>3011</v>
      </c>
      <c r="E1297" s="61" t="s">
        <v>441</v>
      </c>
      <c r="F1297" s="17" t="s">
        <v>72</v>
      </c>
      <c r="G1297" s="40">
        <f t="shared" si="225"/>
        <v>115</v>
      </c>
      <c r="H1297" s="40">
        <v>0</v>
      </c>
      <c r="I1297" s="40">
        <v>0</v>
      </c>
      <c r="J1297" s="40">
        <v>20</v>
      </c>
      <c r="K1297" s="40">
        <v>65</v>
      </c>
      <c r="L1297" s="40">
        <v>0</v>
      </c>
      <c r="M1297" s="40">
        <v>0</v>
      </c>
      <c r="N1297" s="19">
        <v>30</v>
      </c>
      <c r="O1297" s="40">
        <f t="shared" si="226"/>
        <v>57.5</v>
      </c>
      <c r="P1297" s="40">
        <f t="shared" si="227"/>
        <v>0</v>
      </c>
      <c r="Q1297" s="40">
        <f t="shared" si="219"/>
        <v>0</v>
      </c>
      <c r="R1297" s="40">
        <f t="shared" si="220"/>
        <v>10</v>
      </c>
      <c r="S1297" s="40">
        <f t="shared" si="221"/>
        <v>32.5</v>
      </c>
      <c r="T1297" s="40">
        <f t="shared" si="222"/>
        <v>0</v>
      </c>
      <c r="U1297" s="40">
        <f t="shared" si="223"/>
        <v>0</v>
      </c>
      <c r="V1297" s="40">
        <f t="shared" si="224"/>
        <v>15</v>
      </c>
      <c r="W1297" s="40">
        <f t="shared" si="228"/>
        <v>57.5</v>
      </c>
      <c r="X1297" s="40">
        <v>57.5</v>
      </c>
      <c r="Y1297" s="40">
        <v>57.5</v>
      </c>
      <c r="Z1297" s="40">
        <v>57.5</v>
      </c>
      <c r="AA1297" s="40">
        <f t="shared" si="229"/>
        <v>230</v>
      </c>
    </row>
    <row r="1298" spans="1:27" x14ac:dyDescent="0.3">
      <c r="A1298" s="17" t="s">
        <v>47</v>
      </c>
      <c r="B1298" s="17" t="s">
        <v>3012</v>
      </c>
      <c r="C1298" s="61" t="s">
        <v>861</v>
      </c>
      <c r="D1298" s="17" t="s">
        <v>3013</v>
      </c>
      <c r="E1298" s="61" t="s">
        <v>9</v>
      </c>
      <c r="F1298" s="17" t="s">
        <v>72</v>
      </c>
      <c r="G1298" s="40">
        <f t="shared" si="225"/>
        <v>141</v>
      </c>
      <c r="H1298" s="40">
        <v>0</v>
      </c>
      <c r="I1298" s="40">
        <v>0</v>
      </c>
      <c r="J1298" s="40">
        <v>13</v>
      </c>
      <c r="K1298" s="40">
        <v>52</v>
      </c>
      <c r="L1298" s="40">
        <v>0</v>
      </c>
      <c r="M1298" s="40">
        <v>0</v>
      </c>
      <c r="N1298" s="19">
        <v>76</v>
      </c>
      <c r="O1298" s="40">
        <f t="shared" si="226"/>
        <v>70.5</v>
      </c>
      <c r="P1298" s="40">
        <f t="shared" si="227"/>
        <v>0</v>
      </c>
      <c r="Q1298" s="40">
        <f t="shared" si="219"/>
        <v>0</v>
      </c>
      <c r="R1298" s="40">
        <f t="shared" si="220"/>
        <v>6.5</v>
      </c>
      <c r="S1298" s="40">
        <f t="shared" si="221"/>
        <v>26</v>
      </c>
      <c r="T1298" s="40">
        <f t="shared" si="222"/>
        <v>0</v>
      </c>
      <c r="U1298" s="40">
        <f t="shared" si="223"/>
        <v>0</v>
      </c>
      <c r="V1298" s="40">
        <f t="shared" si="224"/>
        <v>38</v>
      </c>
      <c r="W1298" s="40">
        <f t="shared" si="228"/>
        <v>70.5</v>
      </c>
      <c r="X1298" s="40">
        <v>70.5</v>
      </c>
      <c r="Y1298" s="40">
        <v>70.5</v>
      </c>
      <c r="Z1298" s="40">
        <v>70.5</v>
      </c>
      <c r="AA1298" s="40">
        <f t="shared" si="229"/>
        <v>282</v>
      </c>
    </row>
    <row r="1299" spans="1:27" x14ac:dyDescent="0.3">
      <c r="A1299" s="17" t="s">
        <v>47</v>
      </c>
      <c r="B1299" s="17" t="s">
        <v>3014</v>
      </c>
      <c r="C1299" s="61" t="s">
        <v>1023</v>
      </c>
      <c r="D1299" s="17" t="s">
        <v>3015</v>
      </c>
      <c r="E1299" s="61" t="s">
        <v>9</v>
      </c>
      <c r="F1299" s="17" t="s">
        <v>72</v>
      </c>
      <c r="G1299" s="40">
        <f t="shared" si="225"/>
        <v>119</v>
      </c>
      <c r="H1299" s="40">
        <v>0</v>
      </c>
      <c r="I1299" s="40">
        <v>0</v>
      </c>
      <c r="J1299" s="40">
        <v>19</v>
      </c>
      <c r="K1299" s="40">
        <v>61</v>
      </c>
      <c r="L1299" s="40">
        <v>0</v>
      </c>
      <c r="M1299" s="40">
        <v>0</v>
      </c>
      <c r="N1299" s="19">
        <v>39</v>
      </c>
      <c r="O1299" s="40">
        <f t="shared" si="226"/>
        <v>59.5</v>
      </c>
      <c r="P1299" s="40">
        <f t="shared" si="227"/>
        <v>0</v>
      </c>
      <c r="Q1299" s="40">
        <f t="shared" si="219"/>
        <v>0</v>
      </c>
      <c r="R1299" s="40">
        <f t="shared" si="220"/>
        <v>9.5</v>
      </c>
      <c r="S1299" s="40">
        <f t="shared" si="221"/>
        <v>30.5</v>
      </c>
      <c r="T1299" s="40">
        <f t="shared" si="222"/>
        <v>0</v>
      </c>
      <c r="U1299" s="40">
        <f t="shared" si="223"/>
        <v>0</v>
      </c>
      <c r="V1299" s="40">
        <f t="shared" si="224"/>
        <v>19.5</v>
      </c>
      <c r="W1299" s="40">
        <f t="shared" si="228"/>
        <v>59.5</v>
      </c>
      <c r="X1299" s="40">
        <v>59.5</v>
      </c>
      <c r="Y1299" s="40">
        <v>59.5</v>
      </c>
      <c r="Z1299" s="40">
        <v>59.5</v>
      </c>
      <c r="AA1299" s="40">
        <f t="shared" si="229"/>
        <v>238</v>
      </c>
    </row>
    <row r="1300" spans="1:27" x14ac:dyDescent="0.3">
      <c r="A1300" s="17" t="s">
        <v>47</v>
      </c>
      <c r="B1300" s="17" t="s">
        <v>3014</v>
      </c>
      <c r="C1300" s="61" t="s">
        <v>1023</v>
      </c>
      <c r="D1300" s="17" t="s">
        <v>3015</v>
      </c>
      <c r="E1300" s="61" t="s">
        <v>9</v>
      </c>
      <c r="F1300" s="17" t="s">
        <v>1677</v>
      </c>
      <c r="G1300" s="40">
        <f t="shared" si="225"/>
        <v>32</v>
      </c>
      <c r="H1300" s="40">
        <v>0</v>
      </c>
      <c r="I1300" s="40">
        <v>0</v>
      </c>
      <c r="J1300" s="40">
        <v>4</v>
      </c>
      <c r="K1300" s="40">
        <v>2</v>
      </c>
      <c r="L1300" s="40">
        <v>0</v>
      </c>
      <c r="M1300" s="40">
        <v>0</v>
      </c>
      <c r="N1300" s="19">
        <v>26</v>
      </c>
      <c r="O1300" s="40">
        <f t="shared" si="226"/>
        <v>16</v>
      </c>
      <c r="P1300" s="40">
        <f t="shared" si="227"/>
        <v>0</v>
      </c>
      <c r="Q1300" s="40">
        <f t="shared" si="219"/>
        <v>0</v>
      </c>
      <c r="R1300" s="40">
        <f t="shared" si="220"/>
        <v>2</v>
      </c>
      <c r="S1300" s="40">
        <f t="shared" si="221"/>
        <v>1</v>
      </c>
      <c r="T1300" s="40">
        <f t="shared" si="222"/>
        <v>0</v>
      </c>
      <c r="U1300" s="40">
        <f t="shared" si="223"/>
        <v>0</v>
      </c>
      <c r="V1300" s="40">
        <f t="shared" si="224"/>
        <v>13</v>
      </c>
      <c r="W1300" s="40">
        <f t="shared" si="228"/>
        <v>16</v>
      </c>
      <c r="X1300" s="40">
        <v>16</v>
      </c>
      <c r="Y1300" s="40">
        <v>16</v>
      </c>
      <c r="Z1300" s="40">
        <v>16</v>
      </c>
      <c r="AA1300" s="40">
        <f t="shared" si="229"/>
        <v>64</v>
      </c>
    </row>
    <row r="1301" spans="1:27" x14ac:dyDescent="0.3">
      <c r="A1301" s="17" t="s">
        <v>47</v>
      </c>
      <c r="B1301" s="17" t="s">
        <v>1767</v>
      </c>
      <c r="C1301" s="61" t="s">
        <v>976</v>
      </c>
      <c r="D1301" s="17" t="s">
        <v>3016</v>
      </c>
      <c r="E1301" s="61" t="s">
        <v>9</v>
      </c>
      <c r="F1301" s="17" t="s">
        <v>72</v>
      </c>
      <c r="G1301" s="40">
        <f t="shared" si="225"/>
        <v>57</v>
      </c>
      <c r="H1301" s="40">
        <v>0</v>
      </c>
      <c r="I1301" s="40">
        <v>0</v>
      </c>
      <c r="J1301" s="40">
        <v>12</v>
      </c>
      <c r="K1301" s="40">
        <v>42</v>
      </c>
      <c r="L1301" s="40">
        <v>0</v>
      </c>
      <c r="M1301" s="40">
        <v>0</v>
      </c>
      <c r="N1301" s="19">
        <v>3</v>
      </c>
      <c r="O1301" s="40">
        <f t="shared" si="226"/>
        <v>28.5</v>
      </c>
      <c r="P1301" s="40">
        <f t="shared" si="227"/>
        <v>0</v>
      </c>
      <c r="Q1301" s="40">
        <f t="shared" si="219"/>
        <v>0</v>
      </c>
      <c r="R1301" s="40">
        <f t="shared" si="220"/>
        <v>6</v>
      </c>
      <c r="S1301" s="40">
        <f t="shared" si="221"/>
        <v>21</v>
      </c>
      <c r="T1301" s="40">
        <f t="shared" si="222"/>
        <v>0</v>
      </c>
      <c r="U1301" s="40">
        <f t="shared" si="223"/>
        <v>0</v>
      </c>
      <c r="V1301" s="40">
        <f t="shared" si="224"/>
        <v>1.5</v>
      </c>
      <c r="W1301" s="40">
        <f t="shared" si="228"/>
        <v>28.5</v>
      </c>
      <c r="X1301" s="40">
        <v>28.5</v>
      </c>
      <c r="Y1301" s="40">
        <v>28.5</v>
      </c>
      <c r="Z1301" s="40">
        <v>28.5</v>
      </c>
      <c r="AA1301" s="40">
        <f t="shared" si="229"/>
        <v>114</v>
      </c>
    </row>
    <row r="1302" spans="1:27" x14ac:dyDescent="0.3">
      <c r="A1302" s="17" t="s">
        <v>47</v>
      </c>
      <c r="B1302" s="17" t="s">
        <v>1767</v>
      </c>
      <c r="C1302" s="61" t="s">
        <v>976</v>
      </c>
      <c r="D1302" s="17" t="s">
        <v>3017</v>
      </c>
      <c r="E1302" s="61" t="s">
        <v>97</v>
      </c>
      <c r="F1302" s="17" t="s">
        <v>72</v>
      </c>
      <c r="G1302" s="40">
        <f t="shared" si="225"/>
        <v>48</v>
      </c>
      <c r="H1302" s="40">
        <v>0</v>
      </c>
      <c r="I1302" s="40">
        <v>0</v>
      </c>
      <c r="J1302" s="40">
        <v>11</v>
      </c>
      <c r="K1302" s="40">
        <v>18</v>
      </c>
      <c r="L1302" s="40">
        <v>0</v>
      </c>
      <c r="M1302" s="40">
        <v>0</v>
      </c>
      <c r="N1302" s="19">
        <v>19</v>
      </c>
      <c r="O1302" s="40">
        <f t="shared" si="226"/>
        <v>24</v>
      </c>
      <c r="P1302" s="40">
        <f t="shared" si="227"/>
        <v>0</v>
      </c>
      <c r="Q1302" s="40">
        <f t="shared" si="219"/>
        <v>0</v>
      </c>
      <c r="R1302" s="40">
        <f t="shared" si="220"/>
        <v>5.5</v>
      </c>
      <c r="S1302" s="40">
        <f t="shared" si="221"/>
        <v>9</v>
      </c>
      <c r="T1302" s="40">
        <f t="shared" si="222"/>
        <v>0</v>
      </c>
      <c r="U1302" s="40">
        <f t="shared" si="223"/>
        <v>0</v>
      </c>
      <c r="V1302" s="40">
        <f t="shared" si="224"/>
        <v>9.5</v>
      </c>
      <c r="W1302" s="40">
        <f t="shared" si="228"/>
        <v>24</v>
      </c>
      <c r="X1302" s="40">
        <v>24</v>
      </c>
      <c r="Y1302" s="40">
        <v>24</v>
      </c>
      <c r="Z1302" s="40">
        <v>24</v>
      </c>
      <c r="AA1302" s="40">
        <f t="shared" si="229"/>
        <v>96</v>
      </c>
    </row>
    <row r="1303" spans="1:27" x14ac:dyDescent="0.3">
      <c r="A1303" s="17" t="s">
        <v>47</v>
      </c>
      <c r="B1303" s="17" t="s">
        <v>1767</v>
      </c>
      <c r="C1303" s="61" t="s">
        <v>976</v>
      </c>
      <c r="D1303" s="17" t="s">
        <v>3018</v>
      </c>
      <c r="E1303" s="61" t="s">
        <v>220</v>
      </c>
      <c r="F1303" s="17" t="s">
        <v>72</v>
      </c>
      <c r="G1303" s="40">
        <f t="shared" si="225"/>
        <v>83</v>
      </c>
      <c r="H1303" s="40">
        <v>0</v>
      </c>
      <c r="I1303" s="40">
        <v>0</v>
      </c>
      <c r="J1303" s="40">
        <v>6</v>
      </c>
      <c r="K1303" s="40">
        <v>46</v>
      </c>
      <c r="L1303" s="40">
        <v>0</v>
      </c>
      <c r="M1303" s="40">
        <v>0</v>
      </c>
      <c r="N1303" s="19">
        <v>31</v>
      </c>
      <c r="O1303" s="40">
        <f t="shared" si="226"/>
        <v>41.5</v>
      </c>
      <c r="P1303" s="40">
        <f t="shared" si="227"/>
        <v>0</v>
      </c>
      <c r="Q1303" s="40">
        <f t="shared" si="219"/>
        <v>0</v>
      </c>
      <c r="R1303" s="40">
        <f t="shared" si="220"/>
        <v>3</v>
      </c>
      <c r="S1303" s="40">
        <f t="shared" si="221"/>
        <v>23</v>
      </c>
      <c r="T1303" s="40">
        <f t="shared" si="222"/>
        <v>0</v>
      </c>
      <c r="U1303" s="40">
        <f t="shared" si="223"/>
        <v>0</v>
      </c>
      <c r="V1303" s="40">
        <f t="shared" si="224"/>
        <v>15.5</v>
      </c>
      <c r="W1303" s="40">
        <f t="shared" si="228"/>
        <v>41.5</v>
      </c>
      <c r="X1303" s="40">
        <v>41.5</v>
      </c>
      <c r="Y1303" s="40">
        <v>41.5</v>
      </c>
      <c r="Z1303" s="40">
        <v>41.5</v>
      </c>
      <c r="AA1303" s="40">
        <f t="shared" si="229"/>
        <v>166</v>
      </c>
    </row>
    <row r="1304" spans="1:27" x14ac:dyDescent="0.3">
      <c r="A1304" s="17" t="s">
        <v>47</v>
      </c>
      <c r="B1304" s="17" t="s">
        <v>1767</v>
      </c>
      <c r="C1304" s="61" t="s">
        <v>976</v>
      </c>
      <c r="D1304" s="17" t="s">
        <v>1768</v>
      </c>
      <c r="E1304" s="61" t="s">
        <v>130</v>
      </c>
      <c r="F1304" s="17" t="s">
        <v>72</v>
      </c>
      <c r="G1304" s="40">
        <f t="shared" si="225"/>
        <v>74</v>
      </c>
      <c r="H1304" s="40">
        <v>0</v>
      </c>
      <c r="I1304" s="40">
        <v>0</v>
      </c>
      <c r="J1304" s="40">
        <v>5</v>
      </c>
      <c r="K1304" s="40">
        <v>0</v>
      </c>
      <c r="L1304" s="40">
        <v>0</v>
      </c>
      <c r="M1304" s="40">
        <v>0</v>
      </c>
      <c r="N1304" s="19">
        <v>69</v>
      </c>
      <c r="O1304" s="40">
        <f t="shared" si="226"/>
        <v>37</v>
      </c>
      <c r="P1304" s="40">
        <f t="shared" si="227"/>
        <v>0</v>
      </c>
      <c r="Q1304" s="40">
        <f t="shared" si="219"/>
        <v>0</v>
      </c>
      <c r="R1304" s="40">
        <f t="shared" si="220"/>
        <v>2.5</v>
      </c>
      <c r="S1304" s="40">
        <f t="shared" si="221"/>
        <v>0</v>
      </c>
      <c r="T1304" s="40">
        <f t="shared" si="222"/>
        <v>0</v>
      </c>
      <c r="U1304" s="40">
        <f t="shared" si="223"/>
        <v>0</v>
      </c>
      <c r="V1304" s="40">
        <f t="shared" si="224"/>
        <v>34.5</v>
      </c>
      <c r="W1304" s="40">
        <f t="shared" si="228"/>
        <v>37</v>
      </c>
      <c r="X1304" s="40">
        <v>39</v>
      </c>
      <c r="Y1304" s="40">
        <v>39</v>
      </c>
      <c r="Z1304" s="40">
        <v>39</v>
      </c>
      <c r="AA1304" s="40">
        <f t="shared" si="229"/>
        <v>154</v>
      </c>
    </row>
    <row r="1305" spans="1:27" x14ac:dyDescent="0.3">
      <c r="A1305" s="17" t="s">
        <v>47</v>
      </c>
      <c r="B1305" s="17" t="s">
        <v>3019</v>
      </c>
      <c r="C1305" s="61" t="s">
        <v>3020</v>
      </c>
      <c r="D1305" s="17" t="s">
        <v>3021</v>
      </c>
      <c r="E1305" s="61" t="s">
        <v>9</v>
      </c>
      <c r="F1305" s="17" t="s">
        <v>72</v>
      </c>
      <c r="G1305" s="40">
        <f t="shared" si="225"/>
        <v>138</v>
      </c>
      <c r="H1305" s="40">
        <v>0</v>
      </c>
      <c r="I1305" s="40">
        <v>2</v>
      </c>
      <c r="J1305" s="40">
        <v>60</v>
      </c>
      <c r="K1305" s="40">
        <v>24</v>
      </c>
      <c r="L1305" s="40">
        <v>0</v>
      </c>
      <c r="M1305" s="40">
        <v>0</v>
      </c>
      <c r="N1305" s="19">
        <v>52</v>
      </c>
      <c r="O1305" s="40">
        <f t="shared" si="226"/>
        <v>69</v>
      </c>
      <c r="P1305" s="40">
        <f t="shared" si="227"/>
        <v>0</v>
      </c>
      <c r="Q1305" s="40">
        <f t="shared" ref="Q1305:Q1368" si="230">SUM(I1305/2,0)</f>
        <v>1</v>
      </c>
      <c r="R1305" s="40">
        <f t="shared" ref="R1305:R1368" si="231">SUM(J1305/2,0)</f>
        <v>30</v>
      </c>
      <c r="S1305" s="40">
        <f t="shared" ref="S1305:S1368" si="232">SUM(K1305/2,0)</f>
        <v>12</v>
      </c>
      <c r="T1305" s="40">
        <f t="shared" ref="T1305:T1368" si="233">SUM(L1305/2,0)</f>
        <v>0</v>
      </c>
      <c r="U1305" s="40">
        <f t="shared" ref="U1305:U1368" si="234">SUM(M1305/2,0)</f>
        <v>0</v>
      </c>
      <c r="V1305" s="40">
        <f t="shared" ref="V1305:V1368" si="235">SUM(N1305/2,0)</f>
        <v>26</v>
      </c>
      <c r="W1305" s="40">
        <f t="shared" si="228"/>
        <v>69</v>
      </c>
      <c r="X1305" s="40">
        <v>69</v>
      </c>
      <c r="Y1305" s="40">
        <v>69</v>
      </c>
      <c r="Z1305" s="40">
        <v>69</v>
      </c>
      <c r="AA1305" s="40">
        <f t="shared" si="229"/>
        <v>276</v>
      </c>
    </row>
    <row r="1306" spans="1:27" ht="28.8" x14ac:dyDescent="0.3">
      <c r="A1306" s="17" t="s">
        <v>54</v>
      </c>
      <c r="B1306" s="17" t="s">
        <v>3022</v>
      </c>
      <c r="C1306" s="61" t="s">
        <v>327</v>
      </c>
      <c r="D1306" s="17" t="s">
        <v>3023</v>
      </c>
      <c r="E1306" s="61" t="s">
        <v>77</v>
      </c>
      <c r="F1306" s="17" t="s">
        <v>72</v>
      </c>
      <c r="G1306" s="40">
        <f t="shared" si="225"/>
        <v>62</v>
      </c>
      <c r="H1306" s="40">
        <v>0</v>
      </c>
      <c r="I1306" s="40">
        <v>2</v>
      </c>
      <c r="J1306" s="40">
        <v>4</v>
      </c>
      <c r="K1306" s="40">
        <v>17</v>
      </c>
      <c r="L1306" s="40">
        <v>0</v>
      </c>
      <c r="M1306" s="40">
        <v>2</v>
      </c>
      <c r="N1306" s="19">
        <v>37</v>
      </c>
      <c r="O1306" s="40">
        <f t="shared" si="226"/>
        <v>31</v>
      </c>
      <c r="P1306" s="40">
        <f t="shared" si="227"/>
        <v>0</v>
      </c>
      <c r="Q1306" s="40">
        <f t="shared" si="230"/>
        <v>1</v>
      </c>
      <c r="R1306" s="40">
        <f t="shared" si="231"/>
        <v>2</v>
      </c>
      <c r="S1306" s="40">
        <f t="shared" si="232"/>
        <v>8.5</v>
      </c>
      <c r="T1306" s="40">
        <f t="shared" si="233"/>
        <v>0</v>
      </c>
      <c r="U1306" s="40">
        <f t="shared" si="234"/>
        <v>1</v>
      </c>
      <c r="V1306" s="40">
        <f t="shared" si="235"/>
        <v>18.5</v>
      </c>
      <c r="W1306" s="40">
        <f t="shared" si="228"/>
        <v>31</v>
      </c>
      <c r="X1306" s="40">
        <v>32.5</v>
      </c>
      <c r="Y1306" s="40">
        <v>32.5</v>
      </c>
      <c r="Z1306" s="40">
        <v>32.5</v>
      </c>
      <c r="AA1306" s="40">
        <f t="shared" si="229"/>
        <v>128.5</v>
      </c>
    </row>
    <row r="1307" spans="1:27" ht="28.8" x14ac:dyDescent="0.3">
      <c r="A1307" s="17" t="s">
        <v>54</v>
      </c>
      <c r="B1307" s="17" t="s">
        <v>3024</v>
      </c>
      <c r="C1307" s="61" t="s">
        <v>363</v>
      </c>
      <c r="D1307" s="17" t="s">
        <v>3025</v>
      </c>
      <c r="E1307" s="61" t="s">
        <v>77</v>
      </c>
      <c r="F1307" s="17" t="s">
        <v>72</v>
      </c>
      <c r="G1307" s="40">
        <f t="shared" si="225"/>
        <v>72</v>
      </c>
      <c r="H1307" s="40">
        <v>0</v>
      </c>
      <c r="I1307" s="40">
        <v>0</v>
      </c>
      <c r="J1307" s="40">
        <v>6</v>
      </c>
      <c r="K1307" s="40">
        <v>28</v>
      </c>
      <c r="L1307" s="40">
        <v>0</v>
      </c>
      <c r="M1307" s="40">
        <v>0</v>
      </c>
      <c r="N1307" s="19">
        <v>38</v>
      </c>
      <c r="O1307" s="40">
        <f t="shared" si="226"/>
        <v>36</v>
      </c>
      <c r="P1307" s="40">
        <f t="shared" si="227"/>
        <v>0</v>
      </c>
      <c r="Q1307" s="40">
        <f t="shared" si="230"/>
        <v>0</v>
      </c>
      <c r="R1307" s="40">
        <f t="shared" si="231"/>
        <v>3</v>
      </c>
      <c r="S1307" s="40">
        <f t="shared" si="232"/>
        <v>14</v>
      </c>
      <c r="T1307" s="40">
        <f t="shared" si="233"/>
        <v>0</v>
      </c>
      <c r="U1307" s="40">
        <f t="shared" si="234"/>
        <v>0</v>
      </c>
      <c r="V1307" s="40">
        <f t="shared" si="235"/>
        <v>19</v>
      </c>
      <c r="W1307" s="40">
        <f t="shared" si="228"/>
        <v>36</v>
      </c>
      <c r="X1307" s="40">
        <v>36</v>
      </c>
      <c r="Y1307" s="40">
        <v>36</v>
      </c>
      <c r="Z1307" s="40">
        <v>36</v>
      </c>
      <c r="AA1307" s="40">
        <f t="shared" si="229"/>
        <v>144</v>
      </c>
    </row>
    <row r="1308" spans="1:27" ht="28.8" x14ac:dyDescent="0.3">
      <c r="A1308" s="17" t="s">
        <v>54</v>
      </c>
      <c r="B1308" s="17" t="s">
        <v>3024</v>
      </c>
      <c r="C1308" s="61" t="s">
        <v>363</v>
      </c>
      <c r="D1308" s="17" t="s">
        <v>2862</v>
      </c>
      <c r="E1308" s="61" t="s">
        <v>82</v>
      </c>
      <c r="F1308" s="17" t="s">
        <v>72</v>
      </c>
      <c r="G1308" s="40">
        <f t="shared" si="225"/>
        <v>41</v>
      </c>
      <c r="H1308" s="40">
        <v>0</v>
      </c>
      <c r="I1308" s="40">
        <v>0</v>
      </c>
      <c r="J1308" s="40">
        <v>2</v>
      </c>
      <c r="K1308" s="40">
        <v>14</v>
      </c>
      <c r="L1308" s="40">
        <v>0</v>
      </c>
      <c r="M1308" s="40">
        <v>0</v>
      </c>
      <c r="N1308" s="19">
        <v>25</v>
      </c>
      <c r="O1308" s="40">
        <f t="shared" si="226"/>
        <v>20.5</v>
      </c>
      <c r="P1308" s="40">
        <f t="shared" si="227"/>
        <v>0</v>
      </c>
      <c r="Q1308" s="40">
        <f t="shared" si="230"/>
        <v>0</v>
      </c>
      <c r="R1308" s="40">
        <f t="shared" si="231"/>
        <v>1</v>
      </c>
      <c r="S1308" s="40">
        <f t="shared" si="232"/>
        <v>7</v>
      </c>
      <c r="T1308" s="40">
        <f t="shared" si="233"/>
        <v>0</v>
      </c>
      <c r="U1308" s="40">
        <f t="shared" si="234"/>
        <v>0</v>
      </c>
      <c r="V1308" s="40">
        <f t="shared" si="235"/>
        <v>12.5</v>
      </c>
      <c r="W1308" s="40">
        <f t="shared" si="228"/>
        <v>20.5</v>
      </c>
      <c r="X1308" s="40">
        <v>20</v>
      </c>
      <c r="Y1308" s="40">
        <v>20</v>
      </c>
      <c r="Z1308" s="40">
        <v>20</v>
      </c>
      <c r="AA1308" s="40">
        <f t="shared" si="229"/>
        <v>80.5</v>
      </c>
    </row>
    <row r="1309" spans="1:27" ht="28.8" x14ac:dyDescent="0.3">
      <c r="A1309" s="17" t="s">
        <v>54</v>
      </c>
      <c r="B1309" s="17" t="s">
        <v>3024</v>
      </c>
      <c r="C1309" s="61" t="s">
        <v>363</v>
      </c>
      <c r="D1309" s="17" t="s">
        <v>3026</v>
      </c>
      <c r="E1309" s="61" t="s">
        <v>223</v>
      </c>
      <c r="F1309" s="17" t="s">
        <v>72</v>
      </c>
      <c r="G1309" s="40">
        <f t="shared" si="225"/>
        <v>37</v>
      </c>
      <c r="H1309" s="40">
        <v>0</v>
      </c>
      <c r="I1309" s="40">
        <v>0</v>
      </c>
      <c r="J1309" s="40">
        <v>0</v>
      </c>
      <c r="K1309" s="40">
        <v>10</v>
      </c>
      <c r="L1309" s="40">
        <v>0</v>
      </c>
      <c r="M1309" s="40">
        <v>0</v>
      </c>
      <c r="N1309" s="19">
        <v>27</v>
      </c>
      <c r="O1309" s="40">
        <f t="shared" si="226"/>
        <v>18.5</v>
      </c>
      <c r="P1309" s="40">
        <f t="shared" si="227"/>
        <v>0</v>
      </c>
      <c r="Q1309" s="40">
        <f t="shared" si="230"/>
        <v>0</v>
      </c>
      <c r="R1309" s="40">
        <f t="shared" si="231"/>
        <v>0</v>
      </c>
      <c r="S1309" s="40">
        <f t="shared" si="232"/>
        <v>5</v>
      </c>
      <c r="T1309" s="40">
        <f t="shared" si="233"/>
        <v>0</v>
      </c>
      <c r="U1309" s="40">
        <f t="shared" si="234"/>
        <v>0</v>
      </c>
      <c r="V1309" s="40">
        <f t="shared" si="235"/>
        <v>13.5</v>
      </c>
      <c r="W1309" s="40">
        <f t="shared" si="228"/>
        <v>18.5</v>
      </c>
      <c r="X1309" s="40">
        <v>18.5</v>
      </c>
      <c r="Y1309" s="40">
        <v>18.5</v>
      </c>
      <c r="Z1309" s="40">
        <v>18.5</v>
      </c>
      <c r="AA1309" s="40">
        <f t="shared" si="229"/>
        <v>74</v>
      </c>
    </row>
    <row r="1310" spans="1:27" ht="28.8" x14ac:dyDescent="0.3">
      <c r="A1310" s="17" t="s">
        <v>54</v>
      </c>
      <c r="B1310" s="17" t="s">
        <v>3024</v>
      </c>
      <c r="C1310" s="61" t="s">
        <v>363</v>
      </c>
      <c r="D1310" s="17" t="s">
        <v>3027</v>
      </c>
      <c r="E1310" s="61" t="s">
        <v>448</v>
      </c>
      <c r="F1310" s="17" t="s">
        <v>72</v>
      </c>
      <c r="G1310" s="40">
        <f t="shared" si="225"/>
        <v>69</v>
      </c>
      <c r="H1310" s="40">
        <v>0</v>
      </c>
      <c r="I1310" s="40">
        <v>0</v>
      </c>
      <c r="J1310" s="40">
        <v>7</v>
      </c>
      <c r="K1310" s="40">
        <v>26</v>
      </c>
      <c r="L1310" s="40">
        <v>0</v>
      </c>
      <c r="M1310" s="40">
        <v>2</v>
      </c>
      <c r="N1310" s="19">
        <v>34</v>
      </c>
      <c r="O1310" s="40">
        <f t="shared" si="226"/>
        <v>34.5</v>
      </c>
      <c r="P1310" s="40">
        <f t="shared" si="227"/>
        <v>0</v>
      </c>
      <c r="Q1310" s="40">
        <f t="shared" si="230"/>
        <v>0</v>
      </c>
      <c r="R1310" s="40">
        <f t="shared" si="231"/>
        <v>3.5</v>
      </c>
      <c r="S1310" s="40">
        <f t="shared" si="232"/>
        <v>13</v>
      </c>
      <c r="T1310" s="40">
        <f t="shared" si="233"/>
        <v>0</v>
      </c>
      <c r="U1310" s="40">
        <f t="shared" si="234"/>
        <v>1</v>
      </c>
      <c r="V1310" s="40">
        <f t="shared" si="235"/>
        <v>17</v>
      </c>
      <c r="W1310" s="40">
        <f t="shared" si="228"/>
        <v>34.5</v>
      </c>
      <c r="X1310" s="40">
        <v>36.5</v>
      </c>
      <c r="Y1310" s="40">
        <v>36.5</v>
      </c>
      <c r="Z1310" s="40">
        <v>36.5</v>
      </c>
      <c r="AA1310" s="40">
        <f t="shared" si="229"/>
        <v>144</v>
      </c>
    </row>
    <row r="1311" spans="1:27" ht="28.8" x14ac:dyDescent="0.3">
      <c r="A1311" s="17" t="s">
        <v>54</v>
      </c>
      <c r="B1311" s="17" t="s">
        <v>1852</v>
      </c>
      <c r="C1311" s="61" t="s">
        <v>442</v>
      </c>
      <c r="D1311" s="17" t="s">
        <v>3028</v>
      </c>
      <c r="E1311" s="61" t="s">
        <v>384</v>
      </c>
      <c r="F1311" s="17" t="s">
        <v>72</v>
      </c>
      <c r="G1311" s="40">
        <f t="shared" si="225"/>
        <v>30</v>
      </c>
      <c r="H1311" s="40">
        <v>0</v>
      </c>
      <c r="I1311" s="40">
        <v>0</v>
      </c>
      <c r="J1311" s="40">
        <v>5</v>
      </c>
      <c r="K1311" s="40">
        <v>7</v>
      </c>
      <c r="L1311" s="40">
        <v>0</v>
      </c>
      <c r="M1311" s="40">
        <v>0</v>
      </c>
      <c r="N1311" s="19">
        <v>18</v>
      </c>
      <c r="O1311" s="40">
        <f t="shared" si="226"/>
        <v>15</v>
      </c>
      <c r="P1311" s="40">
        <f t="shared" si="227"/>
        <v>0</v>
      </c>
      <c r="Q1311" s="40">
        <f t="shared" si="230"/>
        <v>0</v>
      </c>
      <c r="R1311" s="40">
        <f t="shared" si="231"/>
        <v>2.5</v>
      </c>
      <c r="S1311" s="40">
        <f t="shared" si="232"/>
        <v>3.5</v>
      </c>
      <c r="T1311" s="40">
        <f t="shared" si="233"/>
        <v>0</v>
      </c>
      <c r="U1311" s="40">
        <f t="shared" si="234"/>
        <v>0</v>
      </c>
      <c r="V1311" s="40">
        <f t="shared" si="235"/>
        <v>9</v>
      </c>
      <c r="W1311" s="40">
        <f t="shared" si="228"/>
        <v>15</v>
      </c>
      <c r="X1311" s="40">
        <v>15</v>
      </c>
      <c r="Y1311" s="40">
        <v>15</v>
      </c>
      <c r="Z1311" s="40">
        <v>15</v>
      </c>
      <c r="AA1311" s="40">
        <f t="shared" si="229"/>
        <v>60</v>
      </c>
    </row>
    <row r="1312" spans="1:27" ht="28.8" x14ac:dyDescent="0.3">
      <c r="A1312" s="17" t="s">
        <v>54</v>
      </c>
      <c r="B1312" s="17" t="s">
        <v>3029</v>
      </c>
      <c r="C1312" s="61" t="s">
        <v>491</v>
      </c>
      <c r="D1312" s="17" t="s">
        <v>3030</v>
      </c>
      <c r="E1312" s="61" t="s">
        <v>168</v>
      </c>
      <c r="F1312" s="17" t="s">
        <v>72</v>
      </c>
      <c r="G1312" s="40">
        <f t="shared" si="225"/>
        <v>72</v>
      </c>
      <c r="H1312" s="40">
        <v>0</v>
      </c>
      <c r="I1312" s="40">
        <v>0</v>
      </c>
      <c r="J1312" s="40">
        <v>3</v>
      </c>
      <c r="K1312" s="40">
        <v>18</v>
      </c>
      <c r="L1312" s="40">
        <v>0</v>
      </c>
      <c r="M1312" s="40">
        <v>0</v>
      </c>
      <c r="N1312" s="19">
        <v>51</v>
      </c>
      <c r="O1312" s="40">
        <f t="shared" si="226"/>
        <v>36</v>
      </c>
      <c r="P1312" s="40">
        <f t="shared" si="227"/>
        <v>0</v>
      </c>
      <c r="Q1312" s="40">
        <f t="shared" si="230"/>
        <v>0</v>
      </c>
      <c r="R1312" s="40">
        <f t="shared" si="231"/>
        <v>1.5</v>
      </c>
      <c r="S1312" s="40">
        <f t="shared" si="232"/>
        <v>9</v>
      </c>
      <c r="T1312" s="40">
        <f t="shared" si="233"/>
        <v>0</v>
      </c>
      <c r="U1312" s="40">
        <f t="shared" si="234"/>
        <v>0</v>
      </c>
      <c r="V1312" s="40">
        <f t="shared" si="235"/>
        <v>25.5</v>
      </c>
      <c r="W1312" s="40">
        <f t="shared" si="228"/>
        <v>36</v>
      </c>
      <c r="X1312" s="40">
        <v>41</v>
      </c>
      <c r="Y1312" s="40">
        <v>41</v>
      </c>
      <c r="Z1312" s="40">
        <v>41</v>
      </c>
      <c r="AA1312" s="40">
        <f t="shared" si="229"/>
        <v>159</v>
      </c>
    </row>
    <row r="1313" spans="1:27" ht="28.8" x14ac:dyDescent="0.3">
      <c r="A1313" s="17" t="s">
        <v>54</v>
      </c>
      <c r="B1313" s="17" t="s">
        <v>3029</v>
      </c>
      <c r="C1313" s="61" t="s">
        <v>491</v>
      </c>
      <c r="D1313" s="17" t="s">
        <v>3031</v>
      </c>
      <c r="E1313" s="61" t="s">
        <v>128</v>
      </c>
      <c r="F1313" s="17" t="s">
        <v>72</v>
      </c>
      <c r="G1313" s="40">
        <f t="shared" si="225"/>
        <v>32</v>
      </c>
      <c r="H1313" s="40">
        <v>0</v>
      </c>
      <c r="I1313" s="40">
        <v>0</v>
      </c>
      <c r="J1313" s="40">
        <v>6</v>
      </c>
      <c r="K1313" s="40">
        <v>8</v>
      </c>
      <c r="L1313" s="40">
        <v>0</v>
      </c>
      <c r="M1313" s="40">
        <v>0</v>
      </c>
      <c r="N1313" s="19">
        <v>18</v>
      </c>
      <c r="O1313" s="40">
        <f t="shared" si="226"/>
        <v>16</v>
      </c>
      <c r="P1313" s="40">
        <f t="shared" si="227"/>
        <v>0</v>
      </c>
      <c r="Q1313" s="40">
        <f t="shared" si="230"/>
        <v>0</v>
      </c>
      <c r="R1313" s="40">
        <f t="shared" si="231"/>
        <v>3</v>
      </c>
      <c r="S1313" s="40">
        <f t="shared" si="232"/>
        <v>4</v>
      </c>
      <c r="T1313" s="40">
        <f t="shared" si="233"/>
        <v>0</v>
      </c>
      <c r="U1313" s="40">
        <f t="shared" si="234"/>
        <v>0</v>
      </c>
      <c r="V1313" s="40">
        <f t="shared" si="235"/>
        <v>9</v>
      </c>
      <c r="W1313" s="40">
        <f t="shared" si="228"/>
        <v>16</v>
      </c>
      <c r="X1313" s="40">
        <v>16</v>
      </c>
      <c r="Y1313" s="40">
        <v>16</v>
      </c>
      <c r="Z1313" s="40">
        <v>16</v>
      </c>
      <c r="AA1313" s="40">
        <f t="shared" si="229"/>
        <v>64</v>
      </c>
    </row>
    <row r="1314" spans="1:27" ht="28.8" x14ac:dyDescent="0.3">
      <c r="A1314" s="17" t="s">
        <v>54</v>
      </c>
      <c r="B1314" s="17" t="s">
        <v>3029</v>
      </c>
      <c r="C1314" s="61" t="s">
        <v>491</v>
      </c>
      <c r="D1314" s="17" t="s">
        <v>3032</v>
      </c>
      <c r="E1314" s="61" t="s">
        <v>77</v>
      </c>
      <c r="F1314" s="17" t="s">
        <v>72</v>
      </c>
      <c r="G1314" s="40">
        <f t="shared" si="225"/>
        <v>63</v>
      </c>
      <c r="H1314" s="40">
        <v>0</v>
      </c>
      <c r="I1314" s="40">
        <v>0</v>
      </c>
      <c r="J1314" s="40">
        <v>6</v>
      </c>
      <c r="K1314" s="40">
        <v>20</v>
      </c>
      <c r="L1314" s="40">
        <v>0</v>
      </c>
      <c r="M1314" s="40">
        <v>0</v>
      </c>
      <c r="N1314" s="19">
        <v>37</v>
      </c>
      <c r="O1314" s="40">
        <f t="shared" si="226"/>
        <v>31.5</v>
      </c>
      <c r="P1314" s="40">
        <f t="shared" si="227"/>
        <v>0</v>
      </c>
      <c r="Q1314" s="40">
        <f t="shared" si="230"/>
        <v>0</v>
      </c>
      <c r="R1314" s="40">
        <f t="shared" si="231"/>
        <v>3</v>
      </c>
      <c r="S1314" s="40">
        <f t="shared" si="232"/>
        <v>10</v>
      </c>
      <c r="T1314" s="40">
        <f t="shared" si="233"/>
        <v>0</v>
      </c>
      <c r="U1314" s="40">
        <f t="shared" si="234"/>
        <v>0</v>
      </c>
      <c r="V1314" s="40">
        <f t="shared" si="235"/>
        <v>18.5</v>
      </c>
      <c r="W1314" s="40">
        <f t="shared" si="228"/>
        <v>31.5</v>
      </c>
      <c r="X1314" s="40">
        <v>33.5</v>
      </c>
      <c r="Y1314" s="40">
        <v>33.5</v>
      </c>
      <c r="Z1314" s="40">
        <v>33.5</v>
      </c>
      <c r="AA1314" s="40">
        <f t="shared" si="229"/>
        <v>132</v>
      </c>
    </row>
    <row r="1315" spans="1:27" ht="28.8" x14ac:dyDescent="0.3">
      <c r="A1315" s="17" t="s">
        <v>54</v>
      </c>
      <c r="B1315" s="17" t="s">
        <v>1770</v>
      </c>
      <c r="C1315" s="61" t="s">
        <v>476</v>
      </c>
      <c r="D1315" s="17" t="s">
        <v>1770</v>
      </c>
      <c r="E1315" s="61" t="s">
        <v>9</v>
      </c>
      <c r="F1315" s="17" t="s">
        <v>72</v>
      </c>
      <c r="G1315" s="40">
        <f t="shared" si="225"/>
        <v>32</v>
      </c>
      <c r="H1315" s="40">
        <v>0</v>
      </c>
      <c r="I1315" s="40">
        <v>0</v>
      </c>
      <c r="J1315" s="40">
        <v>6</v>
      </c>
      <c r="K1315" s="40">
        <v>16</v>
      </c>
      <c r="L1315" s="40">
        <v>0</v>
      </c>
      <c r="M1315" s="40">
        <v>0</v>
      </c>
      <c r="N1315" s="19">
        <v>10</v>
      </c>
      <c r="O1315" s="40">
        <f t="shared" si="226"/>
        <v>16</v>
      </c>
      <c r="P1315" s="40">
        <f t="shared" si="227"/>
        <v>0</v>
      </c>
      <c r="Q1315" s="40">
        <f t="shared" si="230"/>
        <v>0</v>
      </c>
      <c r="R1315" s="40">
        <f t="shared" si="231"/>
        <v>3</v>
      </c>
      <c r="S1315" s="40">
        <f t="shared" si="232"/>
        <v>8</v>
      </c>
      <c r="T1315" s="40">
        <f t="shared" si="233"/>
        <v>0</v>
      </c>
      <c r="U1315" s="40">
        <f t="shared" si="234"/>
        <v>0</v>
      </c>
      <c r="V1315" s="40">
        <f t="shared" si="235"/>
        <v>5</v>
      </c>
      <c r="W1315" s="40">
        <f t="shared" si="228"/>
        <v>16</v>
      </c>
      <c r="X1315" s="40">
        <v>16</v>
      </c>
      <c r="Y1315" s="40">
        <v>16</v>
      </c>
      <c r="Z1315" s="40">
        <v>16</v>
      </c>
      <c r="AA1315" s="40">
        <f t="shared" si="229"/>
        <v>64</v>
      </c>
    </row>
    <row r="1316" spans="1:27" ht="28.8" x14ac:dyDescent="0.3">
      <c r="A1316" s="17" t="s">
        <v>54</v>
      </c>
      <c r="B1316" s="17" t="s">
        <v>3033</v>
      </c>
      <c r="C1316" s="61" t="s">
        <v>504</v>
      </c>
      <c r="D1316" s="17" t="s">
        <v>3034</v>
      </c>
      <c r="E1316" s="61" t="s">
        <v>9</v>
      </c>
      <c r="F1316" s="17" t="s">
        <v>72</v>
      </c>
      <c r="G1316" s="40">
        <f t="shared" si="225"/>
        <v>51</v>
      </c>
      <c r="H1316" s="40">
        <v>0</v>
      </c>
      <c r="I1316" s="40">
        <v>0</v>
      </c>
      <c r="J1316" s="40">
        <v>3</v>
      </c>
      <c r="K1316" s="40">
        <v>44</v>
      </c>
      <c r="L1316" s="40">
        <v>0</v>
      </c>
      <c r="M1316" s="40">
        <v>0</v>
      </c>
      <c r="N1316" s="19">
        <v>4</v>
      </c>
      <c r="O1316" s="40">
        <f t="shared" si="226"/>
        <v>25.5</v>
      </c>
      <c r="P1316" s="40">
        <f t="shared" si="227"/>
        <v>0</v>
      </c>
      <c r="Q1316" s="40">
        <f t="shared" si="230"/>
        <v>0</v>
      </c>
      <c r="R1316" s="40">
        <f t="shared" si="231"/>
        <v>1.5</v>
      </c>
      <c r="S1316" s="40">
        <f t="shared" si="232"/>
        <v>22</v>
      </c>
      <c r="T1316" s="40">
        <f t="shared" si="233"/>
        <v>0</v>
      </c>
      <c r="U1316" s="40">
        <f t="shared" si="234"/>
        <v>0</v>
      </c>
      <c r="V1316" s="40">
        <f t="shared" si="235"/>
        <v>2</v>
      </c>
      <c r="W1316" s="40">
        <f t="shared" si="228"/>
        <v>25.5</v>
      </c>
      <c r="X1316" s="40">
        <v>25.5</v>
      </c>
      <c r="Y1316" s="40">
        <v>25.5</v>
      </c>
      <c r="Z1316" s="40">
        <v>25.5</v>
      </c>
      <c r="AA1316" s="40">
        <f t="shared" si="229"/>
        <v>102</v>
      </c>
    </row>
    <row r="1317" spans="1:27" ht="28.8" x14ac:dyDescent="0.3">
      <c r="A1317" s="17" t="s">
        <v>54</v>
      </c>
      <c r="B1317" s="17" t="s">
        <v>3033</v>
      </c>
      <c r="C1317" s="61" t="s">
        <v>504</v>
      </c>
      <c r="D1317" s="17" t="s">
        <v>3034</v>
      </c>
      <c r="E1317" s="61" t="s">
        <v>9</v>
      </c>
      <c r="F1317" s="17" t="s">
        <v>3035</v>
      </c>
      <c r="G1317" s="40">
        <f t="shared" si="225"/>
        <v>55</v>
      </c>
      <c r="H1317" s="40">
        <v>0</v>
      </c>
      <c r="I1317" s="40">
        <v>0</v>
      </c>
      <c r="J1317" s="40">
        <v>0</v>
      </c>
      <c r="K1317" s="40">
        <v>0</v>
      </c>
      <c r="L1317" s="40">
        <v>0</v>
      </c>
      <c r="M1317" s="40">
        <v>0</v>
      </c>
      <c r="N1317" s="19">
        <v>55</v>
      </c>
      <c r="O1317" s="40">
        <f t="shared" si="226"/>
        <v>27.5</v>
      </c>
      <c r="P1317" s="40">
        <f t="shared" si="227"/>
        <v>0</v>
      </c>
      <c r="Q1317" s="40">
        <f t="shared" si="230"/>
        <v>0</v>
      </c>
      <c r="R1317" s="40">
        <f t="shared" si="231"/>
        <v>0</v>
      </c>
      <c r="S1317" s="40">
        <f t="shared" si="232"/>
        <v>0</v>
      </c>
      <c r="T1317" s="40">
        <f t="shared" si="233"/>
        <v>0</v>
      </c>
      <c r="U1317" s="40">
        <f t="shared" si="234"/>
        <v>0</v>
      </c>
      <c r="V1317" s="40">
        <f t="shared" si="235"/>
        <v>27.5</v>
      </c>
      <c r="W1317" s="40">
        <f t="shared" si="228"/>
        <v>27.5</v>
      </c>
      <c r="X1317" s="40">
        <v>31</v>
      </c>
      <c r="Y1317" s="40">
        <v>31</v>
      </c>
      <c r="Z1317" s="40">
        <v>31</v>
      </c>
      <c r="AA1317" s="40">
        <f t="shared" si="229"/>
        <v>120.5</v>
      </c>
    </row>
    <row r="1318" spans="1:27" ht="28.8" x14ac:dyDescent="0.3">
      <c r="A1318" s="17" t="s">
        <v>54</v>
      </c>
      <c r="B1318" s="17" t="s">
        <v>1771</v>
      </c>
      <c r="C1318" s="61" t="s">
        <v>1004</v>
      </c>
      <c r="D1318" s="17" t="s">
        <v>1772</v>
      </c>
      <c r="E1318" s="61" t="s">
        <v>9</v>
      </c>
      <c r="F1318" s="17" t="s">
        <v>3036</v>
      </c>
      <c r="G1318" s="40">
        <f t="shared" si="225"/>
        <v>30</v>
      </c>
      <c r="H1318" s="40">
        <v>0</v>
      </c>
      <c r="I1318" s="40">
        <v>0</v>
      </c>
      <c r="J1318" s="40">
        <v>2</v>
      </c>
      <c r="K1318" s="40">
        <v>15</v>
      </c>
      <c r="L1318" s="40">
        <v>0</v>
      </c>
      <c r="M1318" s="40">
        <v>0</v>
      </c>
      <c r="N1318" s="19">
        <v>13</v>
      </c>
      <c r="O1318" s="40">
        <f t="shared" si="226"/>
        <v>15</v>
      </c>
      <c r="P1318" s="40">
        <f t="shared" si="227"/>
        <v>0</v>
      </c>
      <c r="Q1318" s="40">
        <f t="shared" si="230"/>
        <v>0</v>
      </c>
      <c r="R1318" s="40">
        <f t="shared" si="231"/>
        <v>1</v>
      </c>
      <c r="S1318" s="40">
        <f t="shared" si="232"/>
        <v>7.5</v>
      </c>
      <c r="T1318" s="40">
        <f t="shared" si="233"/>
        <v>0</v>
      </c>
      <c r="U1318" s="40">
        <f t="shared" si="234"/>
        <v>0</v>
      </c>
      <c r="V1318" s="40">
        <f t="shared" si="235"/>
        <v>6.5</v>
      </c>
      <c r="W1318" s="40">
        <f t="shared" si="228"/>
        <v>15</v>
      </c>
      <c r="X1318" s="40">
        <v>15</v>
      </c>
      <c r="Y1318" s="40">
        <v>15</v>
      </c>
      <c r="Z1318" s="40">
        <v>15</v>
      </c>
      <c r="AA1318" s="40">
        <f t="shared" si="229"/>
        <v>60</v>
      </c>
    </row>
    <row r="1319" spans="1:27" ht="28.8" x14ac:dyDescent="0.3">
      <c r="A1319" s="17" t="s">
        <v>54</v>
      </c>
      <c r="B1319" s="17" t="s">
        <v>1771</v>
      </c>
      <c r="C1319" s="61" t="s">
        <v>1004</v>
      </c>
      <c r="D1319" s="17" t="s">
        <v>1772</v>
      </c>
      <c r="E1319" s="61" t="s">
        <v>9</v>
      </c>
      <c r="F1319" s="17" t="s">
        <v>3037</v>
      </c>
      <c r="G1319" s="40">
        <f t="shared" si="225"/>
        <v>89</v>
      </c>
      <c r="H1319" s="40">
        <v>0</v>
      </c>
      <c r="I1319" s="40">
        <v>0</v>
      </c>
      <c r="J1319" s="40">
        <v>16</v>
      </c>
      <c r="K1319" s="40">
        <v>33</v>
      </c>
      <c r="L1319" s="40">
        <v>0</v>
      </c>
      <c r="M1319" s="40">
        <v>0</v>
      </c>
      <c r="N1319" s="19">
        <v>40</v>
      </c>
      <c r="O1319" s="40">
        <f t="shared" si="226"/>
        <v>44.5</v>
      </c>
      <c r="P1319" s="40">
        <f t="shared" si="227"/>
        <v>0</v>
      </c>
      <c r="Q1319" s="40">
        <f t="shared" si="230"/>
        <v>0</v>
      </c>
      <c r="R1319" s="40">
        <f t="shared" si="231"/>
        <v>8</v>
      </c>
      <c r="S1319" s="40">
        <f t="shared" si="232"/>
        <v>16.5</v>
      </c>
      <c r="T1319" s="40">
        <f t="shared" si="233"/>
        <v>0</v>
      </c>
      <c r="U1319" s="40">
        <f t="shared" si="234"/>
        <v>0</v>
      </c>
      <c r="V1319" s="40">
        <f t="shared" si="235"/>
        <v>20</v>
      </c>
      <c r="W1319" s="40">
        <f t="shared" si="228"/>
        <v>44.5</v>
      </c>
      <c r="X1319" s="40">
        <v>44.5</v>
      </c>
      <c r="Y1319" s="40">
        <v>44.5</v>
      </c>
      <c r="Z1319" s="40">
        <v>44.5</v>
      </c>
      <c r="AA1319" s="40">
        <f t="shared" si="229"/>
        <v>178</v>
      </c>
    </row>
    <row r="1320" spans="1:27" ht="28.8" x14ac:dyDescent="0.3">
      <c r="A1320" s="17" t="s">
        <v>54</v>
      </c>
      <c r="B1320" s="17" t="s">
        <v>1771</v>
      </c>
      <c r="C1320" s="61" t="s">
        <v>1004</v>
      </c>
      <c r="D1320" s="17" t="s">
        <v>3038</v>
      </c>
      <c r="E1320" s="61" t="s">
        <v>220</v>
      </c>
      <c r="F1320" s="17" t="s">
        <v>72</v>
      </c>
      <c r="G1320" s="40">
        <f t="shared" si="225"/>
        <v>94</v>
      </c>
      <c r="H1320" s="40">
        <v>0</v>
      </c>
      <c r="I1320" s="40">
        <v>0</v>
      </c>
      <c r="J1320" s="40">
        <v>11</v>
      </c>
      <c r="K1320" s="40">
        <v>35</v>
      </c>
      <c r="L1320" s="40">
        <v>0</v>
      </c>
      <c r="M1320" s="40">
        <v>0</v>
      </c>
      <c r="N1320" s="19">
        <v>48</v>
      </c>
      <c r="O1320" s="40">
        <f t="shared" si="226"/>
        <v>47</v>
      </c>
      <c r="P1320" s="40">
        <f t="shared" si="227"/>
        <v>0</v>
      </c>
      <c r="Q1320" s="40">
        <f t="shared" si="230"/>
        <v>0</v>
      </c>
      <c r="R1320" s="40">
        <f t="shared" si="231"/>
        <v>5.5</v>
      </c>
      <c r="S1320" s="40">
        <f t="shared" si="232"/>
        <v>17.5</v>
      </c>
      <c r="T1320" s="40">
        <f t="shared" si="233"/>
        <v>0</v>
      </c>
      <c r="U1320" s="40">
        <f t="shared" si="234"/>
        <v>0</v>
      </c>
      <c r="V1320" s="40">
        <f t="shared" si="235"/>
        <v>24</v>
      </c>
      <c r="W1320" s="40">
        <f t="shared" si="228"/>
        <v>47</v>
      </c>
      <c r="X1320" s="40">
        <v>49</v>
      </c>
      <c r="Y1320" s="40">
        <v>49</v>
      </c>
      <c r="Z1320" s="40">
        <v>49</v>
      </c>
      <c r="AA1320" s="40">
        <f t="shared" si="229"/>
        <v>194</v>
      </c>
    </row>
    <row r="1321" spans="1:27" ht="28.8" x14ac:dyDescent="0.3">
      <c r="A1321" s="17" t="s">
        <v>54</v>
      </c>
      <c r="B1321" s="17" t="s">
        <v>1771</v>
      </c>
      <c r="C1321" s="61" t="s">
        <v>1004</v>
      </c>
      <c r="D1321" s="17" t="s">
        <v>3039</v>
      </c>
      <c r="E1321" s="61" t="s">
        <v>130</v>
      </c>
      <c r="F1321" s="17" t="s">
        <v>72</v>
      </c>
      <c r="G1321" s="40">
        <f t="shared" si="225"/>
        <v>81</v>
      </c>
      <c r="H1321" s="40">
        <v>0</v>
      </c>
      <c r="I1321" s="40">
        <v>0</v>
      </c>
      <c r="J1321" s="40">
        <v>13</v>
      </c>
      <c r="K1321" s="40">
        <v>29</v>
      </c>
      <c r="L1321" s="40">
        <v>0</v>
      </c>
      <c r="M1321" s="40">
        <v>2</v>
      </c>
      <c r="N1321" s="19">
        <v>37</v>
      </c>
      <c r="O1321" s="40">
        <f t="shared" si="226"/>
        <v>40.5</v>
      </c>
      <c r="P1321" s="40">
        <f t="shared" si="227"/>
        <v>0</v>
      </c>
      <c r="Q1321" s="40">
        <f t="shared" si="230"/>
        <v>0</v>
      </c>
      <c r="R1321" s="40">
        <f t="shared" si="231"/>
        <v>6.5</v>
      </c>
      <c r="S1321" s="40">
        <f t="shared" si="232"/>
        <v>14.5</v>
      </c>
      <c r="T1321" s="40">
        <f t="shared" si="233"/>
        <v>0</v>
      </c>
      <c r="U1321" s="40">
        <f t="shared" si="234"/>
        <v>1</v>
      </c>
      <c r="V1321" s="40">
        <f t="shared" si="235"/>
        <v>18.5</v>
      </c>
      <c r="W1321" s="40">
        <f t="shared" si="228"/>
        <v>40.5</v>
      </c>
      <c r="X1321" s="40">
        <v>40.5</v>
      </c>
      <c r="Y1321" s="40">
        <v>40.5</v>
      </c>
      <c r="Z1321" s="40">
        <v>40.5</v>
      </c>
      <c r="AA1321" s="40">
        <f t="shared" si="229"/>
        <v>162</v>
      </c>
    </row>
    <row r="1322" spans="1:27" ht="28.8" x14ac:dyDescent="0.3">
      <c r="A1322" s="17" t="s">
        <v>54</v>
      </c>
      <c r="B1322" s="17" t="s">
        <v>1771</v>
      </c>
      <c r="C1322" s="61" t="s">
        <v>1004</v>
      </c>
      <c r="D1322" s="17" t="s">
        <v>3040</v>
      </c>
      <c r="E1322" s="61" t="s">
        <v>80</v>
      </c>
      <c r="F1322" s="17" t="s">
        <v>72</v>
      </c>
      <c r="G1322" s="40">
        <f t="shared" si="225"/>
        <v>65</v>
      </c>
      <c r="H1322" s="40">
        <v>0</v>
      </c>
      <c r="I1322" s="40">
        <v>0</v>
      </c>
      <c r="J1322" s="40">
        <v>12</v>
      </c>
      <c r="K1322" s="40">
        <v>23</v>
      </c>
      <c r="L1322" s="40">
        <v>0</v>
      </c>
      <c r="M1322" s="40">
        <v>0</v>
      </c>
      <c r="N1322" s="19">
        <v>30</v>
      </c>
      <c r="O1322" s="40">
        <f t="shared" si="226"/>
        <v>32.5</v>
      </c>
      <c r="P1322" s="40">
        <f t="shared" si="227"/>
        <v>0</v>
      </c>
      <c r="Q1322" s="40">
        <f t="shared" si="230"/>
        <v>0</v>
      </c>
      <c r="R1322" s="40">
        <f t="shared" si="231"/>
        <v>6</v>
      </c>
      <c r="S1322" s="40">
        <f t="shared" si="232"/>
        <v>11.5</v>
      </c>
      <c r="T1322" s="40">
        <f t="shared" si="233"/>
        <v>0</v>
      </c>
      <c r="U1322" s="40">
        <f t="shared" si="234"/>
        <v>0</v>
      </c>
      <c r="V1322" s="40">
        <f t="shared" si="235"/>
        <v>15</v>
      </c>
      <c r="W1322" s="40">
        <f t="shared" si="228"/>
        <v>32.5</v>
      </c>
      <c r="X1322" s="40">
        <v>32.5</v>
      </c>
      <c r="Y1322" s="40">
        <v>32.5</v>
      </c>
      <c r="Z1322" s="40">
        <v>32.5</v>
      </c>
      <c r="AA1322" s="40">
        <f t="shared" si="229"/>
        <v>130</v>
      </c>
    </row>
    <row r="1323" spans="1:27" ht="28.8" x14ac:dyDescent="0.3">
      <c r="A1323" s="17" t="s">
        <v>54</v>
      </c>
      <c r="B1323" s="17" t="s">
        <v>1771</v>
      </c>
      <c r="C1323" s="61" t="s">
        <v>1004</v>
      </c>
      <c r="D1323" s="17" t="s">
        <v>129</v>
      </c>
      <c r="E1323" s="61" t="s">
        <v>168</v>
      </c>
      <c r="F1323" s="17" t="s">
        <v>3041</v>
      </c>
      <c r="G1323" s="40">
        <f t="shared" si="225"/>
        <v>58</v>
      </c>
      <c r="H1323" s="40">
        <v>0</v>
      </c>
      <c r="I1323" s="40">
        <v>0</v>
      </c>
      <c r="J1323" s="40">
        <v>7</v>
      </c>
      <c r="K1323" s="40">
        <v>28</v>
      </c>
      <c r="L1323" s="40">
        <v>0</v>
      </c>
      <c r="M1323" s="40">
        <v>0</v>
      </c>
      <c r="N1323" s="19">
        <v>23</v>
      </c>
      <c r="O1323" s="40">
        <f t="shared" si="226"/>
        <v>29</v>
      </c>
      <c r="P1323" s="40">
        <f t="shared" si="227"/>
        <v>0</v>
      </c>
      <c r="Q1323" s="40">
        <f t="shared" si="230"/>
        <v>0</v>
      </c>
      <c r="R1323" s="40">
        <f t="shared" si="231"/>
        <v>3.5</v>
      </c>
      <c r="S1323" s="40">
        <f t="shared" si="232"/>
        <v>14</v>
      </c>
      <c r="T1323" s="40">
        <f t="shared" si="233"/>
        <v>0</v>
      </c>
      <c r="U1323" s="40">
        <f t="shared" si="234"/>
        <v>0</v>
      </c>
      <c r="V1323" s="40">
        <f t="shared" si="235"/>
        <v>11.5</v>
      </c>
      <c r="W1323" s="40">
        <f t="shared" si="228"/>
        <v>29</v>
      </c>
      <c r="X1323" s="40">
        <v>31.5</v>
      </c>
      <c r="Y1323" s="40">
        <v>31.5</v>
      </c>
      <c r="Z1323" s="40">
        <v>31.5</v>
      </c>
      <c r="AA1323" s="40">
        <f t="shared" si="229"/>
        <v>123.5</v>
      </c>
    </row>
    <row r="1324" spans="1:27" ht="28.8" x14ac:dyDescent="0.3">
      <c r="A1324" s="17" t="s">
        <v>54</v>
      </c>
      <c r="B1324" s="17" t="s">
        <v>1771</v>
      </c>
      <c r="C1324" s="61" t="s">
        <v>1004</v>
      </c>
      <c r="D1324" s="17" t="s">
        <v>3042</v>
      </c>
      <c r="E1324" s="61" t="s">
        <v>105</v>
      </c>
      <c r="F1324" s="17" t="s">
        <v>72</v>
      </c>
      <c r="G1324" s="40">
        <f t="shared" si="225"/>
        <v>54</v>
      </c>
      <c r="H1324" s="40">
        <v>0</v>
      </c>
      <c r="I1324" s="40">
        <v>0</v>
      </c>
      <c r="J1324" s="40">
        <v>3</v>
      </c>
      <c r="K1324" s="40">
        <v>19</v>
      </c>
      <c r="L1324" s="40">
        <v>0</v>
      </c>
      <c r="M1324" s="40">
        <v>0</v>
      </c>
      <c r="N1324" s="19">
        <v>32</v>
      </c>
      <c r="O1324" s="40">
        <f t="shared" si="226"/>
        <v>27</v>
      </c>
      <c r="P1324" s="40">
        <f t="shared" si="227"/>
        <v>0</v>
      </c>
      <c r="Q1324" s="40">
        <f t="shared" si="230"/>
        <v>0</v>
      </c>
      <c r="R1324" s="40">
        <f t="shared" si="231"/>
        <v>1.5</v>
      </c>
      <c r="S1324" s="40">
        <f t="shared" si="232"/>
        <v>9.5</v>
      </c>
      <c r="T1324" s="40">
        <f t="shared" si="233"/>
        <v>0</v>
      </c>
      <c r="U1324" s="40">
        <f t="shared" si="234"/>
        <v>0</v>
      </c>
      <c r="V1324" s="40">
        <f t="shared" si="235"/>
        <v>16</v>
      </c>
      <c r="W1324" s="40">
        <f t="shared" si="228"/>
        <v>27</v>
      </c>
      <c r="X1324" s="40">
        <v>27</v>
      </c>
      <c r="Y1324" s="40">
        <v>27</v>
      </c>
      <c r="Z1324" s="40">
        <v>27</v>
      </c>
      <c r="AA1324" s="40">
        <f t="shared" si="229"/>
        <v>108</v>
      </c>
    </row>
    <row r="1325" spans="1:27" ht="28.8" x14ac:dyDescent="0.3">
      <c r="A1325" s="17" t="s">
        <v>54</v>
      </c>
      <c r="B1325" s="17" t="s">
        <v>1771</v>
      </c>
      <c r="C1325" s="61" t="s">
        <v>1004</v>
      </c>
      <c r="D1325" s="17" t="s">
        <v>3043</v>
      </c>
      <c r="E1325" s="61" t="s">
        <v>227</v>
      </c>
      <c r="F1325" s="17" t="s">
        <v>72</v>
      </c>
      <c r="G1325" s="40">
        <f t="shared" si="225"/>
        <v>75</v>
      </c>
      <c r="H1325" s="40">
        <v>0</v>
      </c>
      <c r="I1325" s="40">
        <v>0</v>
      </c>
      <c r="J1325" s="40">
        <v>15</v>
      </c>
      <c r="K1325" s="40">
        <v>26</v>
      </c>
      <c r="L1325" s="40">
        <v>0</v>
      </c>
      <c r="M1325" s="40">
        <v>0</v>
      </c>
      <c r="N1325" s="19">
        <v>34</v>
      </c>
      <c r="O1325" s="40">
        <f t="shared" si="226"/>
        <v>37.5</v>
      </c>
      <c r="P1325" s="40">
        <f t="shared" si="227"/>
        <v>0</v>
      </c>
      <c r="Q1325" s="40">
        <f t="shared" si="230"/>
        <v>0</v>
      </c>
      <c r="R1325" s="40">
        <f t="shared" si="231"/>
        <v>7.5</v>
      </c>
      <c r="S1325" s="40">
        <f t="shared" si="232"/>
        <v>13</v>
      </c>
      <c r="T1325" s="40">
        <f t="shared" si="233"/>
        <v>0</v>
      </c>
      <c r="U1325" s="40">
        <f t="shared" si="234"/>
        <v>0</v>
      </c>
      <c r="V1325" s="40">
        <f t="shared" si="235"/>
        <v>17</v>
      </c>
      <c r="W1325" s="40">
        <f t="shared" si="228"/>
        <v>37.5</v>
      </c>
      <c r="X1325" s="40">
        <v>37.5</v>
      </c>
      <c r="Y1325" s="40">
        <v>37.5</v>
      </c>
      <c r="Z1325" s="40">
        <v>37.5</v>
      </c>
      <c r="AA1325" s="40">
        <f t="shared" si="229"/>
        <v>150</v>
      </c>
    </row>
    <row r="1326" spans="1:27" ht="28.8" x14ac:dyDescent="0.3">
      <c r="A1326" s="17" t="s">
        <v>54</v>
      </c>
      <c r="B1326" s="17" t="s">
        <v>1771</v>
      </c>
      <c r="C1326" s="61" t="s">
        <v>1004</v>
      </c>
      <c r="D1326" s="17" t="s">
        <v>1780</v>
      </c>
      <c r="E1326" s="61" t="s">
        <v>149</v>
      </c>
      <c r="F1326" s="17" t="s">
        <v>3044</v>
      </c>
      <c r="G1326" s="40">
        <f t="shared" si="225"/>
        <v>38</v>
      </c>
      <c r="H1326" s="40">
        <v>0</v>
      </c>
      <c r="I1326" s="40">
        <v>0</v>
      </c>
      <c r="J1326" s="40">
        <v>5</v>
      </c>
      <c r="K1326" s="40">
        <v>12</v>
      </c>
      <c r="L1326" s="40">
        <v>0</v>
      </c>
      <c r="M1326" s="40">
        <v>1</v>
      </c>
      <c r="N1326" s="19">
        <v>20</v>
      </c>
      <c r="O1326" s="40">
        <f t="shared" si="226"/>
        <v>19</v>
      </c>
      <c r="P1326" s="40">
        <f t="shared" si="227"/>
        <v>0</v>
      </c>
      <c r="Q1326" s="40">
        <f t="shared" si="230"/>
        <v>0</v>
      </c>
      <c r="R1326" s="40">
        <f t="shared" si="231"/>
        <v>2.5</v>
      </c>
      <c r="S1326" s="40">
        <f t="shared" si="232"/>
        <v>6</v>
      </c>
      <c r="T1326" s="40">
        <f t="shared" si="233"/>
        <v>0</v>
      </c>
      <c r="U1326" s="40">
        <f t="shared" si="234"/>
        <v>0.5</v>
      </c>
      <c r="V1326" s="40">
        <f t="shared" si="235"/>
        <v>10</v>
      </c>
      <c r="W1326" s="40">
        <f t="shared" si="228"/>
        <v>19</v>
      </c>
      <c r="X1326" s="40">
        <v>19</v>
      </c>
      <c r="Y1326" s="40">
        <v>19</v>
      </c>
      <c r="Z1326" s="40">
        <v>19</v>
      </c>
      <c r="AA1326" s="40">
        <f t="shared" si="229"/>
        <v>76</v>
      </c>
    </row>
    <row r="1327" spans="1:27" ht="28.8" x14ac:dyDescent="0.3">
      <c r="A1327" s="17" t="s">
        <v>54</v>
      </c>
      <c r="B1327" s="17" t="s">
        <v>1771</v>
      </c>
      <c r="C1327" s="61" t="s">
        <v>1004</v>
      </c>
      <c r="D1327" s="17" t="s">
        <v>3045</v>
      </c>
      <c r="E1327" s="61" t="s">
        <v>312</v>
      </c>
      <c r="F1327" s="17" t="s">
        <v>72</v>
      </c>
      <c r="G1327" s="40">
        <f t="shared" si="225"/>
        <v>65</v>
      </c>
      <c r="H1327" s="40">
        <v>0</v>
      </c>
      <c r="I1327" s="40">
        <v>0</v>
      </c>
      <c r="J1327" s="40">
        <v>5</v>
      </c>
      <c r="K1327" s="40">
        <v>22</v>
      </c>
      <c r="L1327" s="40">
        <v>0</v>
      </c>
      <c r="M1327" s="40">
        <v>0</v>
      </c>
      <c r="N1327" s="19">
        <v>38</v>
      </c>
      <c r="O1327" s="40">
        <f t="shared" si="226"/>
        <v>32.5</v>
      </c>
      <c r="P1327" s="40">
        <f t="shared" si="227"/>
        <v>0</v>
      </c>
      <c r="Q1327" s="40">
        <f t="shared" si="230"/>
        <v>0</v>
      </c>
      <c r="R1327" s="40">
        <f t="shared" si="231"/>
        <v>2.5</v>
      </c>
      <c r="S1327" s="40">
        <f t="shared" si="232"/>
        <v>11</v>
      </c>
      <c r="T1327" s="40">
        <f t="shared" si="233"/>
        <v>0</v>
      </c>
      <c r="U1327" s="40">
        <f t="shared" si="234"/>
        <v>0</v>
      </c>
      <c r="V1327" s="40">
        <f t="shared" si="235"/>
        <v>19</v>
      </c>
      <c r="W1327" s="40">
        <f t="shared" si="228"/>
        <v>32.5</v>
      </c>
      <c r="X1327" s="40">
        <v>34</v>
      </c>
      <c r="Y1327" s="40">
        <v>34</v>
      </c>
      <c r="Z1327" s="40">
        <v>34</v>
      </c>
      <c r="AA1327" s="40">
        <f t="shared" si="229"/>
        <v>134.5</v>
      </c>
    </row>
    <row r="1328" spans="1:27" ht="28.8" x14ac:dyDescent="0.3">
      <c r="A1328" s="17" t="s">
        <v>54</v>
      </c>
      <c r="B1328" s="17" t="s">
        <v>1771</v>
      </c>
      <c r="C1328" s="61" t="s">
        <v>1004</v>
      </c>
      <c r="D1328" s="17" t="s">
        <v>3046</v>
      </c>
      <c r="E1328" s="61" t="s">
        <v>441</v>
      </c>
      <c r="F1328" s="17" t="s">
        <v>72</v>
      </c>
      <c r="G1328" s="40">
        <f t="shared" si="225"/>
        <v>52</v>
      </c>
      <c r="H1328" s="40">
        <v>0</v>
      </c>
      <c r="I1328" s="40">
        <v>0</v>
      </c>
      <c r="J1328" s="40">
        <v>4</v>
      </c>
      <c r="K1328" s="40">
        <v>24</v>
      </c>
      <c r="L1328" s="40">
        <v>0</v>
      </c>
      <c r="M1328" s="40">
        <v>0</v>
      </c>
      <c r="N1328" s="19">
        <v>24</v>
      </c>
      <c r="O1328" s="40">
        <f t="shared" si="226"/>
        <v>26</v>
      </c>
      <c r="P1328" s="40">
        <f t="shared" si="227"/>
        <v>0</v>
      </c>
      <c r="Q1328" s="40">
        <f t="shared" si="230"/>
        <v>0</v>
      </c>
      <c r="R1328" s="40">
        <f t="shared" si="231"/>
        <v>2</v>
      </c>
      <c r="S1328" s="40">
        <f t="shared" si="232"/>
        <v>12</v>
      </c>
      <c r="T1328" s="40">
        <f t="shared" si="233"/>
        <v>0</v>
      </c>
      <c r="U1328" s="40">
        <f t="shared" si="234"/>
        <v>0</v>
      </c>
      <c r="V1328" s="40">
        <f t="shared" si="235"/>
        <v>12</v>
      </c>
      <c r="W1328" s="40">
        <f t="shared" si="228"/>
        <v>26</v>
      </c>
      <c r="X1328" s="40">
        <v>26</v>
      </c>
      <c r="Y1328" s="40">
        <v>26</v>
      </c>
      <c r="Z1328" s="40">
        <v>26</v>
      </c>
      <c r="AA1328" s="40">
        <f t="shared" si="229"/>
        <v>104</v>
      </c>
    </row>
    <row r="1329" spans="1:27" ht="28.8" x14ac:dyDescent="0.3">
      <c r="A1329" s="17" t="s">
        <v>54</v>
      </c>
      <c r="B1329" s="17" t="s">
        <v>1771</v>
      </c>
      <c r="C1329" s="61" t="s">
        <v>1004</v>
      </c>
      <c r="D1329" s="17" t="s">
        <v>3047</v>
      </c>
      <c r="E1329" s="61" t="s">
        <v>134</v>
      </c>
      <c r="F1329" s="17" t="s">
        <v>72</v>
      </c>
      <c r="G1329" s="40">
        <f t="shared" si="225"/>
        <v>54</v>
      </c>
      <c r="H1329" s="40">
        <v>0</v>
      </c>
      <c r="I1329" s="40">
        <v>0</v>
      </c>
      <c r="J1329" s="40">
        <v>6</v>
      </c>
      <c r="K1329" s="40">
        <v>16</v>
      </c>
      <c r="L1329" s="40">
        <v>0</v>
      </c>
      <c r="M1329" s="40">
        <v>0</v>
      </c>
      <c r="N1329" s="19">
        <v>32</v>
      </c>
      <c r="O1329" s="40">
        <f t="shared" si="226"/>
        <v>27</v>
      </c>
      <c r="P1329" s="40">
        <f t="shared" si="227"/>
        <v>0</v>
      </c>
      <c r="Q1329" s="40">
        <f t="shared" si="230"/>
        <v>0</v>
      </c>
      <c r="R1329" s="40">
        <f t="shared" si="231"/>
        <v>3</v>
      </c>
      <c r="S1329" s="40">
        <f t="shared" si="232"/>
        <v>8</v>
      </c>
      <c r="T1329" s="40">
        <f t="shared" si="233"/>
        <v>0</v>
      </c>
      <c r="U1329" s="40">
        <f t="shared" si="234"/>
        <v>0</v>
      </c>
      <c r="V1329" s="40">
        <f t="shared" si="235"/>
        <v>16</v>
      </c>
      <c r="W1329" s="40">
        <f t="shared" si="228"/>
        <v>27</v>
      </c>
      <c r="X1329" s="40">
        <v>27</v>
      </c>
      <c r="Y1329" s="40">
        <v>27</v>
      </c>
      <c r="Z1329" s="40">
        <v>27</v>
      </c>
      <c r="AA1329" s="40">
        <f t="shared" si="229"/>
        <v>108</v>
      </c>
    </row>
    <row r="1330" spans="1:27" ht="28.8" x14ac:dyDescent="0.3">
      <c r="A1330" s="17" t="s">
        <v>54</v>
      </c>
      <c r="B1330" s="17" t="s">
        <v>1771</v>
      </c>
      <c r="C1330" s="61" t="s">
        <v>1004</v>
      </c>
      <c r="D1330" s="17" t="s">
        <v>129</v>
      </c>
      <c r="E1330" s="61" t="s">
        <v>168</v>
      </c>
      <c r="F1330" s="17" t="s">
        <v>3048</v>
      </c>
      <c r="G1330" s="40">
        <f t="shared" si="225"/>
        <v>152</v>
      </c>
      <c r="H1330" s="40">
        <v>0</v>
      </c>
      <c r="I1330" s="40">
        <v>0</v>
      </c>
      <c r="J1330" s="40">
        <v>25</v>
      </c>
      <c r="K1330" s="40">
        <v>51</v>
      </c>
      <c r="L1330" s="40">
        <v>0</v>
      </c>
      <c r="M1330" s="40">
        <v>0</v>
      </c>
      <c r="N1330" s="19">
        <v>76</v>
      </c>
      <c r="O1330" s="40">
        <f t="shared" si="226"/>
        <v>76</v>
      </c>
      <c r="P1330" s="40">
        <f t="shared" si="227"/>
        <v>0</v>
      </c>
      <c r="Q1330" s="40">
        <f t="shared" si="230"/>
        <v>0</v>
      </c>
      <c r="R1330" s="40">
        <f t="shared" si="231"/>
        <v>12.5</v>
      </c>
      <c r="S1330" s="40">
        <f t="shared" si="232"/>
        <v>25.5</v>
      </c>
      <c r="T1330" s="40">
        <f t="shared" si="233"/>
        <v>0</v>
      </c>
      <c r="U1330" s="40">
        <f t="shared" si="234"/>
        <v>0</v>
      </c>
      <c r="V1330" s="40">
        <f t="shared" si="235"/>
        <v>38</v>
      </c>
      <c r="W1330" s="40">
        <f t="shared" si="228"/>
        <v>76</v>
      </c>
      <c r="X1330" s="40">
        <v>86</v>
      </c>
      <c r="Y1330" s="40">
        <v>86</v>
      </c>
      <c r="Z1330" s="40">
        <v>86</v>
      </c>
      <c r="AA1330" s="40">
        <f t="shared" si="229"/>
        <v>334</v>
      </c>
    </row>
    <row r="1331" spans="1:27" ht="28.8" x14ac:dyDescent="0.3">
      <c r="A1331" s="17" t="s">
        <v>54</v>
      </c>
      <c r="B1331" s="17" t="s">
        <v>1771</v>
      </c>
      <c r="C1331" s="61" t="s">
        <v>1004</v>
      </c>
      <c r="D1331" s="17" t="s">
        <v>963</v>
      </c>
      <c r="E1331" s="61" t="s">
        <v>132</v>
      </c>
      <c r="F1331" s="17" t="s">
        <v>72</v>
      </c>
      <c r="G1331" s="40">
        <f t="shared" si="225"/>
        <v>33</v>
      </c>
      <c r="H1331" s="40">
        <v>0</v>
      </c>
      <c r="I1331" s="40">
        <v>0</v>
      </c>
      <c r="J1331" s="40">
        <v>3</v>
      </c>
      <c r="K1331" s="40">
        <v>15</v>
      </c>
      <c r="L1331" s="40">
        <v>0</v>
      </c>
      <c r="M1331" s="40">
        <v>0</v>
      </c>
      <c r="N1331" s="19">
        <v>15</v>
      </c>
      <c r="O1331" s="40">
        <f t="shared" si="226"/>
        <v>16.5</v>
      </c>
      <c r="P1331" s="40">
        <f t="shared" si="227"/>
        <v>0</v>
      </c>
      <c r="Q1331" s="40">
        <f t="shared" si="230"/>
        <v>0</v>
      </c>
      <c r="R1331" s="40">
        <f t="shared" si="231"/>
        <v>1.5</v>
      </c>
      <c r="S1331" s="40">
        <f t="shared" si="232"/>
        <v>7.5</v>
      </c>
      <c r="T1331" s="40">
        <f t="shared" si="233"/>
        <v>0</v>
      </c>
      <c r="U1331" s="40">
        <f t="shared" si="234"/>
        <v>0</v>
      </c>
      <c r="V1331" s="40">
        <f t="shared" si="235"/>
        <v>7.5</v>
      </c>
      <c r="W1331" s="40">
        <f t="shared" si="228"/>
        <v>16.5</v>
      </c>
      <c r="X1331" s="40">
        <v>16.5</v>
      </c>
      <c r="Y1331" s="40">
        <v>16.5</v>
      </c>
      <c r="Z1331" s="40">
        <v>16.5</v>
      </c>
      <c r="AA1331" s="40">
        <f t="shared" si="229"/>
        <v>66</v>
      </c>
    </row>
    <row r="1332" spans="1:27" ht="28.8" x14ac:dyDescent="0.3">
      <c r="A1332" s="17" t="s">
        <v>54</v>
      </c>
      <c r="B1332" s="17" t="s">
        <v>1771</v>
      </c>
      <c r="C1332" s="61" t="s">
        <v>1004</v>
      </c>
      <c r="D1332" s="17" t="s">
        <v>3049</v>
      </c>
      <c r="E1332" s="61" t="s">
        <v>177</v>
      </c>
      <c r="F1332" s="17" t="s">
        <v>72</v>
      </c>
      <c r="G1332" s="40">
        <f t="shared" si="225"/>
        <v>46</v>
      </c>
      <c r="H1332" s="40">
        <v>0</v>
      </c>
      <c r="I1332" s="40">
        <v>2</v>
      </c>
      <c r="J1332" s="40">
        <v>6</v>
      </c>
      <c r="K1332" s="40">
        <v>12</v>
      </c>
      <c r="L1332" s="40">
        <v>0</v>
      </c>
      <c r="M1332" s="40">
        <v>0</v>
      </c>
      <c r="N1332" s="19">
        <v>26</v>
      </c>
      <c r="O1332" s="40">
        <f t="shared" si="226"/>
        <v>23</v>
      </c>
      <c r="P1332" s="40">
        <f t="shared" si="227"/>
        <v>0</v>
      </c>
      <c r="Q1332" s="40">
        <f t="shared" si="230"/>
        <v>1</v>
      </c>
      <c r="R1332" s="40">
        <f t="shared" si="231"/>
        <v>3</v>
      </c>
      <c r="S1332" s="40">
        <f t="shared" si="232"/>
        <v>6</v>
      </c>
      <c r="T1332" s="40">
        <f t="shared" si="233"/>
        <v>0</v>
      </c>
      <c r="U1332" s="40">
        <f t="shared" si="234"/>
        <v>0</v>
      </c>
      <c r="V1332" s="40">
        <f t="shared" si="235"/>
        <v>13</v>
      </c>
      <c r="W1332" s="40">
        <f t="shared" si="228"/>
        <v>23</v>
      </c>
      <c r="X1332" s="40">
        <v>23</v>
      </c>
      <c r="Y1332" s="40">
        <v>23</v>
      </c>
      <c r="Z1332" s="40">
        <v>23</v>
      </c>
      <c r="AA1332" s="40">
        <f t="shared" si="229"/>
        <v>92</v>
      </c>
    </row>
    <row r="1333" spans="1:27" ht="28.8" x14ac:dyDescent="0.3">
      <c r="A1333" s="17" t="s">
        <v>54</v>
      </c>
      <c r="B1333" s="17" t="s">
        <v>1771</v>
      </c>
      <c r="C1333" s="61" t="s">
        <v>1004</v>
      </c>
      <c r="D1333" s="17" t="s">
        <v>3050</v>
      </c>
      <c r="E1333" s="61" t="s">
        <v>172</v>
      </c>
      <c r="F1333" s="17" t="s">
        <v>72</v>
      </c>
      <c r="G1333" s="40">
        <f t="shared" si="225"/>
        <v>35</v>
      </c>
      <c r="H1333" s="40">
        <v>0</v>
      </c>
      <c r="I1333" s="40">
        <v>0</v>
      </c>
      <c r="J1333" s="40">
        <v>9</v>
      </c>
      <c r="K1333" s="40">
        <v>15</v>
      </c>
      <c r="L1333" s="40">
        <v>0</v>
      </c>
      <c r="M1333" s="40">
        <v>0</v>
      </c>
      <c r="N1333" s="19">
        <v>11</v>
      </c>
      <c r="O1333" s="40">
        <f t="shared" si="226"/>
        <v>17.5</v>
      </c>
      <c r="P1333" s="40">
        <f t="shared" si="227"/>
        <v>0</v>
      </c>
      <c r="Q1333" s="40">
        <f t="shared" si="230"/>
        <v>0</v>
      </c>
      <c r="R1333" s="40">
        <f t="shared" si="231"/>
        <v>4.5</v>
      </c>
      <c r="S1333" s="40">
        <f t="shared" si="232"/>
        <v>7.5</v>
      </c>
      <c r="T1333" s="40">
        <f t="shared" si="233"/>
        <v>0</v>
      </c>
      <c r="U1333" s="40">
        <f t="shared" si="234"/>
        <v>0</v>
      </c>
      <c r="V1333" s="40">
        <f t="shared" si="235"/>
        <v>5.5</v>
      </c>
      <c r="W1333" s="40">
        <f t="shared" si="228"/>
        <v>17.5</v>
      </c>
      <c r="X1333" s="40">
        <v>17.5</v>
      </c>
      <c r="Y1333" s="40">
        <v>17.5</v>
      </c>
      <c r="Z1333" s="40">
        <v>17.5</v>
      </c>
      <c r="AA1333" s="40">
        <f t="shared" si="229"/>
        <v>70</v>
      </c>
    </row>
    <row r="1334" spans="1:27" ht="28.8" x14ac:dyDescent="0.3">
      <c r="A1334" s="17" t="s">
        <v>54</v>
      </c>
      <c r="B1334" s="17" t="s">
        <v>1771</v>
      </c>
      <c r="C1334" s="61" t="s">
        <v>1004</v>
      </c>
      <c r="D1334" s="17" t="s">
        <v>390</v>
      </c>
      <c r="E1334" s="61" t="s">
        <v>286</v>
      </c>
      <c r="F1334" s="17" t="s">
        <v>72</v>
      </c>
      <c r="G1334" s="40">
        <f t="shared" si="225"/>
        <v>47</v>
      </c>
      <c r="H1334" s="40">
        <v>0</v>
      </c>
      <c r="I1334" s="40">
        <v>0</v>
      </c>
      <c r="J1334" s="40">
        <v>7</v>
      </c>
      <c r="K1334" s="40">
        <v>17</v>
      </c>
      <c r="L1334" s="40">
        <v>0</v>
      </c>
      <c r="M1334" s="40">
        <v>1</v>
      </c>
      <c r="N1334" s="19">
        <v>22</v>
      </c>
      <c r="O1334" s="40">
        <f t="shared" si="226"/>
        <v>23.5</v>
      </c>
      <c r="P1334" s="40">
        <f t="shared" si="227"/>
        <v>0</v>
      </c>
      <c r="Q1334" s="40">
        <f t="shared" si="230"/>
        <v>0</v>
      </c>
      <c r="R1334" s="40">
        <f t="shared" si="231"/>
        <v>3.5</v>
      </c>
      <c r="S1334" s="40">
        <f t="shared" si="232"/>
        <v>8.5</v>
      </c>
      <c r="T1334" s="40">
        <f t="shared" si="233"/>
        <v>0</v>
      </c>
      <c r="U1334" s="40">
        <f t="shared" si="234"/>
        <v>0.5</v>
      </c>
      <c r="V1334" s="40">
        <f t="shared" si="235"/>
        <v>11</v>
      </c>
      <c r="W1334" s="40">
        <f t="shared" si="228"/>
        <v>23.5</v>
      </c>
      <c r="X1334" s="40">
        <v>23.5</v>
      </c>
      <c r="Y1334" s="40">
        <v>23.5</v>
      </c>
      <c r="Z1334" s="40">
        <v>23.5</v>
      </c>
      <c r="AA1334" s="40">
        <f t="shared" si="229"/>
        <v>94</v>
      </c>
    </row>
    <row r="1335" spans="1:27" ht="43.2" x14ac:dyDescent="0.3">
      <c r="A1335" s="17" t="s">
        <v>54</v>
      </c>
      <c r="B1335" s="17" t="s">
        <v>1771</v>
      </c>
      <c r="C1335" s="61" t="s">
        <v>1004</v>
      </c>
      <c r="D1335" s="17" t="s">
        <v>3051</v>
      </c>
      <c r="E1335" s="61" t="s">
        <v>653</v>
      </c>
      <c r="F1335" s="17" t="s">
        <v>3051</v>
      </c>
      <c r="G1335" s="40">
        <f t="shared" si="225"/>
        <v>38</v>
      </c>
      <c r="H1335" s="40">
        <v>0</v>
      </c>
      <c r="I1335" s="40">
        <v>0</v>
      </c>
      <c r="J1335" s="40">
        <v>8</v>
      </c>
      <c r="K1335" s="40">
        <v>13</v>
      </c>
      <c r="L1335" s="40">
        <v>0</v>
      </c>
      <c r="M1335" s="40">
        <v>0</v>
      </c>
      <c r="N1335" s="19">
        <v>17</v>
      </c>
      <c r="O1335" s="40">
        <f t="shared" si="226"/>
        <v>19</v>
      </c>
      <c r="P1335" s="40">
        <f t="shared" si="227"/>
        <v>0</v>
      </c>
      <c r="Q1335" s="40">
        <f t="shared" si="230"/>
        <v>0</v>
      </c>
      <c r="R1335" s="40">
        <f t="shared" si="231"/>
        <v>4</v>
      </c>
      <c r="S1335" s="40">
        <f t="shared" si="232"/>
        <v>6.5</v>
      </c>
      <c r="T1335" s="40">
        <f t="shared" si="233"/>
        <v>0</v>
      </c>
      <c r="U1335" s="40">
        <f t="shared" si="234"/>
        <v>0</v>
      </c>
      <c r="V1335" s="40">
        <f t="shared" si="235"/>
        <v>8.5</v>
      </c>
      <c r="W1335" s="40">
        <f t="shared" si="228"/>
        <v>19</v>
      </c>
      <c r="X1335" s="40">
        <v>19</v>
      </c>
      <c r="Y1335" s="40">
        <v>19</v>
      </c>
      <c r="Z1335" s="40">
        <v>19</v>
      </c>
      <c r="AA1335" s="40">
        <f t="shared" si="229"/>
        <v>76</v>
      </c>
    </row>
    <row r="1336" spans="1:27" ht="28.8" x14ac:dyDescent="0.3">
      <c r="A1336" s="17" t="s">
        <v>54</v>
      </c>
      <c r="B1336" s="17" t="s">
        <v>55</v>
      </c>
      <c r="C1336" s="61" t="s">
        <v>56</v>
      </c>
      <c r="D1336" s="17" t="s">
        <v>55</v>
      </c>
      <c r="E1336" s="61" t="s">
        <v>9</v>
      </c>
      <c r="F1336" s="17" t="s">
        <v>72</v>
      </c>
      <c r="G1336" s="40">
        <f t="shared" si="225"/>
        <v>44</v>
      </c>
      <c r="H1336" s="40">
        <v>0</v>
      </c>
      <c r="I1336" s="40">
        <v>0</v>
      </c>
      <c r="J1336" s="40">
        <v>5</v>
      </c>
      <c r="K1336" s="40">
        <v>6</v>
      </c>
      <c r="L1336" s="40">
        <v>0</v>
      </c>
      <c r="M1336" s="40">
        <v>3</v>
      </c>
      <c r="N1336" s="19">
        <v>30</v>
      </c>
      <c r="O1336" s="40">
        <f t="shared" si="226"/>
        <v>22</v>
      </c>
      <c r="P1336" s="40">
        <f t="shared" si="227"/>
        <v>0</v>
      </c>
      <c r="Q1336" s="40">
        <f t="shared" si="230"/>
        <v>0</v>
      </c>
      <c r="R1336" s="40">
        <f t="shared" si="231"/>
        <v>2.5</v>
      </c>
      <c r="S1336" s="40">
        <f t="shared" si="232"/>
        <v>3</v>
      </c>
      <c r="T1336" s="40">
        <f t="shared" si="233"/>
        <v>0</v>
      </c>
      <c r="U1336" s="40">
        <f t="shared" si="234"/>
        <v>1.5</v>
      </c>
      <c r="V1336" s="40">
        <f t="shared" si="235"/>
        <v>15</v>
      </c>
      <c r="W1336" s="40">
        <f t="shared" si="228"/>
        <v>22</v>
      </c>
      <c r="X1336" s="40">
        <v>22</v>
      </c>
      <c r="Y1336" s="40">
        <v>22</v>
      </c>
      <c r="Z1336" s="40">
        <v>22</v>
      </c>
      <c r="AA1336" s="40">
        <f t="shared" si="229"/>
        <v>88</v>
      </c>
    </row>
    <row r="1337" spans="1:27" ht="28.8" x14ac:dyDescent="0.3">
      <c r="A1337" s="17" t="s">
        <v>54</v>
      </c>
      <c r="B1337" s="17" t="s">
        <v>1783</v>
      </c>
      <c r="C1337" s="61" t="s">
        <v>1282</v>
      </c>
      <c r="D1337" s="17" t="s">
        <v>601</v>
      </c>
      <c r="E1337" s="61" t="s">
        <v>100</v>
      </c>
      <c r="F1337" s="17" t="s">
        <v>72</v>
      </c>
      <c r="G1337" s="40">
        <f t="shared" si="225"/>
        <v>49</v>
      </c>
      <c r="H1337" s="40">
        <v>0</v>
      </c>
      <c r="I1337" s="40">
        <v>0</v>
      </c>
      <c r="J1337" s="40">
        <v>7</v>
      </c>
      <c r="K1337" s="40">
        <v>11</v>
      </c>
      <c r="L1337" s="40">
        <v>0</v>
      </c>
      <c r="M1337" s="40">
        <v>0</v>
      </c>
      <c r="N1337" s="19">
        <v>31</v>
      </c>
      <c r="O1337" s="40">
        <f t="shared" si="226"/>
        <v>24.5</v>
      </c>
      <c r="P1337" s="40">
        <f t="shared" si="227"/>
        <v>0</v>
      </c>
      <c r="Q1337" s="40">
        <f t="shared" si="230"/>
        <v>0</v>
      </c>
      <c r="R1337" s="40">
        <f t="shared" si="231"/>
        <v>3.5</v>
      </c>
      <c r="S1337" s="40">
        <f t="shared" si="232"/>
        <v>5.5</v>
      </c>
      <c r="T1337" s="40">
        <f t="shared" si="233"/>
        <v>0</v>
      </c>
      <c r="U1337" s="40">
        <f t="shared" si="234"/>
        <v>0</v>
      </c>
      <c r="V1337" s="40">
        <f t="shared" si="235"/>
        <v>15.5</v>
      </c>
      <c r="W1337" s="40">
        <f t="shared" si="228"/>
        <v>24.5</v>
      </c>
      <c r="X1337" s="40">
        <v>24.5</v>
      </c>
      <c r="Y1337" s="40">
        <v>24.5</v>
      </c>
      <c r="Z1337" s="40">
        <v>24.5</v>
      </c>
      <c r="AA1337" s="40">
        <f t="shared" si="229"/>
        <v>98</v>
      </c>
    </row>
    <row r="1338" spans="1:27" ht="28.8" x14ac:dyDescent="0.3">
      <c r="A1338" s="17" t="s">
        <v>54</v>
      </c>
      <c r="B1338" s="17" t="s">
        <v>1783</v>
      </c>
      <c r="C1338" s="61" t="s">
        <v>1282</v>
      </c>
      <c r="D1338" s="17" t="s">
        <v>3052</v>
      </c>
      <c r="E1338" s="61" t="s">
        <v>71</v>
      </c>
      <c r="F1338" s="17" t="s">
        <v>72</v>
      </c>
      <c r="G1338" s="40">
        <f t="shared" si="225"/>
        <v>36</v>
      </c>
      <c r="H1338" s="40">
        <v>0</v>
      </c>
      <c r="I1338" s="40">
        <v>0</v>
      </c>
      <c r="J1338" s="40">
        <v>6</v>
      </c>
      <c r="K1338" s="40">
        <v>14</v>
      </c>
      <c r="L1338" s="40">
        <v>0</v>
      </c>
      <c r="M1338" s="40">
        <v>0</v>
      </c>
      <c r="N1338" s="19">
        <v>16</v>
      </c>
      <c r="O1338" s="40">
        <f t="shared" si="226"/>
        <v>18</v>
      </c>
      <c r="P1338" s="40">
        <f t="shared" si="227"/>
        <v>0</v>
      </c>
      <c r="Q1338" s="40">
        <f t="shared" si="230"/>
        <v>0</v>
      </c>
      <c r="R1338" s="40">
        <f t="shared" si="231"/>
        <v>3</v>
      </c>
      <c r="S1338" s="40">
        <f t="shared" si="232"/>
        <v>7</v>
      </c>
      <c r="T1338" s="40">
        <f t="shared" si="233"/>
        <v>0</v>
      </c>
      <c r="U1338" s="40">
        <f t="shared" si="234"/>
        <v>0</v>
      </c>
      <c r="V1338" s="40">
        <f t="shared" si="235"/>
        <v>8</v>
      </c>
      <c r="W1338" s="40">
        <f t="shared" si="228"/>
        <v>18</v>
      </c>
      <c r="X1338" s="40">
        <v>18</v>
      </c>
      <c r="Y1338" s="40">
        <v>18</v>
      </c>
      <c r="Z1338" s="40">
        <v>18</v>
      </c>
      <c r="AA1338" s="40">
        <f t="shared" si="229"/>
        <v>72</v>
      </c>
    </row>
    <row r="1339" spans="1:27" ht="43.2" x14ac:dyDescent="0.3">
      <c r="A1339" s="17" t="s">
        <v>54</v>
      </c>
      <c r="B1339" s="17" t="s">
        <v>1785</v>
      </c>
      <c r="C1339" s="61" t="s">
        <v>1296</v>
      </c>
      <c r="D1339" s="17" t="s">
        <v>1785</v>
      </c>
      <c r="E1339" s="61" t="s">
        <v>9</v>
      </c>
      <c r="F1339" s="17" t="s">
        <v>3053</v>
      </c>
      <c r="G1339" s="40">
        <f t="shared" si="225"/>
        <v>193</v>
      </c>
      <c r="H1339" s="40">
        <v>0</v>
      </c>
      <c r="I1339" s="40">
        <v>2</v>
      </c>
      <c r="J1339" s="40">
        <v>42</v>
      </c>
      <c r="K1339" s="40">
        <v>89</v>
      </c>
      <c r="L1339" s="40">
        <v>0</v>
      </c>
      <c r="M1339" s="40">
        <v>3</v>
      </c>
      <c r="N1339" s="19">
        <v>57</v>
      </c>
      <c r="O1339" s="40">
        <f t="shared" si="226"/>
        <v>96.5</v>
      </c>
      <c r="P1339" s="40">
        <f t="shared" si="227"/>
        <v>0</v>
      </c>
      <c r="Q1339" s="40">
        <f t="shared" si="230"/>
        <v>1</v>
      </c>
      <c r="R1339" s="40">
        <f t="shared" si="231"/>
        <v>21</v>
      </c>
      <c r="S1339" s="40">
        <f t="shared" si="232"/>
        <v>44.5</v>
      </c>
      <c r="T1339" s="40">
        <f t="shared" si="233"/>
        <v>0</v>
      </c>
      <c r="U1339" s="40">
        <f t="shared" si="234"/>
        <v>1.5</v>
      </c>
      <c r="V1339" s="40">
        <f t="shared" si="235"/>
        <v>28.5</v>
      </c>
      <c r="W1339" s="40">
        <f t="shared" si="228"/>
        <v>96.5</v>
      </c>
      <c r="X1339" s="40">
        <v>101.5</v>
      </c>
      <c r="Y1339" s="40">
        <v>101.5</v>
      </c>
      <c r="Z1339" s="40">
        <v>101.5</v>
      </c>
      <c r="AA1339" s="40">
        <f t="shared" si="229"/>
        <v>401</v>
      </c>
    </row>
    <row r="1340" spans="1:27" ht="28.8" x14ac:dyDescent="0.3">
      <c r="A1340" s="17" t="s">
        <v>54</v>
      </c>
      <c r="B1340" s="17" t="s">
        <v>1785</v>
      </c>
      <c r="C1340" s="61" t="s">
        <v>1296</v>
      </c>
      <c r="D1340" s="17" t="s">
        <v>583</v>
      </c>
      <c r="E1340" s="61" t="s">
        <v>97</v>
      </c>
      <c r="F1340" s="17" t="s">
        <v>3054</v>
      </c>
      <c r="G1340" s="40">
        <f t="shared" si="225"/>
        <v>59</v>
      </c>
      <c r="H1340" s="40">
        <v>0</v>
      </c>
      <c r="I1340" s="40">
        <v>0</v>
      </c>
      <c r="J1340" s="40">
        <v>0</v>
      </c>
      <c r="K1340" s="40">
        <v>1</v>
      </c>
      <c r="L1340" s="40">
        <v>0</v>
      </c>
      <c r="M1340" s="40">
        <v>0</v>
      </c>
      <c r="N1340" s="19">
        <v>58</v>
      </c>
      <c r="O1340" s="40">
        <f t="shared" si="226"/>
        <v>29.5</v>
      </c>
      <c r="P1340" s="40">
        <f t="shared" si="227"/>
        <v>0</v>
      </c>
      <c r="Q1340" s="40">
        <f t="shared" si="230"/>
        <v>0</v>
      </c>
      <c r="R1340" s="40">
        <f t="shared" si="231"/>
        <v>0</v>
      </c>
      <c r="S1340" s="40">
        <f t="shared" si="232"/>
        <v>0.5</v>
      </c>
      <c r="T1340" s="40">
        <f t="shared" si="233"/>
        <v>0</v>
      </c>
      <c r="U1340" s="40">
        <f t="shared" si="234"/>
        <v>0</v>
      </c>
      <c r="V1340" s="40">
        <f t="shared" si="235"/>
        <v>29</v>
      </c>
      <c r="W1340" s="40">
        <f t="shared" si="228"/>
        <v>29.5</v>
      </c>
      <c r="X1340" s="40">
        <v>34.5</v>
      </c>
      <c r="Y1340" s="40">
        <v>34.5</v>
      </c>
      <c r="Z1340" s="40">
        <v>34.5</v>
      </c>
      <c r="AA1340" s="40">
        <f t="shared" si="229"/>
        <v>133</v>
      </c>
    </row>
    <row r="1341" spans="1:27" ht="28.8" x14ac:dyDescent="0.3">
      <c r="A1341" s="17" t="s">
        <v>54</v>
      </c>
      <c r="B1341" s="17" t="s">
        <v>1785</v>
      </c>
      <c r="C1341" s="61" t="s">
        <v>1296</v>
      </c>
      <c r="D1341" s="17" t="s">
        <v>583</v>
      </c>
      <c r="E1341" s="61" t="s">
        <v>97</v>
      </c>
      <c r="F1341" s="17" t="s">
        <v>72</v>
      </c>
      <c r="G1341" s="40">
        <f t="shared" si="225"/>
        <v>51</v>
      </c>
      <c r="H1341" s="40">
        <v>0</v>
      </c>
      <c r="I1341" s="40">
        <v>0</v>
      </c>
      <c r="J1341" s="40">
        <v>10</v>
      </c>
      <c r="K1341" s="40">
        <v>15</v>
      </c>
      <c r="L1341" s="40">
        <v>0</v>
      </c>
      <c r="M1341" s="40">
        <v>0</v>
      </c>
      <c r="N1341" s="19">
        <v>26</v>
      </c>
      <c r="O1341" s="40">
        <f t="shared" si="226"/>
        <v>25.5</v>
      </c>
      <c r="P1341" s="40">
        <f t="shared" si="227"/>
        <v>0</v>
      </c>
      <c r="Q1341" s="40">
        <f t="shared" si="230"/>
        <v>0</v>
      </c>
      <c r="R1341" s="40">
        <f t="shared" si="231"/>
        <v>5</v>
      </c>
      <c r="S1341" s="40">
        <f t="shared" si="232"/>
        <v>7.5</v>
      </c>
      <c r="T1341" s="40">
        <f t="shared" si="233"/>
        <v>0</v>
      </c>
      <c r="U1341" s="40">
        <f t="shared" si="234"/>
        <v>0</v>
      </c>
      <c r="V1341" s="40">
        <f t="shared" si="235"/>
        <v>13</v>
      </c>
      <c r="W1341" s="40">
        <f t="shared" si="228"/>
        <v>25.5</v>
      </c>
      <c r="X1341" s="40">
        <v>25.5</v>
      </c>
      <c r="Y1341" s="40">
        <v>25.5</v>
      </c>
      <c r="Z1341" s="40">
        <v>25.5</v>
      </c>
      <c r="AA1341" s="40">
        <f t="shared" si="229"/>
        <v>102</v>
      </c>
    </row>
    <row r="1342" spans="1:27" ht="28.8" x14ac:dyDescent="0.3">
      <c r="A1342" s="17" t="s">
        <v>54</v>
      </c>
      <c r="B1342" s="17" t="s">
        <v>1785</v>
      </c>
      <c r="C1342" s="61" t="s">
        <v>1296</v>
      </c>
      <c r="D1342" s="17" t="s">
        <v>1358</v>
      </c>
      <c r="E1342" s="61" t="s">
        <v>100</v>
      </c>
      <c r="F1342" s="17" t="s">
        <v>72</v>
      </c>
      <c r="G1342" s="40">
        <f t="shared" si="225"/>
        <v>45</v>
      </c>
      <c r="H1342" s="40">
        <v>1</v>
      </c>
      <c r="I1342" s="40">
        <v>0</v>
      </c>
      <c r="J1342" s="40">
        <v>2</v>
      </c>
      <c r="K1342" s="40">
        <v>20</v>
      </c>
      <c r="L1342" s="40">
        <v>0</v>
      </c>
      <c r="M1342" s="40">
        <v>0</v>
      </c>
      <c r="N1342" s="19">
        <v>22</v>
      </c>
      <c r="O1342" s="40">
        <f t="shared" si="226"/>
        <v>22.5</v>
      </c>
      <c r="P1342" s="40">
        <f t="shared" si="227"/>
        <v>0.5</v>
      </c>
      <c r="Q1342" s="40">
        <f t="shared" si="230"/>
        <v>0</v>
      </c>
      <c r="R1342" s="40">
        <f t="shared" si="231"/>
        <v>1</v>
      </c>
      <c r="S1342" s="40">
        <f t="shared" si="232"/>
        <v>10</v>
      </c>
      <c r="T1342" s="40">
        <f t="shared" si="233"/>
        <v>0</v>
      </c>
      <c r="U1342" s="40">
        <f t="shared" si="234"/>
        <v>0</v>
      </c>
      <c r="V1342" s="40">
        <f t="shared" si="235"/>
        <v>11</v>
      </c>
      <c r="W1342" s="40">
        <f t="shared" si="228"/>
        <v>22.5</v>
      </c>
      <c r="X1342" s="40">
        <v>24</v>
      </c>
      <c r="Y1342" s="40">
        <v>24</v>
      </c>
      <c r="Z1342" s="40">
        <v>24</v>
      </c>
      <c r="AA1342" s="40">
        <f t="shared" si="229"/>
        <v>94.5</v>
      </c>
    </row>
    <row r="1343" spans="1:27" ht="28.8" x14ac:dyDescent="0.3">
      <c r="A1343" s="17" t="s">
        <v>54</v>
      </c>
      <c r="B1343" s="17" t="s">
        <v>1785</v>
      </c>
      <c r="C1343" s="61" t="s">
        <v>1296</v>
      </c>
      <c r="D1343" s="17" t="s">
        <v>3055</v>
      </c>
      <c r="E1343" s="61" t="s">
        <v>130</v>
      </c>
      <c r="F1343" s="17" t="s">
        <v>72</v>
      </c>
      <c r="G1343" s="40">
        <f t="shared" si="225"/>
        <v>30</v>
      </c>
      <c r="H1343" s="40">
        <v>0</v>
      </c>
      <c r="I1343" s="40">
        <v>0</v>
      </c>
      <c r="J1343" s="40">
        <v>2</v>
      </c>
      <c r="K1343" s="40">
        <v>15</v>
      </c>
      <c r="L1343" s="40">
        <v>0</v>
      </c>
      <c r="M1343" s="40">
        <v>0</v>
      </c>
      <c r="N1343" s="19">
        <v>13</v>
      </c>
      <c r="O1343" s="40">
        <f t="shared" si="226"/>
        <v>15</v>
      </c>
      <c r="P1343" s="40">
        <f t="shared" si="227"/>
        <v>0</v>
      </c>
      <c r="Q1343" s="40">
        <f t="shared" si="230"/>
        <v>0</v>
      </c>
      <c r="R1343" s="40">
        <f t="shared" si="231"/>
        <v>1</v>
      </c>
      <c r="S1343" s="40">
        <f t="shared" si="232"/>
        <v>7.5</v>
      </c>
      <c r="T1343" s="40">
        <f t="shared" si="233"/>
        <v>0</v>
      </c>
      <c r="U1343" s="40">
        <f t="shared" si="234"/>
        <v>0</v>
      </c>
      <c r="V1343" s="40">
        <f t="shared" si="235"/>
        <v>6.5</v>
      </c>
      <c r="W1343" s="40">
        <f t="shared" si="228"/>
        <v>15</v>
      </c>
      <c r="X1343" s="40">
        <v>15</v>
      </c>
      <c r="Y1343" s="40">
        <v>15</v>
      </c>
      <c r="Z1343" s="40">
        <v>15</v>
      </c>
      <c r="AA1343" s="40">
        <f t="shared" si="229"/>
        <v>60</v>
      </c>
    </row>
    <row r="1344" spans="1:27" ht="28.8" x14ac:dyDescent="0.3">
      <c r="A1344" s="17" t="s">
        <v>54</v>
      </c>
      <c r="B1344" s="17" t="s">
        <v>1785</v>
      </c>
      <c r="C1344" s="61" t="s">
        <v>1296</v>
      </c>
      <c r="D1344" s="17" t="s">
        <v>3056</v>
      </c>
      <c r="E1344" s="61" t="s">
        <v>82</v>
      </c>
      <c r="F1344" s="17" t="s">
        <v>72</v>
      </c>
      <c r="G1344" s="40">
        <f t="shared" si="225"/>
        <v>31</v>
      </c>
      <c r="H1344" s="40">
        <v>0</v>
      </c>
      <c r="I1344" s="40">
        <v>0</v>
      </c>
      <c r="J1344" s="40">
        <v>1</v>
      </c>
      <c r="K1344" s="40">
        <v>12</v>
      </c>
      <c r="L1344" s="40">
        <v>0</v>
      </c>
      <c r="M1344" s="40">
        <v>0</v>
      </c>
      <c r="N1344" s="19">
        <v>18</v>
      </c>
      <c r="O1344" s="40">
        <f t="shared" si="226"/>
        <v>15.5</v>
      </c>
      <c r="P1344" s="40">
        <f t="shared" si="227"/>
        <v>0</v>
      </c>
      <c r="Q1344" s="40">
        <f t="shared" si="230"/>
        <v>0</v>
      </c>
      <c r="R1344" s="40">
        <f t="shared" si="231"/>
        <v>0.5</v>
      </c>
      <c r="S1344" s="40">
        <f t="shared" si="232"/>
        <v>6</v>
      </c>
      <c r="T1344" s="40">
        <f t="shared" si="233"/>
        <v>0</v>
      </c>
      <c r="U1344" s="40">
        <f t="shared" si="234"/>
        <v>0</v>
      </c>
      <c r="V1344" s="40">
        <f t="shared" si="235"/>
        <v>9</v>
      </c>
      <c r="W1344" s="40">
        <f t="shared" si="228"/>
        <v>15.5</v>
      </c>
      <c r="X1344" s="40">
        <v>15.5</v>
      </c>
      <c r="Y1344" s="40">
        <v>15.5</v>
      </c>
      <c r="Z1344" s="40">
        <v>15.5</v>
      </c>
      <c r="AA1344" s="40">
        <f t="shared" si="229"/>
        <v>62</v>
      </c>
    </row>
    <row r="1345" spans="1:27" ht="28.8" x14ac:dyDescent="0.3">
      <c r="A1345" s="17" t="s">
        <v>54</v>
      </c>
      <c r="B1345" s="17" t="s">
        <v>1785</v>
      </c>
      <c r="C1345" s="61" t="s">
        <v>1296</v>
      </c>
      <c r="D1345" s="17" t="s">
        <v>3057</v>
      </c>
      <c r="E1345" s="61" t="s">
        <v>409</v>
      </c>
      <c r="F1345" s="17" t="s">
        <v>72</v>
      </c>
      <c r="G1345" s="40">
        <f t="shared" si="225"/>
        <v>38</v>
      </c>
      <c r="H1345" s="40">
        <v>0</v>
      </c>
      <c r="I1345" s="40">
        <v>0</v>
      </c>
      <c r="J1345" s="40">
        <v>3</v>
      </c>
      <c r="K1345" s="40">
        <v>14</v>
      </c>
      <c r="L1345" s="40">
        <v>0</v>
      </c>
      <c r="M1345" s="40">
        <v>0</v>
      </c>
      <c r="N1345" s="19">
        <v>21</v>
      </c>
      <c r="O1345" s="40">
        <f t="shared" si="226"/>
        <v>19</v>
      </c>
      <c r="P1345" s="40">
        <f t="shared" si="227"/>
        <v>0</v>
      </c>
      <c r="Q1345" s="40">
        <f t="shared" si="230"/>
        <v>0</v>
      </c>
      <c r="R1345" s="40">
        <f t="shared" si="231"/>
        <v>1.5</v>
      </c>
      <c r="S1345" s="40">
        <f t="shared" si="232"/>
        <v>7</v>
      </c>
      <c r="T1345" s="40">
        <f t="shared" si="233"/>
        <v>0</v>
      </c>
      <c r="U1345" s="40">
        <f t="shared" si="234"/>
        <v>0</v>
      </c>
      <c r="V1345" s="40">
        <f t="shared" si="235"/>
        <v>10.5</v>
      </c>
      <c r="W1345" s="40">
        <f t="shared" si="228"/>
        <v>19</v>
      </c>
      <c r="X1345" s="40">
        <v>19</v>
      </c>
      <c r="Y1345" s="40">
        <v>19</v>
      </c>
      <c r="Z1345" s="40">
        <v>19</v>
      </c>
      <c r="AA1345" s="40">
        <f t="shared" si="229"/>
        <v>76</v>
      </c>
    </row>
    <row r="1346" spans="1:27" ht="28.8" x14ac:dyDescent="0.3">
      <c r="A1346" s="17" t="s">
        <v>54</v>
      </c>
      <c r="B1346" s="17" t="s">
        <v>1785</v>
      </c>
      <c r="C1346" s="61" t="s">
        <v>1296</v>
      </c>
      <c r="D1346" s="17" t="s">
        <v>3058</v>
      </c>
      <c r="E1346" s="61" t="s">
        <v>396</v>
      </c>
      <c r="F1346" s="17" t="s">
        <v>72</v>
      </c>
      <c r="G1346" s="40">
        <f t="shared" si="225"/>
        <v>32</v>
      </c>
      <c r="H1346" s="40">
        <v>0</v>
      </c>
      <c r="I1346" s="40">
        <v>0</v>
      </c>
      <c r="J1346" s="40">
        <v>5</v>
      </c>
      <c r="K1346" s="40">
        <v>7</v>
      </c>
      <c r="L1346" s="40">
        <v>0</v>
      </c>
      <c r="M1346" s="40">
        <v>0</v>
      </c>
      <c r="N1346" s="19">
        <v>20</v>
      </c>
      <c r="O1346" s="40">
        <f t="shared" si="226"/>
        <v>16</v>
      </c>
      <c r="P1346" s="40">
        <f t="shared" si="227"/>
        <v>0</v>
      </c>
      <c r="Q1346" s="40">
        <f t="shared" si="230"/>
        <v>0</v>
      </c>
      <c r="R1346" s="40">
        <f t="shared" si="231"/>
        <v>2.5</v>
      </c>
      <c r="S1346" s="40">
        <f t="shared" si="232"/>
        <v>3.5</v>
      </c>
      <c r="T1346" s="40">
        <f t="shared" si="233"/>
        <v>0</v>
      </c>
      <c r="U1346" s="40">
        <f t="shared" si="234"/>
        <v>0</v>
      </c>
      <c r="V1346" s="40">
        <f t="shared" si="235"/>
        <v>10</v>
      </c>
      <c r="W1346" s="40">
        <f t="shared" si="228"/>
        <v>16</v>
      </c>
      <c r="X1346" s="40">
        <v>16</v>
      </c>
      <c r="Y1346" s="40">
        <v>16</v>
      </c>
      <c r="Z1346" s="40">
        <v>16</v>
      </c>
      <c r="AA1346" s="40">
        <f t="shared" si="229"/>
        <v>64</v>
      </c>
    </row>
    <row r="1347" spans="1:27" ht="28.8" x14ac:dyDescent="0.3">
      <c r="A1347" s="17" t="s">
        <v>54</v>
      </c>
      <c r="B1347" s="17" t="s">
        <v>1785</v>
      </c>
      <c r="C1347" s="61" t="s">
        <v>1296</v>
      </c>
      <c r="D1347" s="17" t="s">
        <v>176</v>
      </c>
      <c r="E1347" s="61" t="s">
        <v>210</v>
      </c>
      <c r="F1347" s="17" t="s">
        <v>72</v>
      </c>
      <c r="G1347" s="40">
        <f t="shared" si="225"/>
        <v>33</v>
      </c>
      <c r="H1347" s="40">
        <v>0</v>
      </c>
      <c r="I1347" s="40">
        <v>0</v>
      </c>
      <c r="J1347" s="40">
        <v>3</v>
      </c>
      <c r="K1347" s="40">
        <v>14</v>
      </c>
      <c r="L1347" s="40">
        <v>0</v>
      </c>
      <c r="M1347" s="40">
        <v>0</v>
      </c>
      <c r="N1347" s="19">
        <v>16</v>
      </c>
      <c r="O1347" s="40">
        <f t="shared" si="226"/>
        <v>16.5</v>
      </c>
      <c r="P1347" s="40">
        <f t="shared" si="227"/>
        <v>0</v>
      </c>
      <c r="Q1347" s="40">
        <f t="shared" si="230"/>
        <v>0</v>
      </c>
      <c r="R1347" s="40">
        <f t="shared" si="231"/>
        <v>1.5</v>
      </c>
      <c r="S1347" s="40">
        <f t="shared" si="232"/>
        <v>7</v>
      </c>
      <c r="T1347" s="40">
        <f t="shared" si="233"/>
        <v>0</v>
      </c>
      <c r="U1347" s="40">
        <f t="shared" si="234"/>
        <v>0</v>
      </c>
      <c r="V1347" s="40">
        <f t="shared" si="235"/>
        <v>8</v>
      </c>
      <c r="W1347" s="40">
        <f t="shared" si="228"/>
        <v>16.5</v>
      </c>
      <c r="X1347" s="40">
        <v>16.5</v>
      </c>
      <c r="Y1347" s="40">
        <v>16.5</v>
      </c>
      <c r="Z1347" s="40">
        <v>16.5</v>
      </c>
      <c r="AA1347" s="40">
        <f t="shared" si="229"/>
        <v>66</v>
      </c>
    </row>
    <row r="1348" spans="1:27" ht="28.8" x14ac:dyDescent="0.3">
      <c r="A1348" s="17" t="s">
        <v>54</v>
      </c>
      <c r="B1348" s="17" t="s">
        <v>1785</v>
      </c>
      <c r="C1348" s="61" t="s">
        <v>1296</v>
      </c>
      <c r="D1348" s="17" t="s">
        <v>2781</v>
      </c>
      <c r="E1348" s="61" t="s">
        <v>441</v>
      </c>
      <c r="F1348" s="17" t="s">
        <v>72</v>
      </c>
      <c r="G1348" s="40">
        <f t="shared" si="225"/>
        <v>30</v>
      </c>
      <c r="H1348" s="40">
        <v>1</v>
      </c>
      <c r="I1348" s="40">
        <v>0</v>
      </c>
      <c r="J1348" s="40">
        <v>10</v>
      </c>
      <c r="K1348" s="40">
        <v>7</v>
      </c>
      <c r="L1348" s="40">
        <v>0</v>
      </c>
      <c r="M1348" s="40">
        <v>0</v>
      </c>
      <c r="N1348" s="19">
        <v>12</v>
      </c>
      <c r="O1348" s="40">
        <f t="shared" si="226"/>
        <v>15</v>
      </c>
      <c r="P1348" s="40">
        <f t="shared" si="227"/>
        <v>0.5</v>
      </c>
      <c r="Q1348" s="40">
        <f t="shared" si="230"/>
        <v>0</v>
      </c>
      <c r="R1348" s="40">
        <f t="shared" si="231"/>
        <v>5</v>
      </c>
      <c r="S1348" s="40">
        <f t="shared" si="232"/>
        <v>3.5</v>
      </c>
      <c r="T1348" s="40">
        <f t="shared" si="233"/>
        <v>0</v>
      </c>
      <c r="U1348" s="40">
        <f t="shared" si="234"/>
        <v>0</v>
      </c>
      <c r="V1348" s="40">
        <f t="shared" si="235"/>
        <v>6</v>
      </c>
      <c r="W1348" s="40">
        <f t="shared" si="228"/>
        <v>15</v>
      </c>
      <c r="X1348" s="40">
        <v>15</v>
      </c>
      <c r="Y1348" s="40">
        <v>15</v>
      </c>
      <c r="Z1348" s="40">
        <v>15</v>
      </c>
      <c r="AA1348" s="40">
        <f t="shared" si="229"/>
        <v>60</v>
      </c>
    </row>
    <row r="1349" spans="1:27" ht="28.8" x14ac:dyDescent="0.3">
      <c r="A1349" s="17" t="s">
        <v>54</v>
      </c>
      <c r="B1349" s="17" t="s">
        <v>1785</v>
      </c>
      <c r="C1349" s="61" t="s">
        <v>1296</v>
      </c>
      <c r="D1349" s="17" t="s">
        <v>3059</v>
      </c>
      <c r="E1349" s="61" t="s">
        <v>373</v>
      </c>
      <c r="F1349" s="17" t="s">
        <v>72</v>
      </c>
      <c r="G1349" s="40">
        <f t="shared" si="225"/>
        <v>32</v>
      </c>
      <c r="H1349" s="40">
        <v>0</v>
      </c>
      <c r="I1349" s="40">
        <v>0</v>
      </c>
      <c r="J1349" s="40">
        <v>4</v>
      </c>
      <c r="K1349" s="40">
        <v>7</v>
      </c>
      <c r="L1349" s="40">
        <v>0</v>
      </c>
      <c r="M1349" s="40">
        <v>0</v>
      </c>
      <c r="N1349" s="19">
        <v>21</v>
      </c>
      <c r="O1349" s="40">
        <f t="shared" si="226"/>
        <v>16</v>
      </c>
      <c r="P1349" s="40">
        <f t="shared" si="227"/>
        <v>0</v>
      </c>
      <c r="Q1349" s="40">
        <f t="shared" si="230"/>
        <v>0</v>
      </c>
      <c r="R1349" s="40">
        <f t="shared" si="231"/>
        <v>2</v>
      </c>
      <c r="S1349" s="40">
        <f t="shared" si="232"/>
        <v>3.5</v>
      </c>
      <c r="T1349" s="40">
        <f t="shared" si="233"/>
        <v>0</v>
      </c>
      <c r="U1349" s="40">
        <f t="shared" si="234"/>
        <v>0</v>
      </c>
      <c r="V1349" s="40">
        <f t="shared" si="235"/>
        <v>10.5</v>
      </c>
      <c r="W1349" s="40">
        <f t="shared" si="228"/>
        <v>16</v>
      </c>
      <c r="X1349" s="40">
        <v>16</v>
      </c>
      <c r="Y1349" s="40">
        <v>16</v>
      </c>
      <c r="Z1349" s="40">
        <v>16</v>
      </c>
      <c r="AA1349" s="40">
        <f t="shared" si="229"/>
        <v>64</v>
      </c>
    </row>
    <row r="1350" spans="1:27" ht="28.8" x14ac:dyDescent="0.3">
      <c r="A1350" s="17" t="s">
        <v>54</v>
      </c>
      <c r="B1350" s="17" t="s">
        <v>1785</v>
      </c>
      <c r="C1350" s="61" t="s">
        <v>1296</v>
      </c>
      <c r="D1350" s="17" t="s">
        <v>367</v>
      </c>
      <c r="E1350" s="61" t="s">
        <v>232</v>
      </c>
      <c r="F1350" s="17" t="s">
        <v>72</v>
      </c>
      <c r="G1350" s="40">
        <f t="shared" si="225"/>
        <v>50</v>
      </c>
      <c r="H1350" s="40">
        <v>0</v>
      </c>
      <c r="I1350" s="40">
        <v>0</v>
      </c>
      <c r="J1350" s="40">
        <v>7</v>
      </c>
      <c r="K1350" s="40">
        <v>18</v>
      </c>
      <c r="L1350" s="40">
        <v>0</v>
      </c>
      <c r="M1350" s="40">
        <v>0</v>
      </c>
      <c r="N1350" s="19">
        <v>25</v>
      </c>
      <c r="O1350" s="40">
        <f t="shared" si="226"/>
        <v>25</v>
      </c>
      <c r="P1350" s="40">
        <f t="shared" si="227"/>
        <v>0</v>
      </c>
      <c r="Q1350" s="40">
        <f t="shared" si="230"/>
        <v>0</v>
      </c>
      <c r="R1350" s="40">
        <f t="shared" si="231"/>
        <v>3.5</v>
      </c>
      <c r="S1350" s="40">
        <f t="shared" si="232"/>
        <v>9</v>
      </c>
      <c r="T1350" s="40">
        <f t="shared" si="233"/>
        <v>0</v>
      </c>
      <c r="U1350" s="40">
        <f t="shared" si="234"/>
        <v>0</v>
      </c>
      <c r="V1350" s="40">
        <f t="shared" si="235"/>
        <v>12.5</v>
      </c>
      <c r="W1350" s="40">
        <f t="shared" si="228"/>
        <v>25</v>
      </c>
      <c r="X1350" s="40">
        <v>25</v>
      </c>
      <c r="Y1350" s="40">
        <v>25</v>
      </c>
      <c r="Z1350" s="40">
        <v>25</v>
      </c>
      <c r="AA1350" s="40">
        <f t="shared" si="229"/>
        <v>100</v>
      </c>
    </row>
    <row r="1351" spans="1:27" ht="28.8" x14ac:dyDescent="0.3">
      <c r="A1351" s="17" t="s">
        <v>54</v>
      </c>
      <c r="B1351" s="17" t="s">
        <v>1785</v>
      </c>
      <c r="C1351" s="61" t="s">
        <v>1296</v>
      </c>
      <c r="D1351" s="17" t="s">
        <v>2532</v>
      </c>
      <c r="E1351" s="61" t="s">
        <v>1516</v>
      </c>
      <c r="F1351" s="17" t="s">
        <v>72</v>
      </c>
      <c r="G1351" s="40">
        <f t="shared" si="225"/>
        <v>31</v>
      </c>
      <c r="H1351" s="40">
        <v>0</v>
      </c>
      <c r="I1351" s="40">
        <v>0</v>
      </c>
      <c r="J1351" s="40">
        <v>2</v>
      </c>
      <c r="K1351" s="40">
        <v>14</v>
      </c>
      <c r="L1351" s="40">
        <v>0</v>
      </c>
      <c r="M1351" s="40">
        <v>0</v>
      </c>
      <c r="N1351" s="19">
        <v>15</v>
      </c>
      <c r="O1351" s="40">
        <f t="shared" si="226"/>
        <v>15.5</v>
      </c>
      <c r="P1351" s="40">
        <f t="shared" si="227"/>
        <v>0</v>
      </c>
      <c r="Q1351" s="40">
        <f t="shared" si="230"/>
        <v>0</v>
      </c>
      <c r="R1351" s="40">
        <f t="shared" si="231"/>
        <v>1</v>
      </c>
      <c r="S1351" s="40">
        <f t="shared" si="232"/>
        <v>7</v>
      </c>
      <c r="T1351" s="40">
        <f t="shared" si="233"/>
        <v>0</v>
      </c>
      <c r="U1351" s="40">
        <f t="shared" si="234"/>
        <v>0</v>
      </c>
      <c r="V1351" s="40">
        <f t="shared" si="235"/>
        <v>7.5</v>
      </c>
      <c r="W1351" s="40">
        <f t="shared" si="228"/>
        <v>15.5</v>
      </c>
      <c r="X1351" s="40">
        <v>15.5</v>
      </c>
      <c r="Y1351" s="40">
        <v>15.5</v>
      </c>
      <c r="Z1351" s="40">
        <v>15.5</v>
      </c>
      <c r="AA1351" s="40">
        <f t="shared" si="229"/>
        <v>62</v>
      </c>
    </row>
    <row r="1352" spans="1:27" ht="28.8" x14ac:dyDescent="0.3">
      <c r="A1352" s="17" t="s">
        <v>54</v>
      </c>
      <c r="B1352" s="17" t="s">
        <v>1848</v>
      </c>
      <c r="C1352" s="61" t="s">
        <v>344</v>
      </c>
      <c r="D1352" s="17" t="s">
        <v>1848</v>
      </c>
      <c r="E1352" s="61" t="s">
        <v>9</v>
      </c>
      <c r="F1352" s="17" t="s">
        <v>72</v>
      </c>
      <c r="G1352" s="40">
        <f t="shared" si="225"/>
        <v>124</v>
      </c>
      <c r="H1352" s="40">
        <v>0</v>
      </c>
      <c r="I1352" s="40">
        <v>3</v>
      </c>
      <c r="J1352" s="40">
        <v>19</v>
      </c>
      <c r="K1352" s="40">
        <v>50</v>
      </c>
      <c r="L1352" s="40">
        <v>0</v>
      </c>
      <c r="M1352" s="40">
        <v>4</v>
      </c>
      <c r="N1352" s="19">
        <v>48</v>
      </c>
      <c r="O1352" s="40">
        <f t="shared" si="226"/>
        <v>62</v>
      </c>
      <c r="P1352" s="40">
        <f t="shared" si="227"/>
        <v>0</v>
      </c>
      <c r="Q1352" s="40">
        <f t="shared" si="230"/>
        <v>1.5</v>
      </c>
      <c r="R1352" s="40">
        <f t="shared" si="231"/>
        <v>9.5</v>
      </c>
      <c r="S1352" s="40">
        <f t="shared" si="232"/>
        <v>25</v>
      </c>
      <c r="T1352" s="40">
        <f t="shared" si="233"/>
        <v>0</v>
      </c>
      <c r="U1352" s="40">
        <f t="shared" si="234"/>
        <v>2</v>
      </c>
      <c r="V1352" s="40">
        <f t="shared" si="235"/>
        <v>24</v>
      </c>
      <c r="W1352" s="40">
        <f t="shared" si="228"/>
        <v>62</v>
      </c>
      <c r="X1352" s="40">
        <v>68</v>
      </c>
      <c r="Y1352" s="40">
        <v>68</v>
      </c>
      <c r="Z1352" s="40">
        <v>68</v>
      </c>
      <c r="AA1352" s="40">
        <f t="shared" si="229"/>
        <v>266</v>
      </c>
    </row>
    <row r="1353" spans="1:27" ht="28.8" x14ac:dyDescent="0.3">
      <c r="A1353" s="17" t="s">
        <v>54</v>
      </c>
      <c r="B1353" s="17" t="s">
        <v>1848</v>
      </c>
      <c r="C1353" s="61" t="s">
        <v>344</v>
      </c>
      <c r="D1353" s="17" t="s">
        <v>1449</v>
      </c>
      <c r="E1353" s="61" t="s">
        <v>220</v>
      </c>
      <c r="F1353" s="17" t="s">
        <v>72</v>
      </c>
      <c r="G1353" s="40">
        <f t="shared" si="225"/>
        <v>97</v>
      </c>
      <c r="H1353" s="40">
        <v>0</v>
      </c>
      <c r="I1353" s="40">
        <v>0</v>
      </c>
      <c r="J1353" s="40">
        <v>25</v>
      </c>
      <c r="K1353" s="40">
        <v>41</v>
      </c>
      <c r="L1353" s="40">
        <v>0</v>
      </c>
      <c r="M1353" s="40">
        <v>0</v>
      </c>
      <c r="N1353" s="19">
        <v>31</v>
      </c>
      <c r="O1353" s="40">
        <f t="shared" si="226"/>
        <v>48.5</v>
      </c>
      <c r="P1353" s="40">
        <f t="shared" si="227"/>
        <v>0</v>
      </c>
      <c r="Q1353" s="40">
        <f t="shared" si="230"/>
        <v>0</v>
      </c>
      <c r="R1353" s="40">
        <f t="shared" si="231"/>
        <v>12.5</v>
      </c>
      <c r="S1353" s="40">
        <f t="shared" si="232"/>
        <v>20.5</v>
      </c>
      <c r="T1353" s="40">
        <f t="shared" si="233"/>
        <v>0</v>
      </c>
      <c r="U1353" s="40">
        <f t="shared" si="234"/>
        <v>0</v>
      </c>
      <c r="V1353" s="40">
        <f t="shared" si="235"/>
        <v>15.5</v>
      </c>
      <c r="W1353" s="40">
        <f t="shared" si="228"/>
        <v>48.5</v>
      </c>
      <c r="X1353" s="40">
        <v>48.5</v>
      </c>
      <c r="Y1353" s="40">
        <v>48.5</v>
      </c>
      <c r="Z1353" s="40">
        <v>48.5</v>
      </c>
      <c r="AA1353" s="40">
        <f t="shared" si="229"/>
        <v>194</v>
      </c>
    </row>
    <row r="1354" spans="1:27" ht="28.8" x14ac:dyDescent="0.3">
      <c r="A1354" s="17" t="s">
        <v>54</v>
      </c>
      <c r="B1354" s="17" t="s">
        <v>1848</v>
      </c>
      <c r="C1354" s="61" t="s">
        <v>344</v>
      </c>
      <c r="D1354" s="17" t="s">
        <v>3060</v>
      </c>
      <c r="E1354" s="61" t="s">
        <v>100</v>
      </c>
      <c r="F1354" s="17" t="s">
        <v>72</v>
      </c>
      <c r="G1354" s="40">
        <f t="shared" ref="G1354:G1417" si="236">SUM(H1354:N1354)</f>
        <v>104</v>
      </c>
      <c r="H1354" s="40">
        <v>2</v>
      </c>
      <c r="I1354" s="40">
        <v>2</v>
      </c>
      <c r="J1354" s="40">
        <v>14</v>
      </c>
      <c r="K1354" s="40">
        <v>31</v>
      </c>
      <c r="L1354" s="40">
        <v>0</v>
      </c>
      <c r="M1354" s="40">
        <v>4</v>
      </c>
      <c r="N1354" s="19">
        <v>51</v>
      </c>
      <c r="O1354" s="40">
        <f t="shared" ref="O1354:O1417" si="237">SUM(P1354:V1354)</f>
        <v>52</v>
      </c>
      <c r="P1354" s="40">
        <f t="shared" ref="P1354:P1417" si="238">SUM(H1354/2,0)</f>
        <v>1</v>
      </c>
      <c r="Q1354" s="40">
        <f t="shared" si="230"/>
        <v>1</v>
      </c>
      <c r="R1354" s="40">
        <f t="shared" si="231"/>
        <v>7</v>
      </c>
      <c r="S1354" s="40">
        <f t="shared" si="232"/>
        <v>15.5</v>
      </c>
      <c r="T1354" s="40">
        <f t="shared" si="233"/>
        <v>0</v>
      </c>
      <c r="U1354" s="40">
        <f t="shared" si="234"/>
        <v>2</v>
      </c>
      <c r="V1354" s="40">
        <f t="shared" si="235"/>
        <v>25.5</v>
      </c>
      <c r="W1354" s="40">
        <f t="shared" ref="W1354:W1417" si="239">SUM(O1354)</f>
        <v>52</v>
      </c>
      <c r="X1354" s="40">
        <v>53</v>
      </c>
      <c r="Y1354" s="40">
        <v>53</v>
      </c>
      <c r="Z1354" s="40">
        <v>53</v>
      </c>
      <c r="AA1354" s="40">
        <f t="shared" ref="AA1354:AA1417" si="240">SUM(W1354:Z1354)</f>
        <v>211</v>
      </c>
    </row>
    <row r="1355" spans="1:27" ht="28.8" x14ac:dyDescent="0.3">
      <c r="A1355" s="17" t="s">
        <v>54</v>
      </c>
      <c r="B1355" s="17" t="s">
        <v>1848</v>
      </c>
      <c r="C1355" s="61" t="s">
        <v>344</v>
      </c>
      <c r="D1355" s="17" t="s">
        <v>3061</v>
      </c>
      <c r="E1355" s="61" t="s">
        <v>130</v>
      </c>
      <c r="F1355" s="17" t="s">
        <v>72</v>
      </c>
      <c r="G1355" s="40">
        <f t="shared" si="236"/>
        <v>38</v>
      </c>
      <c r="H1355" s="40">
        <v>0</v>
      </c>
      <c r="I1355" s="40">
        <v>0</v>
      </c>
      <c r="J1355" s="40">
        <v>5</v>
      </c>
      <c r="K1355" s="40">
        <v>8</v>
      </c>
      <c r="L1355" s="40">
        <v>0</v>
      </c>
      <c r="M1355" s="40">
        <v>0</v>
      </c>
      <c r="N1355" s="19">
        <v>25</v>
      </c>
      <c r="O1355" s="40">
        <f t="shared" si="237"/>
        <v>19</v>
      </c>
      <c r="P1355" s="40">
        <f t="shared" si="238"/>
        <v>0</v>
      </c>
      <c r="Q1355" s="40">
        <f t="shared" si="230"/>
        <v>0</v>
      </c>
      <c r="R1355" s="40">
        <f t="shared" si="231"/>
        <v>2.5</v>
      </c>
      <c r="S1355" s="40">
        <f t="shared" si="232"/>
        <v>4</v>
      </c>
      <c r="T1355" s="40">
        <f t="shared" si="233"/>
        <v>0</v>
      </c>
      <c r="U1355" s="40">
        <f t="shared" si="234"/>
        <v>0</v>
      </c>
      <c r="V1355" s="40">
        <f t="shared" si="235"/>
        <v>12.5</v>
      </c>
      <c r="W1355" s="40">
        <f t="shared" si="239"/>
        <v>19</v>
      </c>
      <c r="X1355" s="40">
        <v>19</v>
      </c>
      <c r="Y1355" s="40">
        <v>19</v>
      </c>
      <c r="Z1355" s="40">
        <v>19</v>
      </c>
      <c r="AA1355" s="40">
        <f t="shared" si="240"/>
        <v>76</v>
      </c>
    </row>
    <row r="1356" spans="1:27" ht="28.8" x14ac:dyDescent="0.3">
      <c r="A1356" s="17" t="s">
        <v>54</v>
      </c>
      <c r="B1356" s="17" t="s">
        <v>1848</v>
      </c>
      <c r="C1356" s="61" t="s">
        <v>344</v>
      </c>
      <c r="D1356" s="17" t="s">
        <v>3062</v>
      </c>
      <c r="E1356" s="61" t="s">
        <v>312</v>
      </c>
      <c r="F1356" s="17" t="s">
        <v>72</v>
      </c>
      <c r="G1356" s="40">
        <f t="shared" si="236"/>
        <v>42</v>
      </c>
      <c r="H1356" s="40">
        <v>0</v>
      </c>
      <c r="I1356" s="40">
        <v>0</v>
      </c>
      <c r="J1356" s="40">
        <v>4</v>
      </c>
      <c r="K1356" s="40">
        <v>16</v>
      </c>
      <c r="L1356" s="40">
        <v>0</v>
      </c>
      <c r="M1356" s="40">
        <v>1</v>
      </c>
      <c r="N1356" s="19">
        <v>21</v>
      </c>
      <c r="O1356" s="40">
        <f t="shared" si="237"/>
        <v>21</v>
      </c>
      <c r="P1356" s="40">
        <f t="shared" si="238"/>
        <v>0</v>
      </c>
      <c r="Q1356" s="40">
        <f t="shared" si="230"/>
        <v>0</v>
      </c>
      <c r="R1356" s="40">
        <f t="shared" si="231"/>
        <v>2</v>
      </c>
      <c r="S1356" s="40">
        <f t="shared" si="232"/>
        <v>8</v>
      </c>
      <c r="T1356" s="40">
        <f t="shared" si="233"/>
        <v>0</v>
      </c>
      <c r="U1356" s="40">
        <f t="shared" si="234"/>
        <v>0.5</v>
      </c>
      <c r="V1356" s="40">
        <f t="shared" si="235"/>
        <v>10.5</v>
      </c>
      <c r="W1356" s="40">
        <f t="shared" si="239"/>
        <v>21</v>
      </c>
      <c r="X1356" s="40">
        <v>21</v>
      </c>
      <c r="Y1356" s="40">
        <v>21</v>
      </c>
      <c r="Z1356" s="40">
        <v>21</v>
      </c>
      <c r="AA1356" s="40">
        <f t="shared" si="240"/>
        <v>84</v>
      </c>
    </row>
    <row r="1357" spans="1:27" ht="43.2" x14ac:dyDescent="0.3">
      <c r="A1357" s="17" t="s">
        <v>54</v>
      </c>
      <c r="B1357" s="17" t="s">
        <v>1789</v>
      </c>
      <c r="C1357" s="61" t="s">
        <v>762</v>
      </c>
      <c r="D1357" s="17" t="s">
        <v>1793</v>
      </c>
      <c r="E1357" s="61" t="s">
        <v>100</v>
      </c>
      <c r="F1357" s="17" t="s">
        <v>3063</v>
      </c>
      <c r="G1357" s="40">
        <f t="shared" si="236"/>
        <v>30</v>
      </c>
      <c r="H1357" s="40">
        <v>0</v>
      </c>
      <c r="I1357" s="40">
        <v>0</v>
      </c>
      <c r="J1357" s="40">
        <v>3</v>
      </c>
      <c r="K1357" s="40">
        <v>15</v>
      </c>
      <c r="L1357" s="40">
        <v>0</v>
      </c>
      <c r="M1357" s="40">
        <v>0</v>
      </c>
      <c r="N1357" s="19">
        <v>12</v>
      </c>
      <c r="O1357" s="40">
        <f t="shared" si="237"/>
        <v>15</v>
      </c>
      <c r="P1357" s="40">
        <f t="shared" si="238"/>
        <v>0</v>
      </c>
      <c r="Q1357" s="40">
        <f t="shared" si="230"/>
        <v>0</v>
      </c>
      <c r="R1357" s="40">
        <f t="shared" si="231"/>
        <v>1.5</v>
      </c>
      <c r="S1357" s="40">
        <f t="shared" si="232"/>
        <v>7.5</v>
      </c>
      <c r="T1357" s="40">
        <f t="shared" si="233"/>
        <v>0</v>
      </c>
      <c r="U1357" s="40">
        <f t="shared" si="234"/>
        <v>0</v>
      </c>
      <c r="V1357" s="40">
        <f t="shared" si="235"/>
        <v>6</v>
      </c>
      <c r="W1357" s="40">
        <f t="shared" si="239"/>
        <v>15</v>
      </c>
      <c r="X1357" s="40">
        <v>15</v>
      </c>
      <c r="Y1357" s="40">
        <v>15</v>
      </c>
      <c r="Z1357" s="40">
        <v>15</v>
      </c>
      <c r="AA1357" s="40">
        <f t="shared" si="240"/>
        <v>60</v>
      </c>
    </row>
    <row r="1358" spans="1:27" ht="28.8" x14ac:dyDescent="0.3">
      <c r="A1358" s="17" t="s">
        <v>54</v>
      </c>
      <c r="B1358" s="17" t="s">
        <v>1789</v>
      </c>
      <c r="C1358" s="61" t="s">
        <v>762</v>
      </c>
      <c r="D1358" s="17" t="s">
        <v>3064</v>
      </c>
      <c r="E1358" s="61" t="s">
        <v>130</v>
      </c>
      <c r="F1358" s="17" t="s">
        <v>72</v>
      </c>
      <c r="G1358" s="40">
        <f t="shared" si="236"/>
        <v>49</v>
      </c>
      <c r="H1358" s="40">
        <v>0</v>
      </c>
      <c r="I1358" s="40">
        <v>0</v>
      </c>
      <c r="J1358" s="40">
        <v>8</v>
      </c>
      <c r="K1358" s="40">
        <v>11</v>
      </c>
      <c r="L1358" s="40">
        <v>0</v>
      </c>
      <c r="M1358" s="40">
        <v>0</v>
      </c>
      <c r="N1358" s="19">
        <v>30</v>
      </c>
      <c r="O1358" s="40">
        <f t="shared" si="237"/>
        <v>24.5</v>
      </c>
      <c r="P1358" s="40">
        <f t="shared" si="238"/>
        <v>0</v>
      </c>
      <c r="Q1358" s="40">
        <f t="shared" si="230"/>
        <v>0</v>
      </c>
      <c r="R1358" s="40">
        <f t="shared" si="231"/>
        <v>4</v>
      </c>
      <c r="S1358" s="40">
        <f t="shared" si="232"/>
        <v>5.5</v>
      </c>
      <c r="T1358" s="40">
        <f t="shared" si="233"/>
        <v>0</v>
      </c>
      <c r="U1358" s="40">
        <f t="shared" si="234"/>
        <v>0</v>
      </c>
      <c r="V1358" s="40">
        <f t="shared" si="235"/>
        <v>15</v>
      </c>
      <c r="W1358" s="40">
        <f t="shared" si="239"/>
        <v>24.5</v>
      </c>
      <c r="X1358" s="40">
        <v>24.5</v>
      </c>
      <c r="Y1358" s="40">
        <v>24.5</v>
      </c>
      <c r="Z1358" s="40">
        <v>24.5</v>
      </c>
      <c r="AA1358" s="40">
        <f t="shared" si="240"/>
        <v>98</v>
      </c>
    </row>
    <row r="1359" spans="1:27" ht="28.8" x14ac:dyDescent="0.3">
      <c r="A1359" s="17" t="s">
        <v>54</v>
      </c>
      <c r="B1359" s="17" t="s">
        <v>1789</v>
      </c>
      <c r="C1359" s="61" t="s">
        <v>762</v>
      </c>
      <c r="D1359" s="17" t="s">
        <v>1792</v>
      </c>
      <c r="E1359" s="61" t="s">
        <v>168</v>
      </c>
      <c r="F1359" s="17" t="s">
        <v>3065</v>
      </c>
      <c r="G1359" s="40">
        <f t="shared" si="236"/>
        <v>51</v>
      </c>
      <c r="H1359" s="40">
        <v>0</v>
      </c>
      <c r="I1359" s="40">
        <v>0</v>
      </c>
      <c r="J1359" s="40">
        <v>9</v>
      </c>
      <c r="K1359" s="40">
        <v>20</v>
      </c>
      <c r="L1359" s="40">
        <v>0</v>
      </c>
      <c r="M1359" s="40">
        <v>3</v>
      </c>
      <c r="N1359" s="19">
        <v>19</v>
      </c>
      <c r="O1359" s="40">
        <f t="shared" si="237"/>
        <v>25.5</v>
      </c>
      <c r="P1359" s="40">
        <f t="shared" si="238"/>
        <v>0</v>
      </c>
      <c r="Q1359" s="40">
        <f t="shared" si="230"/>
        <v>0</v>
      </c>
      <c r="R1359" s="40">
        <f t="shared" si="231"/>
        <v>4.5</v>
      </c>
      <c r="S1359" s="40">
        <f t="shared" si="232"/>
        <v>10</v>
      </c>
      <c r="T1359" s="40">
        <f t="shared" si="233"/>
        <v>0</v>
      </c>
      <c r="U1359" s="40">
        <f t="shared" si="234"/>
        <v>1.5</v>
      </c>
      <c r="V1359" s="40">
        <f t="shared" si="235"/>
        <v>9.5</v>
      </c>
      <c r="W1359" s="40">
        <f t="shared" si="239"/>
        <v>25.5</v>
      </c>
      <c r="X1359" s="40">
        <v>25.5</v>
      </c>
      <c r="Y1359" s="40">
        <v>25.5</v>
      </c>
      <c r="Z1359" s="40">
        <v>25.5</v>
      </c>
      <c r="AA1359" s="40">
        <f t="shared" si="240"/>
        <v>102</v>
      </c>
    </row>
    <row r="1360" spans="1:27" ht="28.8" x14ac:dyDescent="0.3">
      <c r="A1360" s="17" t="s">
        <v>54</v>
      </c>
      <c r="B1360" s="17" t="s">
        <v>3066</v>
      </c>
      <c r="C1360" s="61" t="s">
        <v>801</v>
      </c>
      <c r="D1360" s="17" t="s">
        <v>3066</v>
      </c>
      <c r="E1360" s="61" t="s">
        <v>9</v>
      </c>
      <c r="F1360" s="17" t="s">
        <v>72</v>
      </c>
      <c r="G1360" s="40">
        <f t="shared" si="236"/>
        <v>36</v>
      </c>
      <c r="H1360" s="40">
        <v>0</v>
      </c>
      <c r="I1360" s="40">
        <v>0</v>
      </c>
      <c r="J1360" s="40">
        <v>8</v>
      </c>
      <c r="K1360" s="40">
        <v>10</v>
      </c>
      <c r="L1360" s="40">
        <v>0</v>
      </c>
      <c r="M1360" s="40">
        <v>2</v>
      </c>
      <c r="N1360" s="19">
        <v>16</v>
      </c>
      <c r="O1360" s="40">
        <f t="shared" si="237"/>
        <v>18</v>
      </c>
      <c r="P1360" s="40">
        <f t="shared" si="238"/>
        <v>0</v>
      </c>
      <c r="Q1360" s="40">
        <f t="shared" si="230"/>
        <v>0</v>
      </c>
      <c r="R1360" s="40">
        <f t="shared" si="231"/>
        <v>4</v>
      </c>
      <c r="S1360" s="40">
        <f t="shared" si="232"/>
        <v>5</v>
      </c>
      <c r="T1360" s="40">
        <f t="shared" si="233"/>
        <v>0</v>
      </c>
      <c r="U1360" s="40">
        <f t="shared" si="234"/>
        <v>1</v>
      </c>
      <c r="V1360" s="40">
        <f t="shared" si="235"/>
        <v>8</v>
      </c>
      <c r="W1360" s="40">
        <f t="shared" si="239"/>
        <v>18</v>
      </c>
      <c r="X1360" s="40">
        <v>18</v>
      </c>
      <c r="Y1360" s="40">
        <v>18</v>
      </c>
      <c r="Z1360" s="40">
        <v>18</v>
      </c>
      <c r="AA1360" s="40">
        <f t="shared" si="240"/>
        <v>72</v>
      </c>
    </row>
    <row r="1361" spans="1:27" ht="28.8" x14ac:dyDescent="0.3">
      <c r="A1361" s="17" t="s">
        <v>54</v>
      </c>
      <c r="B1361" s="17" t="s">
        <v>3066</v>
      </c>
      <c r="C1361" s="61" t="s">
        <v>801</v>
      </c>
      <c r="D1361" s="17" t="s">
        <v>3067</v>
      </c>
      <c r="E1361" s="61" t="s">
        <v>77</v>
      </c>
      <c r="F1361" s="17" t="s">
        <v>72</v>
      </c>
      <c r="G1361" s="40">
        <f t="shared" si="236"/>
        <v>40</v>
      </c>
      <c r="H1361" s="40">
        <v>0</v>
      </c>
      <c r="I1361" s="40">
        <v>0</v>
      </c>
      <c r="J1361" s="40">
        <v>6</v>
      </c>
      <c r="K1361" s="40">
        <v>16</v>
      </c>
      <c r="L1361" s="40">
        <v>0</v>
      </c>
      <c r="M1361" s="40">
        <v>0</v>
      </c>
      <c r="N1361" s="19">
        <v>18</v>
      </c>
      <c r="O1361" s="40">
        <f t="shared" si="237"/>
        <v>20</v>
      </c>
      <c r="P1361" s="40">
        <f t="shared" si="238"/>
        <v>0</v>
      </c>
      <c r="Q1361" s="40">
        <f t="shared" si="230"/>
        <v>0</v>
      </c>
      <c r="R1361" s="40">
        <f t="shared" si="231"/>
        <v>3</v>
      </c>
      <c r="S1361" s="40">
        <f t="shared" si="232"/>
        <v>8</v>
      </c>
      <c r="T1361" s="40">
        <f t="shared" si="233"/>
        <v>0</v>
      </c>
      <c r="U1361" s="40">
        <f t="shared" si="234"/>
        <v>0</v>
      </c>
      <c r="V1361" s="40">
        <f t="shared" si="235"/>
        <v>9</v>
      </c>
      <c r="W1361" s="40">
        <f t="shared" si="239"/>
        <v>20</v>
      </c>
      <c r="X1361" s="40">
        <v>20</v>
      </c>
      <c r="Y1361" s="40">
        <v>20</v>
      </c>
      <c r="Z1361" s="40">
        <v>20</v>
      </c>
      <c r="AA1361" s="40">
        <f t="shared" si="240"/>
        <v>80</v>
      </c>
    </row>
    <row r="1362" spans="1:27" ht="28.8" x14ac:dyDescent="0.3">
      <c r="A1362" s="17" t="s">
        <v>54</v>
      </c>
      <c r="B1362" s="17" t="s">
        <v>3066</v>
      </c>
      <c r="C1362" s="61" t="s">
        <v>801</v>
      </c>
      <c r="D1362" s="17" t="s">
        <v>2455</v>
      </c>
      <c r="E1362" s="61" t="s">
        <v>97</v>
      </c>
      <c r="F1362" s="17" t="s">
        <v>72</v>
      </c>
      <c r="G1362" s="40">
        <f t="shared" si="236"/>
        <v>31</v>
      </c>
      <c r="H1362" s="40">
        <v>0</v>
      </c>
      <c r="I1362" s="40">
        <v>0</v>
      </c>
      <c r="J1362" s="40">
        <v>5</v>
      </c>
      <c r="K1362" s="40">
        <v>12</v>
      </c>
      <c r="L1362" s="40">
        <v>0</v>
      </c>
      <c r="M1362" s="40">
        <v>1</v>
      </c>
      <c r="N1362" s="19">
        <v>13</v>
      </c>
      <c r="O1362" s="40">
        <f t="shared" si="237"/>
        <v>15.5</v>
      </c>
      <c r="P1362" s="40">
        <f t="shared" si="238"/>
        <v>0</v>
      </c>
      <c r="Q1362" s="40">
        <f t="shared" si="230"/>
        <v>0</v>
      </c>
      <c r="R1362" s="40">
        <f t="shared" si="231"/>
        <v>2.5</v>
      </c>
      <c r="S1362" s="40">
        <f t="shared" si="232"/>
        <v>6</v>
      </c>
      <c r="T1362" s="40">
        <f t="shared" si="233"/>
        <v>0</v>
      </c>
      <c r="U1362" s="40">
        <f t="shared" si="234"/>
        <v>0.5</v>
      </c>
      <c r="V1362" s="40">
        <f t="shared" si="235"/>
        <v>6.5</v>
      </c>
      <c r="W1362" s="40">
        <f t="shared" si="239"/>
        <v>15.5</v>
      </c>
      <c r="X1362" s="40">
        <v>15.5</v>
      </c>
      <c r="Y1362" s="40">
        <v>15.5</v>
      </c>
      <c r="Z1362" s="40">
        <v>15.5</v>
      </c>
      <c r="AA1362" s="40">
        <f t="shared" si="240"/>
        <v>62</v>
      </c>
    </row>
    <row r="1363" spans="1:27" ht="28.8" x14ac:dyDescent="0.3">
      <c r="A1363" s="17" t="s">
        <v>54</v>
      </c>
      <c r="B1363" s="17" t="s">
        <v>3066</v>
      </c>
      <c r="C1363" s="61" t="s">
        <v>801</v>
      </c>
      <c r="D1363" s="17" t="s">
        <v>3068</v>
      </c>
      <c r="E1363" s="61" t="s">
        <v>80</v>
      </c>
      <c r="F1363" s="17" t="s">
        <v>72</v>
      </c>
      <c r="G1363" s="40">
        <f t="shared" si="236"/>
        <v>32</v>
      </c>
      <c r="H1363" s="40">
        <v>0</v>
      </c>
      <c r="I1363" s="40">
        <v>0</v>
      </c>
      <c r="J1363" s="40">
        <v>7</v>
      </c>
      <c r="K1363" s="40">
        <v>13</v>
      </c>
      <c r="L1363" s="40">
        <v>0</v>
      </c>
      <c r="M1363" s="40">
        <v>0</v>
      </c>
      <c r="N1363" s="19">
        <v>12</v>
      </c>
      <c r="O1363" s="40">
        <f t="shared" si="237"/>
        <v>16</v>
      </c>
      <c r="P1363" s="40">
        <f t="shared" si="238"/>
        <v>0</v>
      </c>
      <c r="Q1363" s="40">
        <f t="shared" si="230"/>
        <v>0</v>
      </c>
      <c r="R1363" s="40">
        <f t="shared" si="231"/>
        <v>3.5</v>
      </c>
      <c r="S1363" s="40">
        <f t="shared" si="232"/>
        <v>6.5</v>
      </c>
      <c r="T1363" s="40">
        <f t="shared" si="233"/>
        <v>0</v>
      </c>
      <c r="U1363" s="40">
        <f t="shared" si="234"/>
        <v>0</v>
      </c>
      <c r="V1363" s="40">
        <f t="shared" si="235"/>
        <v>6</v>
      </c>
      <c r="W1363" s="40">
        <f t="shared" si="239"/>
        <v>16</v>
      </c>
      <c r="X1363" s="40">
        <v>16</v>
      </c>
      <c r="Y1363" s="40">
        <v>16</v>
      </c>
      <c r="Z1363" s="40">
        <v>16</v>
      </c>
      <c r="AA1363" s="40">
        <f t="shared" si="240"/>
        <v>64</v>
      </c>
    </row>
    <row r="1364" spans="1:27" ht="28.8" x14ac:dyDescent="0.3">
      <c r="A1364" s="17" t="s">
        <v>54</v>
      </c>
      <c r="B1364" s="17" t="s">
        <v>3066</v>
      </c>
      <c r="C1364" s="61" t="s">
        <v>801</v>
      </c>
      <c r="D1364" s="17" t="s">
        <v>3069</v>
      </c>
      <c r="E1364" s="61" t="s">
        <v>149</v>
      </c>
      <c r="F1364" s="17" t="s">
        <v>72</v>
      </c>
      <c r="G1364" s="40">
        <f t="shared" si="236"/>
        <v>36</v>
      </c>
      <c r="H1364" s="40">
        <v>0</v>
      </c>
      <c r="I1364" s="40">
        <v>0</v>
      </c>
      <c r="J1364" s="40">
        <v>6</v>
      </c>
      <c r="K1364" s="40">
        <v>18</v>
      </c>
      <c r="L1364" s="40">
        <v>0</v>
      </c>
      <c r="M1364" s="40">
        <v>1</v>
      </c>
      <c r="N1364" s="19">
        <v>11</v>
      </c>
      <c r="O1364" s="40">
        <f t="shared" si="237"/>
        <v>18</v>
      </c>
      <c r="P1364" s="40">
        <f t="shared" si="238"/>
        <v>0</v>
      </c>
      <c r="Q1364" s="40">
        <f t="shared" si="230"/>
        <v>0</v>
      </c>
      <c r="R1364" s="40">
        <f t="shared" si="231"/>
        <v>3</v>
      </c>
      <c r="S1364" s="40">
        <f t="shared" si="232"/>
        <v>9</v>
      </c>
      <c r="T1364" s="40">
        <f t="shared" si="233"/>
        <v>0</v>
      </c>
      <c r="U1364" s="40">
        <f t="shared" si="234"/>
        <v>0.5</v>
      </c>
      <c r="V1364" s="40">
        <f t="shared" si="235"/>
        <v>5.5</v>
      </c>
      <c r="W1364" s="40">
        <f t="shared" si="239"/>
        <v>18</v>
      </c>
      <c r="X1364" s="40">
        <v>18</v>
      </c>
      <c r="Y1364" s="40">
        <v>18</v>
      </c>
      <c r="Z1364" s="40">
        <v>18</v>
      </c>
      <c r="AA1364" s="40">
        <f t="shared" si="240"/>
        <v>72</v>
      </c>
    </row>
    <row r="1365" spans="1:27" ht="28.8" x14ac:dyDescent="0.3">
      <c r="A1365" s="17" t="s">
        <v>54</v>
      </c>
      <c r="B1365" s="17" t="s">
        <v>3066</v>
      </c>
      <c r="C1365" s="61" t="s">
        <v>801</v>
      </c>
      <c r="D1365" s="17" t="s">
        <v>3070</v>
      </c>
      <c r="E1365" s="61" t="s">
        <v>312</v>
      </c>
      <c r="F1365" s="17" t="s">
        <v>72</v>
      </c>
      <c r="G1365" s="40">
        <f t="shared" si="236"/>
        <v>30</v>
      </c>
      <c r="H1365" s="40">
        <v>0</v>
      </c>
      <c r="I1365" s="40">
        <v>0</v>
      </c>
      <c r="J1365" s="40">
        <v>3</v>
      </c>
      <c r="K1365" s="40">
        <v>8</v>
      </c>
      <c r="L1365" s="40">
        <v>0</v>
      </c>
      <c r="M1365" s="40">
        <v>0</v>
      </c>
      <c r="N1365" s="19">
        <v>19</v>
      </c>
      <c r="O1365" s="40">
        <f t="shared" si="237"/>
        <v>15</v>
      </c>
      <c r="P1365" s="40">
        <f t="shared" si="238"/>
        <v>0</v>
      </c>
      <c r="Q1365" s="40">
        <f t="shared" si="230"/>
        <v>0</v>
      </c>
      <c r="R1365" s="40">
        <f t="shared" si="231"/>
        <v>1.5</v>
      </c>
      <c r="S1365" s="40">
        <f t="shared" si="232"/>
        <v>4</v>
      </c>
      <c r="T1365" s="40">
        <f t="shared" si="233"/>
        <v>0</v>
      </c>
      <c r="U1365" s="40">
        <f t="shared" si="234"/>
        <v>0</v>
      </c>
      <c r="V1365" s="40">
        <f t="shared" si="235"/>
        <v>9.5</v>
      </c>
      <c r="W1365" s="40">
        <f t="shared" si="239"/>
        <v>15</v>
      </c>
      <c r="X1365" s="40">
        <v>15</v>
      </c>
      <c r="Y1365" s="40">
        <v>15</v>
      </c>
      <c r="Z1365" s="40">
        <v>15</v>
      </c>
      <c r="AA1365" s="40">
        <f t="shared" si="240"/>
        <v>60</v>
      </c>
    </row>
    <row r="1366" spans="1:27" ht="28.8" x14ac:dyDescent="0.3">
      <c r="A1366" s="17" t="s">
        <v>54</v>
      </c>
      <c r="B1366" s="17" t="s">
        <v>3066</v>
      </c>
      <c r="C1366" s="61" t="s">
        <v>801</v>
      </c>
      <c r="D1366" s="17" t="s">
        <v>3071</v>
      </c>
      <c r="E1366" s="61" t="s">
        <v>82</v>
      </c>
      <c r="F1366" s="17" t="s">
        <v>72</v>
      </c>
      <c r="G1366" s="40">
        <f t="shared" si="236"/>
        <v>30</v>
      </c>
      <c r="H1366" s="40">
        <v>0</v>
      </c>
      <c r="I1366" s="40">
        <v>0</v>
      </c>
      <c r="J1366" s="40">
        <v>4</v>
      </c>
      <c r="K1366" s="40">
        <v>6</v>
      </c>
      <c r="L1366" s="40">
        <v>0</v>
      </c>
      <c r="M1366" s="40">
        <v>0</v>
      </c>
      <c r="N1366" s="19">
        <v>20</v>
      </c>
      <c r="O1366" s="40">
        <f t="shared" si="237"/>
        <v>15</v>
      </c>
      <c r="P1366" s="40">
        <f t="shared" si="238"/>
        <v>0</v>
      </c>
      <c r="Q1366" s="40">
        <f t="shared" si="230"/>
        <v>0</v>
      </c>
      <c r="R1366" s="40">
        <f t="shared" si="231"/>
        <v>2</v>
      </c>
      <c r="S1366" s="40">
        <f t="shared" si="232"/>
        <v>3</v>
      </c>
      <c r="T1366" s="40">
        <f t="shared" si="233"/>
        <v>0</v>
      </c>
      <c r="U1366" s="40">
        <f t="shared" si="234"/>
        <v>0</v>
      </c>
      <c r="V1366" s="40">
        <f t="shared" si="235"/>
        <v>10</v>
      </c>
      <c r="W1366" s="40">
        <f t="shared" si="239"/>
        <v>15</v>
      </c>
      <c r="X1366" s="40">
        <v>15</v>
      </c>
      <c r="Y1366" s="40">
        <v>15</v>
      </c>
      <c r="Z1366" s="40">
        <v>15</v>
      </c>
      <c r="AA1366" s="40">
        <f t="shared" si="240"/>
        <v>60</v>
      </c>
    </row>
    <row r="1367" spans="1:27" ht="28.8" x14ac:dyDescent="0.3">
      <c r="A1367" s="17" t="s">
        <v>54</v>
      </c>
      <c r="B1367" s="17" t="s">
        <v>3066</v>
      </c>
      <c r="C1367" s="61" t="s">
        <v>801</v>
      </c>
      <c r="D1367" s="17" t="s">
        <v>760</v>
      </c>
      <c r="E1367" s="61" t="s">
        <v>71</v>
      </c>
      <c r="F1367" s="17" t="s">
        <v>72</v>
      </c>
      <c r="G1367" s="40">
        <f t="shared" si="236"/>
        <v>34</v>
      </c>
      <c r="H1367" s="40">
        <v>0</v>
      </c>
      <c r="I1367" s="40">
        <v>0</v>
      </c>
      <c r="J1367" s="40">
        <v>3</v>
      </c>
      <c r="K1367" s="40">
        <v>14</v>
      </c>
      <c r="L1367" s="40">
        <v>0</v>
      </c>
      <c r="M1367" s="40">
        <v>0</v>
      </c>
      <c r="N1367" s="19">
        <v>17</v>
      </c>
      <c r="O1367" s="40">
        <f t="shared" si="237"/>
        <v>17</v>
      </c>
      <c r="P1367" s="40">
        <f t="shared" si="238"/>
        <v>0</v>
      </c>
      <c r="Q1367" s="40">
        <f t="shared" si="230"/>
        <v>0</v>
      </c>
      <c r="R1367" s="40">
        <f t="shared" si="231"/>
        <v>1.5</v>
      </c>
      <c r="S1367" s="40">
        <f t="shared" si="232"/>
        <v>7</v>
      </c>
      <c r="T1367" s="40">
        <f t="shared" si="233"/>
        <v>0</v>
      </c>
      <c r="U1367" s="40">
        <f t="shared" si="234"/>
        <v>0</v>
      </c>
      <c r="V1367" s="40">
        <f t="shared" si="235"/>
        <v>8.5</v>
      </c>
      <c r="W1367" s="40">
        <f t="shared" si="239"/>
        <v>17</v>
      </c>
      <c r="X1367" s="40">
        <v>17</v>
      </c>
      <c r="Y1367" s="40">
        <v>17</v>
      </c>
      <c r="Z1367" s="40">
        <v>17</v>
      </c>
      <c r="AA1367" s="40">
        <f t="shared" si="240"/>
        <v>68</v>
      </c>
    </row>
    <row r="1368" spans="1:27" ht="28.8" x14ac:dyDescent="0.3">
      <c r="A1368" s="17" t="s">
        <v>54</v>
      </c>
      <c r="B1368" s="17" t="s">
        <v>3066</v>
      </c>
      <c r="C1368" s="61" t="s">
        <v>801</v>
      </c>
      <c r="D1368" s="17" t="s">
        <v>3072</v>
      </c>
      <c r="E1368" s="61" t="s">
        <v>384</v>
      </c>
      <c r="F1368" s="17" t="s">
        <v>72</v>
      </c>
      <c r="G1368" s="40">
        <f t="shared" si="236"/>
        <v>38</v>
      </c>
      <c r="H1368" s="40">
        <v>0</v>
      </c>
      <c r="I1368" s="40">
        <v>0</v>
      </c>
      <c r="J1368" s="40">
        <v>7</v>
      </c>
      <c r="K1368" s="40">
        <v>16</v>
      </c>
      <c r="L1368" s="40">
        <v>0</v>
      </c>
      <c r="M1368" s="40">
        <v>1</v>
      </c>
      <c r="N1368" s="19">
        <v>14</v>
      </c>
      <c r="O1368" s="40">
        <f t="shared" si="237"/>
        <v>19</v>
      </c>
      <c r="P1368" s="40">
        <f t="shared" si="238"/>
        <v>0</v>
      </c>
      <c r="Q1368" s="40">
        <f t="shared" si="230"/>
        <v>0</v>
      </c>
      <c r="R1368" s="40">
        <f t="shared" si="231"/>
        <v>3.5</v>
      </c>
      <c r="S1368" s="40">
        <f t="shared" si="232"/>
        <v>8</v>
      </c>
      <c r="T1368" s="40">
        <f t="shared" si="233"/>
        <v>0</v>
      </c>
      <c r="U1368" s="40">
        <f t="shared" si="234"/>
        <v>0.5</v>
      </c>
      <c r="V1368" s="40">
        <f t="shared" si="235"/>
        <v>7</v>
      </c>
      <c r="W1368" s="40">
        <f t="shared" si="239"/>
        <v>19</v>
      </c>
      <c r="X1368" s="40">
        <v>19</v>
      </c>
      <c r="Y1368" s="40">
        <v>19</v>
      </c>
      <c r="Z1368" s="40">
        <v>19</v>
      </c>
      <c r="AA1368" s="40">
        <f t="shared" si="240"/>
        <v>76</v>
      </c>
    </row>
    <row r="1369" spans="1:27" ht="28.8" x14ac:dyDescent="0.3">
      <c r="A1369" s="17" t="s">
        <v>54</v>
      </c>
      <c r="B1369" s="17" t="s">
        <v>3073</v>
      </c>
      <c r="C1369" s="61" t="s">
        <v>1066</v>
      </c>
      <c r="D1369" s="17" t="s">
        <v>3074</v>
      </c>
      <c r="E1369" s="61" t="s">
        <v>9</v>
      </c>
      <c r="F1369" s="17" t="s">
        <v>72</v>
      </c>
      <c r="G1369" s="40">
        <f t="shared" si="236"/>
        <v>128</v>
      </c>
      <c r="H1369" s="40">
        <v>0</v>
      </c>
      <c r="I1369" s="40">
        <v>0</v>
      </c>
      <c r="J1369" s="40">
        <v>18</v>
      </c>
      <c r="K1369" s="40">
        <v>80</v>
      </c>
      <c r="L1369" s="40">
        <v>0</v>
      </c>
      <c r="M1369" s="40">
        <v>1</v>
      </c>
      <c r="N1369" s="19">
        <v>29</v>
      </c>
      <c r="O1369" s="40">
        <f t="shared" si="237"/>
        <v>64</v>
      </c>
      <c r="P1369" s="40">
        <f t="shared" si="238"/>
        <v>0</v>
      </c>
      <c r="Q1369" s="40">
        <f t="shared" ref="Q1369:Q1432" si="241">SUM(I1369/2,0)</f>
        <v>0</v>
      </c>
      <c r="R1369" s="40">
        <f t="shared" ref="R1369:R1432" si="242">SUM(J1369/2,0)</f>
        <v>9</v>
      </c>
      <c r="S1369" s="40">
        <f t="shared" ref="S1369:S1432" si="243">SUM(K1369/2,0)</f>
        <v>40</v>
      </c>
      <c r="T1369" s="40">
        <f t="shared" ref="T1369:T1432" si="244">SUM(L1369/2,0)</f>
        <v>0</v>
      </c>
      <c r="U1369" s="40">
        <f t="shared" ref="U1369:U1432" si="245">SUM(M1369/2,0)</f>
        <v>0.5</v>
      </c>
      <c r="V1369" s="40">
        <f t="shared" ref="V1369:V1432" si="246">SUM(N1369/2,0)</f>
        <v>14.5</v>
      </c>
      <c r="W1369" s="40">
        <f t="shared" si="239"/>
        <v>64</v>
      </c>
      <c r="X1369" s="40">
        <v>69</v>
      </c>
      <c r="Y1369" s="40">
        <v>69</v>
      </c>
      <c r="Z1369" s="40">
        <v>69</v>
      </c>
      <c r="AA1369" s="40">
        <f t="shared" si="240"/>
        <v>271</v>
      </c>
    </row>
    <row r="1370" spans="1:27" ht="28.8" x14ac:dyDescent="0.3">
      <c r="A1370" s="17" t="s">
        <v>54</v>
      </c>
      <c r="B1370" s="17" t="s">
        <v>3073</v>
      </c>
      <c r="C1370" s="61" t="s">
        <v>1066</v>
      </c>
      <c r="D1370" s="17" t="s">
        <v>2284</v>
      </c>
      <c r="E1370" s="61" t="s">
        <v>77</v>
      </c>
      <c r="F1370" s="17" t="s">
        <v>72</v>
      </c>
      <c r="G1370" s="40">
        <f t="shared" si="236"/>
        <v>43</v>
      </c>
      <c r="H1370" s="40">
        <v>0</v>
      </c>
      <c r="I1370" s="40">
        <v>0</v>
      </c>
      <c r="J1370" s="40">
        <v>3</v>
      </c>
      <c r="K1370" s="40">
        <v>21</v>
      </c>
      <c r="L1370" s="40">
        <v>0</v>
      </c>
      <c r="M1370" s="40">
        <v>1</v>
      </c>
      <c r="N1370" s="19">
        <v>18</v>
      </c>
      <c r="O1370" s="40">
        <f t="shared" si="237"/>
        <v>21.5</v>
      </c>
      <c r="P1370" s="40">
        <f t="shared" si="238"/>
        <v>0</v>
      </c>
      <c r="Q1370" s="40">
        <f t="shared" si="241"/>
        <v>0</v>
      </c>
      <c r="R1370" s="40">
        <f t="shared" si="242"/>
        <v>1.5</v>
      </c>
      <c r="S1370" s="40">
        <f t="shared" si="243"/>
        <v>10.5</v>
      </c>
      <c r="T1370" s="40">
        <f t="shared" si="244"/>
        <v>0</v>
      </c>
      <c r="U1370" s="40">
        <f t="shared" si="245"/>
        <v>0.5</v>
      </c>
      <c r="V1370" s="40">
        <f t="shared" si="246"/>
        <v>9</v>
      </c>
      <c r="W1370" s="40">
        <f t="shared" si="239"/>
        <v>21.5</v>
      </c>
      <c r="X1370" s="40">
        <v>21.5</v>
      </c>
      <c r="Y1370" s="40">
        <v>21.5</v>
      </c>
      <c r="Z1370" s="40">
        <v>21.5</v>
      </c>
      <c r="AA1370" s="40">
        <f t="shared" si="240"/>
        <v>86</v>
      </c>
    </row>
    <row r="1371" spans="1:27" ht="28.8" x14ac:dyDescent="0.3">
      <c r="A1371" s="17" t="s">
        <v>54</v>
      </c>
      <c r="B1371" s="17" t="s">
        <v>3073</v>
      </c>
      <c r="C1371" s="61" t="s">
        <v>1066</v>
      </c>
      <c r="D1371" s="17" t="s">
        <v>1410</v>
      </c>
      <c r="E1371" s="61" t="s">
        <v>100</v>
      </c>
      <c r="F1371" s="17" t="s">
        <v>72</v>
      </c>
      <c r="G1371" s="40">
        <f t="shared" si="236"/>
        <v>73</v>
      </c>
      <c r="H1371" s="40">
        <v>0</v>
      </c>
      <c r="I1371" s="40">
        <v>0</v>
      </c>
      <c r="J1371" s="40">
        <v>15</v>
      </c>
      <c r="K1371" s="40">
        <v>31</v>
      </c>
      <c r="L1371" s="40">
        <v>0</v>
      </c>
      <c r="M1371" s="40">
        <v>1</v>
      </c>
      <c r="N1371" s="19">
        <v>26</v>
      </c>
      <c r="O1371" s="40">
        <f t="shared" si="237"/>
        <v>36.5</v>
      </c>
      <c r="P1371" s="40">
        <f t="shared" si="238"/>
        <v>0</v>
      </c>
      <c r="Q1371" s="40">
        <f t="shared" si="241"/>
        <v>0</v>
      </c>
      <c r="R1371" s="40">
        <f t="shared" si="242"/>
        <v>7.5</v>
      </c>
      <c r="S1371" s="40">
        <f t="shared" si="243"/>
        <v>15.5</v>
      </c>
      <c r="T1371" s="40">
        <f t="shared" si="244"/>
        <v>0</v>
      </c>
      <c r="U1371" s="40">
        <f t="shared" si="245"/>
        <v>0.5</v>
      </c>
      <c r="V1371" s="40">
        <f t="shared" si="246"/>
        <v>13</v>
      </c>
      <c r="W1371" s="40">
        <f t="shared" si="239"/>
        <v>36.5</v>
      </c>
      <c r="X1371" s="40">
        <v>36.5</v>
      </c>
      <c r="Y1371" s="40">
        <v>36.5</v>
      </c>
      <c r="Z1371" s="40">
        <v>36.5</v>
      </c>
      <c r="AA1371" s="40">
        <f t="shared" si="240"/>
        <v>146</v>
      </c>
    </row>
    <row r="1372" spans="1:27" ht="28.8" x14ac:dyDescent="0.3">
      <c r="A1372" s="17" t="s">
        <v>54</v>
      </c>
      <c r="B1372" s="17" t="s">
        <v>3073</v>
      </c>
      <c r="C1372" s="61" t="s">
        <v>1066</v>
      </c>
      <c r="D1372" s="17" t="s">
        <v>1605</v>
      </c>
      <c r="E1372" s="61" t="s">
        <v>168</v>
      </c>
      <c r="F1372" s="17" t="s">
        <v>72</v>
      </c>
      <c r="G1372" s="40">
        <f t="shared" si="236"/>
        <v>40</v>
      </c>
      <c r="H1372" s="40">
        <v>0</v>
      </c>
      <c r="I1372" s="40">
        <v>0</v>
      </c>
      <c r="J1372" s="40">
        <v>6</v>
      </c>
      <c r="K1372" s="40">
        <v>17</v>
      </c>
      <c r="L1372" s="40">
        <v>0</v>
      </c>
      <c r="M1372" s="40">
        <v>0</v>
      </c>
      <c r="N1372" s="19">
        <v>17</v>
      </c>
      <c r="O1372" s="40">
        <f t="shared" si="237"/>
        <v>20</v>
      </c>
      <c r="P1372" s="40">
        <f t="shared" si="238"/>
        <v>0</v>
      </c>
      <c r="Q1372" s="40">
        <f t="shared" si="241"/>
        <v>0</v>
      </c>
      <c r="R1372" s="40">
        <f t="shared" si="242"/>
        <v>3</v>
      </c>
      <c r="S1372" s="40">
        <f t="shared" si="243"/>
        <v>8.5</v>
      </c>
      <c r="T1372" s="40">
        <f t="shared" si="244"/>
        <v>0</v>
      </c>
      <c r="U1372" s="40">
        <f t="shared" si="245"/>
        <v>0</v>
      </c>
      <c r="V1372" s="40">
        <f t="shared" si="246"/>
        <v>8.5</v>
      </c>
      <c r="W1372" s="40">
        <f t="shared" si="239"/>
        <v>20</v>
      </c>
      <c r="X1372" s="40">
        <v>20</v>
      </c>
      <c r="Y1372" s="40">
        <v>20</v>
      </c>
      <c r="Z1372" s="40">
        <v>20</v>
      </c>
      <c r="AA1372" s="40">
        <f t="shared" si="240"/>
        <v>80</v>
      </c>
    </row>
    <row r="1373" spans="1:27" ht="28.8" x14ac:dyDescent="0.3">
      <c r="A1373" s="17" t="s">
        <v>54</v>
      </c>
      <c r="B1373" s="17" t="s">
        <v>3073</v>
      </c>
      <c r="C1373" s="61" t="s">
        <v>1066</v>
      </c>
      <c r="D1373" s="17" t="s">
        <v>2631</v>
      </c>
      <c r="E1373" s="61" t="s">
        <v>105</v>
      </c>
      <c r="F1373" s="17" t="s">
        <v>72</v>
      </c>
      <c r="G1373" s="40">
        <f t="shared" si="236"/>
        <v>53</v>
      </c>
      <c r="H1373" s="40">
        <v>0</v>
      </c>
      <c r="I1373" s="40">
        <v>0</v>
      </c>
      <c r="J1373" s="40">
        <v>11</v>
      </c>
      <c r="K1373" s="40">
        <v>12</v>
      </c>
      <c r="L1373" s="40">
        <v>0</v>
      </c>
      <c r="M1373" s="40">
        <v>0</v>
      </c>
      <c r="N1373" s="19">
        <v>30</v>
      </c>
      <c r="O1373" s="40">
        <f t="shared" si="237"/>
        <v>26.5</v>
      </c>
      <c r="P1373" s="40">
        <f t="shared" si="238"/>
        <v>0</v>
      </c>
      <c r="Q1373" s="40">
        <f t="shared" si="241"/>
        <v>0</v>
      </c>
      <c r="R1373" s="40">
        <f t="shared" si="242"/>
        <v>5.5</v>
      </c>
      <c r="S1373" s="40">
        <f t="shared" si="243"/>
        <v>6</v>
      </c>
      <c r="T1373" s="40">
        <f t="shared" si="244"/>
        <v>0</v>
      </c>
      <c r="U1373" s="40">
        <f t="shared" si="245"/>
        <v>0</v>
      </c>
      <c r="V1373" s="40">
        <f t="shared" si="246"/>
        <v>15</v>
      </c>
      <c r="W1373" s="40">
        <f t="shared" si="239"/>
        <v>26.5</v>
      </c>
      <c r="X1373" s="40">
        <v>26.5</v>
      </c>
      <c r="Y1373" s="40">
        <v>26.5</v>
      </c>
      <c r="Z1373" s="40">
        <v>26.5</v>
      </c>
      <c r="AA1373" s="40">
        <f t="shared" si="240"/>
        <v>106</v>
      </c>
    </row>
    <row r="1374" spans="1:27" ht="28.8" x14ac:dyDescent="0.3">
      <c r="A1374" s="17" t="s">
        <v>54</v>
      </c>
      <c r="B1374" s="17" t="s">
        <v>3073</v>
      </c>
      <c r="C1374" s="61" t="s">
        <v>1066</v>
      </c>
      <c r="D1374" s="17" t="s">
        <v>539</v>
      </c>
      <c r="E1374" s="61" t="s">
        <v>227</v>
      </c>
      <c r="F1374" s="17" t="s">
        <v>72</v>
      </c>
      <c r="G1374" s="40">
        <f t="shared" si="236"/>
        <v>52</v>
      </c>
      <c r="H1374" s="40">
        <v>0</v>
      </c>
      <c r="I1374" s="40">
        <v>0</v>
      </c>
      <c r="J1374" s="40">
        <v>3</v>
      </c>
      <c r="K1374" s="40">
        <v>28</v>
      </c>
      <c r="L1374" s="40">
        <v>0</v>
      </c>
      <c r="M1374" s="40">
        <v>1</v>
      </c>
      <c r="N1374" s="19">
        <v>20</v>
      </c>
      <c r="O1374" s="40">
        <f t="shared" si="237"/>
        <v>26</v>
      </c>
      <c r="P1374" s="40">
        <f t="shared" si="238"/>
        <v>0</v>
      </c>
      <c r="Q1374" s="40">
        <f t="shared" si="241"/>
        <v>0</v>
      </c>
      <c r="R1374" s="40">
        <f t="shared" si="242"/>
        <v>1.5</v>
      </c>
      <c r="S1374" s="40">
        <f t="shared" si="243"/>
        <v>14</v>
      </c>
      <c r="T1374" s="40">
        <f t="shared" si="244"/>
        <v>0</v>
      </c>
      <c r="U1374" s="40">
        <f t="shared" si="245"/>
        <v>0.5</v>
      </c>
      <c r="V1374" s="40">
        <f t="shared" si="246"/>
        <v>10</v>
      </c>
      <c r="W1374" s="40">
        <f t="shared" si="239"/>
        <v>26</v>
      </c>
      <c r="X1374" s="40">
        <v>26</v>
      </c>
      <c r="Y1374" s="40">
        <v>26</v>
      </c>
      <c r="Z1374" s="40">
        <v>26</v>
      </c>
      <c r="AA1374" s="40">
        <f t="shared" si="240"/>
        <v>104</v>
      </c>
    </row>
    <row r="1375" spans="1:27" ht="28.8" x14ac:dyDescent="0.3">
      <c r="A1375" s="17" t="s">
        <v>54</v>
      </c>
      <c r="B1375" s="17" t="s">
        <v>1794</v>
      </c>
      <c r="C1375" s="61" t="s">
        <v>1837</v>
      </c>
      <c r="D1375" s="17" t="s">
        <v>1794</v>
      </c>
      <c r="E1375" s="61" t="s">
        <v>9</v>
      </c>
      <c r="F1375" s="17" t="s">
        <v>72</v>
      </c>
      <c r="G1375" s="40">
        <f t="shared" si="236"/>
        <v>54</v>
      </c>
      <c r="H1375" s="40">
        <v>0</v>
      </c>
      <c r="I1375" s="40">
        <v>0</v>
      </c>
      <c r="J1375" s="40">
        <v>18</v>
      </c>
      <c r="K1375" s="40">
        <v>28</v>
      </c>
      <c r="L1375" s="40">
        <v>0</v>
      </c>
      <c r="M1375" s="40">
        <v>0</v>
      </c>
      <c r="N1375" s="19">
        <v>8</v>
      </c>
      <c r="O1375" s="40">
        <f t="shared" si="237"/>
        <v>27</v>
      </c>
      <c r="P1375" s="40">
        <f t="shared" si="238"/>
        <v>0</v>
      </c>
      <c r="Q1375" s="40">
        <f t="shared" si="241"/>
        <v>0</v>
      </c>
      <c r="R1375" s="40">
        <f t="shared" si="242"/>
        <v>9</v>
      </c>
      <c r="S1375" s="40">
        <f t="shared" si="243"/>
        <v>14</v>
      </c>
      <c r="T1375" s="40">
        <f t="shared" si="244"/>
        <v>0</v>
      </c>
      <c r="U1375" s="40">
        <f t="shared" si="245"/>
        <v>0</v>
      </c>
      <c r="V1375" s="40">
        <f t="shared" si="246"/>
        <v>4</v>
      </c>
      <c r="W1375" s="40">
        <f t="shared" si="239"/>
        <v>27</v>
      </c>
      <c r="X1375" s="40">
        <v>27</v>
      </c>
      <c r="Y1375" s="40">
        <v>27</v>
      </c>
      <c r="Z1375" s="40">
        <v>27</v>
      </c>
      <c r="AA1375" s="40">
        <f t="shared" si="240"/>
        <v>108</v>
      </c>
    </row>
    <row r="1376" spans="1:27" ht="28.8" x14ac:dyDescent="0.3">
      <c r="A1376" s="17" t="s">
        <v>54</v>
      </c>
      <c r="B1376" s="17" t="s">
        <v>3075</v>
      </c>
      <c r="C1376" s="61" t="s">
        <v>334</v>
      </c>
      <c r="D1376" s="17" t="s">
        <v>3075</v>
      </c>
      <c r="E1376" s="61" t="s">
        <v>9</v>
      </c>
      <c r="F1376" s="17" t="s">
        <v>72</v>
      </c>
      <c r="G1376" s="40">
        <f t="shared" si="236"/>
        <v>79</v>
      </c>
      <c r="H1376" s="40">
        <v>0</v>
      </c>
      <c r="I1376" s="40">
        <v>0</v>
      </c>
      <c r="J1376" s="40">
        <v>15</v>
      </c>
      <c r="K1376" s="40">
        <v>22</v>
      </c>
      <c r="L1376" s="40">
        <v>0</v>
      </c>
      <c r="M1376" s="40">
        <v>0</v>
      </c>
      <c r="N1376" s="19">
        <v>42</v>
      </c>
      <c r="O1376" s="40">
        <f t="shared" si="237"/>
        <v>39.5</v>
      </c>
      <c r="P1376" s="40">
        <f t="shared" si="238"/>
        <v>0</v>
      </c>
      <c r="Q1376" s="40">
        <f t="shared" si="241"/>
        <v>0</v>
      </c>
      <c r="R1376" s="40">
        <f t="shared" si="242"/>
        <v>7.5</v>
      </c>
      <c r="S1376" s="40">
        <f t="shared" si="243"/>
        <v>11</v>
      </c>
      <c r="T1376" s="40">
        <f t="shared" si="244"/>
        <v>0</v>
      </c>
      <c r="U1376" s="40">
        <f t="shared" si="245"/>
        <v>0</v>
      </c>
      <c r="V1376" s="40">
        <f t="shared" si="246"/>
        <v>21</v>
      </c>
      <c r="W1376" s="40">
        <f t="shared" si="239"/>
        <v>39.5</v>
      </c>
      <c r="X1376" s="40">
        <v>42</v>
      </c>
      <c r="Y1376" s="40">
        <v>42</v>
      </c>
      <c r="Z1376" s="40">
        <v>42</v>
      </c>
      <c r="AA1376" s="40">
        <f t="shared" si="240"/>
        <v>165.5</v>
      </c>
    </row>
    <row r="1377" spans="1:27" ht="28.8" x14ac:dyDescent="0.3">
      <c r="A1377" s="17" t="s">
        <v>54</v>
      </c>
      <c r="B1377" s="17" t="s">
        <v>3075</v>
      </c>
      <c r="C1377" s="61" t="s">
        <v>334</v>
      </c>
      <c r="D1377" s="17" t="s">
        <v>3076</v>
      </c>
      <c r="E1377" s="61" t="s">
        <v>77</v>
      </c>
      <c r="F1377" s="17" t="s">
        <v>72</v>
      </c>
      <c r="G1377" s="40">
        <f t="shared" si="236"/>
        <v>54</v>
      </c>
      <c r="H1377" s="40">
        <v>0</v>
      </c>
      <c r="I1377" s="40">
        <v>0</v>
      </c>
      <c r="J1377" s="40">
        <v>9</v>
      </c>
      <c r="K1377" s="40">
        <v>22</v>
      </c>
      <c r="L1377" s="40">
        <v>0</v>
      </c>
      <c r="M1377" s="40">
        <v>1</v>
      </c>
      <c r="N1377" s="19">
        <v>22</v>
      </c>
      <c r="O1377" s="40">
        <f t="shared" si="237"/>
        <v>27</v>
      </c>
      <c r="P1377" s="40">
        <f t="shared" si="238"/>
        <v>0</v>
      </c>
      <c r="Q1377" s="40">
        <f t="shared" si="241"/>
        <v>0</v>
      </c>
      <c r="R1377" s="40">
        <f t="shared" si="242"/>
        <v>4.5</v>
      </c>
      <c r="S1377" s="40">
        <f t="shared" si="243"/>
        <v>11</v>
      </c>
      <c r="T1377" s="40">
        <f t="shared" si="244"/>
        <v>0</v>
      </c>
      <c r="U1377" s="40">
        <f t="shared" si="245"/>
        <v>0.5</v>
      </c>
      <c r="V1377" s="40">
        <f t="shared" si="246"/>
        <v>11</v>
      </c>
      <c r="W1377" s="40">
        <f t="shared" si="239"/>
        <v>27</v>
      </c>
      <c r="X1377" s="40">
        <v>27</v>
      </c>
      <c r="Y1377" s="40">
        <v>27</v>
      </c>
      <c r="Z1377" s="40">
        <v>27</v>
      </c>
      <c r="AA1377" s="40">
        <f t="shared" si="240"/>
        <v>108</v>
      </c>
    </row>
    <row r="1378" spans="1:27" ht="28.8" x14ac:dyDescent="0.3">
      <c r="A1378" s="17" t="s">
        <v>54</v>
      </c>
      <c r="B1378" s="17" t="s">
        <v>3075</v>
      </c>
      <c r="C1378" s="61" t="s">
        <v>334</v>
      </c>
      <c r="D1378" s="17" t="s">
        <v>3077</v>
      </c>
      <c r="E1378" s="61" t="s">
        <v>97</v>
      </c>
      <c r="F1378" s="17" t="s">
        <v>72</v>
      </c>
      <c r="G1378" s="40">
        <f t="shared" si="236"/>
        <v>54</v>
      </c>
      <c r="H1378" s="40">
        <v>0</v>
      </c>
      <c r="I1378" s="40">
        <v>0</v>
      </c>
      <c r="J1378" s="40">
        <v>1</v>
      </c>
      <c r="K1378" s="40">
        <v>12</v>
      </c>
      <c r="L1378" s="40">
        <v>0</v>
      </c>
      <c r="M1378" s="40">
        <v>0</v>
      </c>
      <c r="N1378" s="19">
        <v>41</v>
      </c>
      <c r="O1378" s="40">
        <f t="shared" si="237"/>
        <v>27</v>
      </c>
      <c r="P1378" s="40">
        <f t="shared" si="238"/>
        <v>0</v>
      </c>
      <c r="Q1378" s="40">
        <f t="shared" si="241"/>
        <v>0</v>
      </c>
      <c r="R1378" s="40">
        <f t="shared" si="242"/>
        <v>0.5</v>
      </c>
      <c r="S1378" s="40">
        <f t="shared" si="243"/>
        <v>6</v>
      </c>
      <c r="T1378" s="40">
        <f t="shared" si="244"/>
        <v>0</v>
      </c>
      <c r="U1378" s="40">
        <f t="shared" si="245"/>
        <v>0</v>
      </c>
      <c r="V1378" s="40">
        <f t="shared" si="246"/>
        <v>20.5</v>
      </c>
      <c r="W1378" s="40">
        <f t="shared" si="239"/>
        <v>27</v>
      </c>
      <c r="X1378" s="40">
        <v>28.5</v>
      </c>
      <c r="Y1378" s="40">
        <v>28.5</v>
      </c>
      <c r="Z1378" s="40">
        <v>28.5</v>
      </c>
      <c r="AA1378" s="40">
        <f t="shared" si="240"/>
        <v>112.5</v>
      </c>
    </row>
    <row r="1379" spans="1:27" ht="28.8" x14ac:dyDescent="0.3">
      <c r="A1379" s="17" t="s">
        <v>54</v>
      </c>
      <c r="B1379" s="17" t="s">
        <v>3075</v>
      </c>
      <c r="C1379" s="61" t="s">
        <v>334</v>
      </c>
      <c r="D1379" s="17" t="s">
        <v>3078</v>
      </c>
      <c r="E1379" s="61" t="s">
        <v>220</v>
      </c>
      <c r="F1379" s="17" t="s">
        <v>72</v>
      </c>
      <c r="G1379" s="40">
        <f t="shared" si="236"/>
        <v>37</v>
      </c>
      <c r="H1379" s="40">
        <v>1</v>
      </c>
      <c r="I1379" s="40">
        <v>0</v>
      </c>
      <c r="J1379" s="40">
        <v>5</v>
      </c>
      <c r="K1379" s="40">
        <v>19</v>
      </c>
      <c r="L1379" s="40">
        <v>0</v>
      </c>
      <c r="M1379" s="40">
        <v>0</v>
      </c>
      <c r="N1379" s="19">
        <v>12</v>
      </c>
      <c r="O1379" s="40">
        <f t="shared" si="237"/>
        <v>18.5</v>
      </c>
      <c r="P1379" s="40">
        <f t="shared" si="238"/>
        <v>0.5</v>
      </c>
      <c r="Q1379" s="40">
        <f t="shared" si="241"/>
        <v>0</v>
      </c>
      <c r="R1379" s="40">
        <f t="shared" si="242"/>
        <v>2.5</v>
      </c>
      <c r="S1379" s="40">
        <f t="shared" si="243"/>
        <v>9.5</v>
      </c>
      <c r="T1379" s="40">
        <f t="shared" si="244"/>
        <v>0</v>
      </c>
      <c r="U1379" s="40">
        <f t="shared" si="245"/>
        <v>0</v>
      </c>
      <c r="V1379" s="40">
        <f t="shared" si="246"/>
        <v>6</v>
      </c>
      <c r="W1379" s="40">
        <f t="shared" si="239"/>
        <v>18.5</v>
      </c>
      <c r="X1379" s="40">
        <v>18.5</v>
      </c>
      <c r="Y1379" s="40">
        <v>18.5</v>
      </c>
      <c r="Z1379" s="40">
        <v>18.5</v>
      </c>
      <c r="AA1379" s="40">
        <f t="shared" si="240"/>
        <v>74</v>
      </c>
    </row>
    <row r="1380" spans="1:27" ht="28.8" x14ac:dyDescent="0.3">
      <c r="A1380" s="17" t="s">
        <v>54</v>
      </c>
      <c r="B1380" s="17" t="s">
        <v>3075</v>
      </c>
      <c r="C1380" s="61" t="s">
        <v>334</v>
      </c>
      <c r="D1380" s="17" t="s">
        <v>3079</v>
      </c>
      <c r="E1380" s="61" t="s">
        <v>168</v>
      </c>
      <c r="F1380" s="17" t="s">
        <v>72</v>
      </c>
      <c r="G1380" s="40">
        <f t="shared" si="236"/>
        <v>57</v>
      </c>
      <c r="H1380" s="40">
        <v>0</v>
      </c>
      <c r="I1380" s="40">
        <v>0</v>
      </c>
      <c r="J1380" s="40">
        <v>6</v>
      </c>
      <c r="K1380" s="40">
        <v>18</v>
      </c>
      <c r="L1380" s="40">
        <v>0</v>
      </c>
      <c r="M1380" s="40">
        <v>0</v>
      </c>
      <c r="N1380" s="19">
        <v>33</v>
      </c>
      <c r="O1380" s="40">
        <f t="shared" si="237"/>
        <v>28.5</v>
      </c>
      <c r="P1380" s="40">
        <f t="shared" si="238"/>
        <v>0</v>
      </c>
      <c r="Q1380" s="40">
        <f t="shared" si="241"/>
        <v>0</v>
      </c>
      <c r="R1380" s="40">
        <f t="shared" si="242"/>
        <v>3</v>
      </c>
      <c r="S1380" s="40">
        <f t="shared" si="243"/>
        <v>9</v>
      </c>
      <c r="T1380" s="40">
        <f t="shared" si="244"/>
        <v>0</v>
      </c>
      <c r="U1380" s="40">
        <f t="shared" si="245"/>
        <v>0</v>
      </c>
      <c r="V1380" s="40">
        <f t="shared" si="246"/>
        <v>16.5</v>
      </c>
      <c r="W1380" s="40">
        <f t="shared" si="239"/>
        <v>28.5</v>
      </c>
      <c r="X1380" s="40">
        <v>28.5</v>
      </c>
      <c r="Y1380" s="40">
        <v>28.5</v>
      </c>
      <c r="Z1380" s="40">
        <v>28.5</v>
      </c>
      <c r="AA1380" s="40">
        <f t="shared" si="240"/>
        <v>114</v>
      </c>
    </row>
    <row r="1381" spans="1:27" ht="28.8" x14ac:dyDescent="0.3">
      <c r="A1381" s="17" t="s">
        <v>54</v>
      </c>
      <c r="B1381" s="17" t="s">
        <v>3075</v>
      </c>
      <c r="C1381" s="61" t="s">
        <v>334</v>
      </c>
      <c r="D1381" s="17" t="s">
        <v>3080</v>
      </c>
      <c r="E1381" s="61" t="s">
        <v>441</v>
      </c>
      <c r="F1381" s="17" t="s">
        <v>72</v>
      </c>
      <c r="G1381" s="40">
        <f t="shared" si="236"/>
        <v>43</v>
      </c>
      <c r="H1381" s="40">
        <v>0</v>
      </c>
      <c r="I1381" s="40">
        <v>0</v>
      </c>
      <c r="J1381" s="40">
        <v>4</v>
      </c>
      <c r="K1381" s="40">
        <v>4</v>
      </c>
      <c r="L1381" s="40">
        <v>0</v>
      </c>
      <c r="M1381" s="40">
        <v>0</v>
      </c>
      <c r="N1381" s="19">
        <v>35</v>
      </c>
      <c r="O1381" s="40">
        <f t="shared" si="237"/>
        <v>21.5</v>
      </c>
      <c r="P1381" s="40">
        <f t="shared" si="238"/>
        <v>0</v>
      </c>
      <c r="Q1381" s="40">
        <f t="shared" si="241"/>
        <v>0</v>
      </c>
      <c r="R1381" s="40">
        <f t="shared" si="242"/>
        <v>2</v>
      </c>
      <c r="S1381" s="40">
        <f t="shared" si="243"/>
        <v>2</v>
      </c>
      <c r="T1381" s="40">
        <f t="shared" si="244"/>
        <v>0</v>
      </c>
      <c r="U1381" s="40">
        <f t="shared" si="245"/>
        <v>0</v>
      </c>
      <c r="V1381" s="40">
        <f t="shared" si="246"/>
        <v>17.5</v>
      </c>
      <c r="W1381" s="40">
        <f t="shared" si="239"/>
        <v>21.5</v>
      </c>
      <c r="X1381" s="40">
        <v>21.5</v>
      </c>
      <c r="Y1381" s="40">
        <v>21.5</v>
      </c>
      <c r="Z1381" s="40">
        <v>21.5</v>
      </c>
      <c r="AA1381" s="40">
        <f t="shared" si="240"/>
        <v>86</v>
      </c>
    </row>
    <row r="1382" spans="1:27" ht="28.8" x14ac:dyDescent="0.3">
      <c r="A1382" s="17" t="s">
        <v>54</v>
      </c>
      <c r="B1382" s="17" t="s">
        <v>1796</v>
      </c>
      <c r="C1382" s="61" t="s">
        <v>387</v>
      </c>
      <c r="D1382" s="17" t="s">
        <v>3081</v>
      </c>
      <c r="E1382" s="61" t="s">
        <v>97</v>
      </c>
      <c r="F1382" s="17" t="s">
        <v>72</v>
      </c>
      <c r="G1382" s="40">
        <f t="shared" si="236"/>
        <v>83</v>
      </c>
      <c r="H1382" s="40">
        <v>0</v>
      </c>
      <c r="I1382" s="40">
        <v>0</v>
      </c>
      <c r="J1382" s="40">
        <v>18</v>
      </c>
      <c r="K1382" s="40">
        <v>34</v>
      </c>
      <c r="L1382" s="40">
        <v>0</v>
      </c>
      <c r="M1382" s="40">
        <v>0</v>
      </c>
      <c r="N1382" s="19">
        <v>31</v>
      </c>
      <c r="O1382" s="40">
        <f t="shared" si="237"/>
        <v>41.5</v>
      </c>
      <c r="P1382" s="40">
        <f t="shared" si="238"/>
        <v>0</v>
      </c>
      <c r="Q1382" s="40">
        <f t="shared" si="241"/>
        <v>0</v>
      </c>
      <c r="R1382" s="40">
        <f t="shared" si="242"/>
        <v>9</v>
      </c>
      <c r="S1382" s="40">
        <f t="shared" si="243"/>
        <v>17</v>
      </c>
      <c r="T1382" s="40">
        <f t="shared" si="244"/>
        <v>0</v>
      </c>
      <c r="U1382" s="40">
        <f t="shared" si="245"/>
        <v>0</v>
      </c>
      <c r="V1382" s="40">
        <f t="shared" si="246"/>
        <v>15.5</v>
      </c>
      <c r="W1382" s="40">
        <f t="shared" si="239"/>
        <v>41.5</v>
      </c>
      <c r="X1382" s="40">
        <v>44</v>
      </c>
      <c r="Y1382" s="40">
        <v>44</v>
      </c>
      <c r="Z1382" s="40">
        <v>44</v>
      </c>
      <c r="AA1382" s="40">
        <f t="shared" si="240"/>
        <v>173.5</v>
      </c>
    </row>
    <row r="1383" spans="1:27" ht="28.8" x14ac:dyDescent="0.3">
      <c r="A1383" s="17" t="s">
        <v>54</v>
      </c>
      <c r="B1383" s="17" t="s">
        <v>1798</v>
      </c>
      <c r="C1383" s="61" t="s">
        <v>761</v>
      </c>
      <c r="D1383" s="17" t="s">
        <v>1798</v>
      </c>
      <c r="E1383" s="61" t="s">
        <v>9</v>
      </c>
      <c r="F1383" s="17" t="s">
        <v>72</v>
      </c>
      <c r="G1383" s="40">
        <f t="shared" si="236"/>
        <v>52</v>
      </c>
      <c r="H1383" s="40">
        <v>0</v>
      </c>
      <c r="I1383" s="40">
        <v>0</v>
      </c>
      <c r="J1383" s="40">
        <v>7</v>
      </c>
      <c r="K1383" s="40">
        <v>20</v>
      </c>
      <c r="L1383" s="40">
        <v>0</v>
      </c>
      <c r="M1383" s="40">
        <v>1</v>
      </c>
      <c r="N1383" s="19">
        <v>24</v>
      </c>
      <c r="O1383" s="40">
        <f t="shared" si="237"/>
        <v>26</v>
      </c>
      <c r="P1383" s="40">
        <f t="shared" si="238"/>
        <v>0</v>
      </c>
      <c r="Q1383" s="40">
        <f t="shared" si="241"/>
        <v>0</v>
      </c>
      <c r="R1383" s="40">
        <f t="shared" si="242"/>
        <v>3.5</v>
      </c>
      <c r="S1383" s="40">
        <f t="shared" si="243"/>
        <v>10</v>
      </c>
      <c r="T1383" s="40">
        <f t="shared" si="244"/>
        <v>0</v>
      </c>
      <c r="U1383" s="40">
        <f t="shared" si="245"/>
        <v>0.5</v>
      </c>
      <c r="V1383" s="40">
        <f t="shared" si="246"/>
        <v>12</v>
      </c>
      <c r="W1383" s="40">
        <f t="shared" si="239"/>
        <v>26</v>
      </c>
      <c r="X1383" s="40">
        <v>26</v>
      </c>
      <c r="Y1383" s="40">
        <v>26</v>
      </c>
      <c r="Z1383" s="40">
        <v>26</v>
      </c>
      <c r="AA1383" s="40">
        <f t="shared" si="240"/>
        <v>104</v>
      </c>
    </row>
    <row r="1384" spans="1:27" ht="28.8" x14ac:dyDescent="0.3">
      <c r="A1384" s="17" t="s">
        <v>54</v>
      </c>
      <c r="B1384" s="17" t="s">
        <v>3082</v>
      </c>
      <c r="C1384" s="61" t="s">
        <v>955</v>
      </c>
      <c r="D1384" s="17" t="s">
        <v>3082</v>
      </c>
      <c r="E1384" s="61" t="s">
        <v>9</v>
      </c>
      <c r="F1384" s="17" t="s">
        <v>72</v>
      </c>
      <c r="G1384" s="40">
        <f t="shared" si="236"/>
        <v>152</v>
      </c>
      <c r="H1384" s="40">
        <v>3</v>
      </c>
      <c r="I1384" s="40">
        <v>2</v>
      </c>
      <c r="J1384" s="40">
        <v>28</v>
      </c>
      <c r="K1384" s="40">
        <v>43</v>
      </c>
      <c r="L1384" s="40">
        <v>0</v>
      </c>
      <c r="M1384" s="40">
        <v>0</v>
      </c>
      <c r="N1384" s="19">
        <v>76</v>
      </c>
      <c r="O1384" s="40">
        <f t="shared" si="237"/>
        <v>76</v>
      </c>
      <c r="P1384" s="40">
        <f t="shared" si="238"/>
        <v>1.5</v>
      </c>
      <c r="Q1384" s="40">
        <f t="shared" si="241"/>
        <v>1</v>
      </c>
      <c r="R1384" s="40">
        <f t="shared" si="242"/>
        <v>14</v>
      </c>
      <c r="S1384" s="40">
        <f t="shared" si="243"/>
        <v>21.5</v>
      </c>
      <c r="T1384" s="40">
        <f t="shared" si="244"/>
        <v>0</v>
      </c>
      <c r="U1384" s="40">
        <f t="shared" si="245"/>
        <v>0</v>
      </c>
      <c r="V1384" s="40">
        <f t="shared" si="246"/>
        <v>38</v>
      </c>
      <c r="W1384" s="40">
        <f t="shared" si="239"/>
        <v>76</v>
      </c>
      <c r="X1384" s="40">
        <v>78.5</v>
      </c>
      <c r="Y1384" s="40">
        <v>78.5</v>
      </c>
      <c r="Z1384" s="40">
        <v>78.5</v>
      </c>
      <c r="AA1384" s="40">
        <f t="shared" si="240"/>
        <v>311.5</v>
      </c>
    </row>
    <row r="1385" spans="1:27" ht="28.8" x14ac:dyDescent="0.3">
      <c r="A1385" s="17" t="s">
        <v>54</v>
      </c>
      <c r="B1385" s="17" t="s">
        <v>3083</v>
      </c>
      <c r="C1385" s="61" t="s">
        <v>1033</v>
      </c>
      <c r="D1385" s="17" t="s">
        <v>3084</v>
      </c>
      <c r="E1385" s="61" t="s">
        <v>9</v>
      </c>
      <c r="F1385" s="17" t="s">
        <v>72</v>
      </c>
      <c r="G1385" s="40">
        <f t="shared" si="236"/>
        <v>56</v>
      </c>
      <c r="H1385" s="40">
        <v>0</v>
      </c>
      <c r="I1385" s="40">
        <v>0</v>
      </c>
      <c r="J1385" s="40">
        <v>9</v>
      </c>
      <c r="K1385" s="40">
        <v>18</v>
      </c>
      <c r="L1385" s="40">
        <v>0</v>
      </c>
      <c r="M1385" s="40">
        <v>1</v>
      </c>
      <c r="N1385" s="19">
        <v>28</v>
      </c>
      <c r="O1385" s="40">
        <f t="shared" si="237"/>
        <v>28</v>
      </c>
      <c r="P1385" s="40">
        <f t="shared" si="238"/>
        <v>0</v>
      </c>
      <c r="Q1385" s="40">
        <f t="shared" si="241"/>
        <v>0</v>
      </c>
      <c r="R1385" s="40">
        <f t="shared" si="242"/>
        <v>4.5</v>
      </c>
      <c r="S1385" s="40">
        <f t="shared" si="243"/>
        <v>9</v>
      </c>
      <c r="T1385" s="40">
        <f t="shared" si="244"/>
        <v>0</v>
      </c>
      <c r="U1385" s="40">
        <f t="shared" si="245"/>
        <v>0.5</v>
      </c>
      <c r="V1385" s="40">
        <f t="shared" si="246"/>
        <v>14</v>
      </c>
      <c r="W1385" s="40">
        <f t="shared" si="239"/>
        <v>28</v>
      </c>
      <c r="X1385" s="40">
        <v>27.5</v>
      </c>
      <c r="Y1385" s="40">
        <v>27.5</v>
      </c>
      <c r="Z1385" s="40">
        <v>27.5</v>
      </c>
      <c r="AA1385" s="40">
        <f t="shared" si="240"/>
        <v>110.5</v>
      </c>
    </row>
    <row r="1386" spans="1:27" ht="28.8" x14ac:dyDescent="0.3">
      <c r="A1386" s="17" t="s">
        <v>54</v>
      </c>
      <c r="B1386" s="17" t="s">
        <v>3085</v>
      </c>
      <c r="C1386" s="61" t="s">
        <v>1064</v>
      </c>
      <c r="D1386" s="17" t="s">
        <v>3086</v>
      </c>
      <c r="E1386" s="61" t="s">
        <v>9</v>
      </c>
      <c r="F1386" s="17" t="s">
        <v>72</v>
      </c>
      <c r="G1386" s="40">
        <f t="shared" si="236"/>
        <v>67</v>
      </c>
      <c r="H1386" s="40">
        <v>0</v>
      </c>
      <c r="I1386" s="40">
        <v>0</v>
      </c>
      <c r="J1386" s="40">
        <v>14</v>
      </c>
      <c r="K1386" s="40">
        <v>44</v>
      </c>
      <c r="L1386" s="40">
        <v>0</v>
      </c>
      <c r="M1386" s="40">
        <v>0</v>
      </c>
      <c r="N1386" s="19">
        <v>9</v>
      </c>
      <c r="O1386" s="40">
        <f t="shared" si="237"/>
        <v>33.5</v>
      </c>
      <c r="P1386" s="40">
        <f t="shared" si="238"/>
        <v>0</v>
      </c>
      <c r="Q1386" s="40">
        <f t="shared" si="241"/>
        <v>0</v>
      </c>
      <c r="R1386" s="40">
        <f t="shared" si="242"/>
        <v>7</v>
      </c>
      <c r="S1386" s="40">
        <f t="shared" si="243"/>
        <v>22</v>
      </c>
      <c r="T1386" s="40">
        <f t="shared" si="244"/>
        <v>0</v>
      </c>
      <c r="U1386" s="40">
        <f t="shared" si="245"/>
        <v>0</v>
      </c>
      <c r="V1386" s="40">
        <f t="shared" si="246"/>
        <v>4.5</v>
      </c>
      <c r="W1386" s="40">
        <f t="shared" si="239"/>
        <v>33.5</v>
      </c>
      <c r="X1386" s="40">
        <v>36</v>
      </c>
      <c r="Y1386" s="40">
        <v>36</v>
      </c>
      <c r="Z1386" s="40">
        <v>36</v>
      </c>
      <c r="AA1386" s="40">
        <f t="shared" si="240"/>
        <v>141.5</v>
      </c>
    </row>
    <row r="1387" spans="1:27" ht="28.8" x14ac:dyDescent="0.3">
      <c r="A1387" s="17" t="s">
        <v>54</v>
      </c>
      <c r="B1387" s="17" t="s">
        <v>3087</v>
      </c>
      <c r="C1387" s="61" t="s">
        <v>3088</v>
      </c>
      <c r="D1387" s="17" t="s">
        <v>3087</v>
      </c>
      <c r="E1387" s="61" t="s">
        <v>9</v>
      </c>
      <c r="F1387" s="17" t="s">
        <v>72</v>
      </c>
      <c r="G1387" s="40">
        <f t="shared" si="236"/>
        <v>68</v>
      </c>
      <c r="H1387" s="40">
        <v>0</v>
      </c>
      <c r="I1387" s="40">
        <v>0</v>
      </c>
      <c r="J1387" s="40">
        <v>0</v>
      </c>
      <c r="K1387" s="40">
        <v>0</v>
      </c>
      <c r="L1387" s="40">
        <v>0</v>
      </c>
      <c r="M1387" s="40">
        <v>0</v>
      </c>
      <c r="N1387" s="19">
        <v>68</v>
      </c>
      <c r="O1387" s="40">
        <f t="shared" si="237"/>
        <v>34</v>
      </c>
      <c r="P1387" s="40">
        <f t="shared" si="238"/>
        <v>0</v>
      </c>
      <c r="Q1387" s="40">
        <f t="shared" si="241"/>
        <v>0</v>
      </c>
      <c r="R1387" s="40">
        <f t="shared" si="242"/>
        <v>0</v>
      </c>
      <c r="S1387" s="40">
        <f t="shared" si="243"/>
        <v>0</v>
      </c>
      <c r="T1387" s="40">
        <f t="shared" si="244"/>
        <v>0</v>
      </c>
      <c r="U1387" s="40">
        <f t="shared" si="245"/>
        <v>0</v>
      </c>
      <c r="V1387" s="40">
        <f t="shared" si="246"/>
        <v>34</v>
      </c>
      <c r="W1387" s="40">
        <f t="shared" si="239"/>
        <v>34</v>
      </c>
      <c r="X1387" s="40">
        <v>34</v>
      </c>
      <c r="Y1387" s="40">
        <v>34</v>
      </c>
      <c r="Z1387" s="40">
        <v>34</v>
      </c>
      <c r="AA1387" s="40">
        <f t="shared" si="240"/>
        <v>136</v>
      </c>
    </row>
    <row r="1388" spans="1:27" ht="28.8" x14ac:dyDescent="0.3">
      <c r="A1388" s="17" t="s">
        <v>54</v>
      </c>
      <c r="B1388" s="17" t="s">
        <v>3087</v>
      </c>
      <c r="C1388" s="61" t="s">
        <v>3088</v>
      </c>
      <c r="D1388" s="17" t="s">
        <v>3087</v>
      </c>
      <c r="E1388" s="61" t="s">
        <v>9</v>
      </c>
      <c r="F1388" s="17" t="s">
        <v>3089</v>
      </c>
      <c r="G1388" s="40">
        <f t="shared" si="236"/>
        <v>53</v>
      </c>
      <c r="H1388" s="40">
        <v>0</v>
      </c>
      <c r="I1388" s="40">
        <v>0</v>
      </c>
      <c r="J1388" s="40">
        <v>4</v>
      </c>
      <c r="K1388" s="40">
        <v>47</v>
      </c>
      <c r="L1388" s="40">
        <v>0</v>
      </c>
      <c r="M1388" s="40">
        <v>0</v>
      </c>
      <c r="N1388" s="19">
        <v>2</v>
      </c>
      <c r="O1388" s="40">
        <f t="shared" si="237"/>
        <v>26.5</v>
      </c>
      <c r="P1388" s="40">
        <f t="shared" si="238"/>
        <v>0</v>
      </c>
      <c r="Q1388" s="40">
        <f t="shared" si="241"/>
        <v>0</v>
      </c>
      <c r="R1388" s="40">
        <f t="shared" si="242"/>
        <v>2</v>
      </c>
      <c r="S1388" s="40">
        <f t="shared" si="243"/>
        <v>23.5</v>
      </c>
      <c r="T1388" s="40">
        <f t="shared" si="244"/>
        <v>0</v>
      </c>
      <c r="U1388" s="40">
        <f t="shared" si="245"/>
        <v>0</v>
      </c>
      <c r="V1388" s="40">
        <f t="shared" si="246"/>
        <v>1</v>
      </c>
      <c r="W1388" s="40">
        <f t="shared" si="239"/>
        <v>26.5</v>
      </c>
      <c r="X1388" s="40">
        <v>29</v>
      </c>
      <c r="Y1388" s="40">
        <v>29</v>
      </c>
      <c r="Z1388" s="40">
        <v>29</v>
      </c>
      <c r="AA1388" s="40">
        <f t="shared" si="240"/>
        <v>113.5</v>
      </c>
    </row>
    <row r="1389" spans="1:27" ht="28.8" x14ac:dyDescent="0.3">
      <c r="A1389" s="17" t="s">
        <v>54</v>
      </c>
      <c r="B1389" s="17" t="s">
        <v>3090</v>
      </c>
      <c r="C1389" s="61" t="s">
        <v>1440</v>
      </c>
      <c r="D1389" s="17" t="s">
        <v>781</v>
      </c>
      <c r="E1389" s="61" t="s">
        <v>220</v>
      </c>
      <c r="F1389" s="17" t="s">
        <v>2906</v>
      </c>
      <c r="G1389" s="40">
        <f t="shared" si="236"/>
        <v>37</v>
      </c>
      <c r="H1389" s="40">
        <v>0</v>
      </c>
      <c r="I1389" s="40">
        <v>0</v>
      </c>
      <c r="J1389" s="40">
        <v>3</v>
      </c>
      <c r="K1389" s="40">
        <v>9</v>
      </c>
      <c r="L1389" s="40">
        <v>0</v>
      </c>
      <c r="M1389" s="40">
        <v>0</v>
      </c>
      <c r="N1389" s="19">
        <v>25</v>
      </c>
      <c r="O1389" s="40">
        <f t="shared" si="237"/>
        <v>18.5</v>
      </c>
      <c r="P1389" s="40">
        <f t="shared" si="238"/>
        <v>0</v>
      </c>
      <c r="Q1389" s="40">
        <f t="shared" si="241"/>
        <v>0</v>
      </c>
      <c r="R1389" s="40">
        <f t="shared" si="242"/>
        <v>1.5</v>
      </c>
      <c r="S1389" s="40">
        <f t="shared" si="243"/>
        <v>4.5</v>
      </c>
      <c r="T1389" s="40">
        <f t="shared" si="244"/>
        <v>0</v>
      </c>
      <c r="U1389" s="40">
        <f t="shared" si="245"/>
        <v>0</v>
      </c>
      <c r="V1389" s="40">
        <f t="shared" si="246"/>
        <v>12.5</v>
      </c>
      <c r="W1389" s="40">
        <f t="shared" si="239"/>
        <v>18.5</v>
      </c>
      <c r="X1389" s="40">
        <v>18.5</v>
      </c>
      <c r="Y1389" s="40">
        <v>18.5</v>
      </c>
      <c r="Z1389" s="40">
        <v>18.5</v>
      </c>
      <c r="AA1389" s="40">
        <f t="shared" si="240"/>
        <v>74</v>
      </c>
    </row>
    <row r="1390" spans="1:27" ht="28.8" x14ac:dyDescent="0.3">
      <c r="A1390" s="17" t="s">
        <v>54</v>
      </c>
      <c r="B1390" s="17" t="s">
        <v>3090</v>
      </c>
      <c r="C1390" s="61" t="s">
        <v>1440</v>
      </c>
      <c r="D1390" s="17" t="s">
        <v>781</v>
      </c>
      <c r="E1390" s="61" t="s">
        <v>220</v>
      </c>
      <c r="F1390" s="17" t="s">
        <v>72</v>
      </c>
      <c r="G1390" s="40">
        <f t="shared" si="236"/>
        <v>235</v>
      </c>
      <c r="H1390" s="40">
        <v>0</v>
      </c>
      <c r="I1390" s="40">
        <v>0</v>
      </c>
      <c r="J1390" s="40">
        <v>26</v>
      </c>
      <c r="K1390" s="40">
        <v>65</v>
      </c>
      <c r="L1390" s="40">
        <v>0</v>
      </c>
      <c r="M1390" s="40">
        <v>0</v>
      </c>
      <c r="N1390" s="19">
        <v>144</v>
      </c>
      <c r="O1390" s="40">
        <f t="shared" si="237"/>
        <v>117.5</v>
      </c>
      <c r="P1390" s="40">
        <f t="shared" si="238"/>
        <v>0</v>
      </c>
      <c r="Q1390" s="40">
        <f t="shared" si="241"/>
        <v>0</v>
      </c>
      <c r="R1390" s="40">
        <f t="shared" si="242"/>
        <v>13</v>
      </c>
      <c r="S1390" s="40">
        <f t="shared" si="243"/>
        <v>32.5</v>
      </c>
      <c r="T1390" s="40">
        <f t="shared" si="244"/>
        <v>0</v>
      </c>
      <c r="U1390" s="40">
        <f t="shared" si="245"/>
        <v>0</v>
      </c>
      <c r="V1390" s="40">
        <f t="shared" si="246"/>
        <v>72</v>
      </c>
      <c r="W1390" s="40">
        <f t="shared" si="239"/>
        <v>117.5</v>
      </c>
      <c r="X1390" s="40">
        <v>123</v>
      </c>
      <c r="Y1390" s="40">
        <v>123</v>
      </c>
      <c r="Z1390" s="40">
        <v>123</v>
      </c>
      <c r="AA1390" s="40">
        <f t="shared" si="240"/>
        <v>486.5</v>
      </c>
    </row>
    <row r="1391" spans="1:27" ht="28.8" x14ac:dyDescent="0.3">
      <c r="A1391" s="17" t="s">
        <v>54</v>
      </c>
      <c r="B1391" s="17" t="s">
        <v>3090</v>
      </c>
      <c r="C1391" s="61" t="s">
        <v>1440</v>
      </c>
      <c r="D1391" s="17" t="s">
        <v>3091</v>
      </c>
      <c r="E1391" s="61" t="s">
        <v>100</v>
      </c>
      <c r="F1391" s="17" t="s">
        <v>72</v>
      </c>
      <c r="G1391" s="40">
        <f t="shared" si="236"/>
        <v>57</v>
      </c>
      <c r="H1391" s="40">
        <v>0</v>
      </c>
      <c r="I1391" s="40">
        <v>0</v>
      </c>
      <c r="J1391" s="40">
        <v>8</v>
      </c>
      <c r="K1391" s="40">
        <v>24</v>
      </c>
      <c r="L1391" s="40">
        <v>0</v>
      </c>
      <c r="M1391" s="40">
        <v>0</v>
      </c>
      <c r="N1391" s="19">
        <v>25</v>
      </c>
      <c r="O1391" s="40">
        <f t="shared" si="237"/>
        <v>28.5</v>
      </c>
      <c r="P1391" s="40">
        <f t="shared" si="238"/>
        <v>0</v>
      </c>
      <c r="Q1391" s="40">
        <f t="shared" si="241"/>
        <v>0</v>
      </c>
      <c r="R1391" s="40">
        <f t="shared" si="242"/>
        <v>4</v>
      </c>
      <c r="S1391" s="40">
        <f t="shared" si="243"/>
        <v>12</v>
      </c>
      <c r="T1391" s="40">
        <f t="shared" si="244"/>
        <v>0</v>
      </c>
      <c r="U1391" s="40">
        <f t="shared" si="245"/>
        <v>0</v>
      </c>
      <c r="V1391" s="40">
        <f t="shared" si="246"/>
        <v>12.5</v>
      </c>
      <c r="W1391" s="40">
        <f t="shared" si="239"/>
        <v>28.5</v>
      </c>
      <c r="X1391" s="40">
        <v>28.5</v>
      </c>
      <c r="Y1391" s="40">
        <v>28.5</v>
      </c>
      <c r="Z1391" s="40">
        <v>28.5</v>
      </c>
      <c r="AA1391" s="40">
        <f t="shared" si="240"/>
        <v>114</v>
      </c>
    </row>
    <row r="1392" spans="1:27" ht="28.8" x14ac:dyDescent="0.3">
      <c r="A1392" s="17" t="s">
        <v>54</v>
      </c>
      <c r="B1392" s="17" t="s">
        <v>3090</v>
      </c>
      <c r="C1392" s="61" t="s">
        <v>1440</v>
      </c>
      <c r="D1392" s="17" t="s">
        <v>3092</v>
      </c>
      <c r="E1392" s="61" t="s">
        <v>168</v>
      </c>
      <c r="F1392" s="17" t="s">
        <v>72</v>
      </c>
      <c r="G1392" s="40">
        <f t="shared" si="236"/>
        <v>59</v>
      </c>
      <c r="H1392" s="40">
        <v>1</v>
      </c>
      <c r="I1392" s="40">
        <v>0</v>
      </c>
      <c r="J1392" s="40">
        <v>13</v>
      </c>
      <c r="K1392" s="40">
        <v>19</v>
      </c>
      <c r="L1392" s="40">
        <v>0</v>
      </c>
      <c r="M1392" s="40">
        <v>0</v>
      </c>
      <c r="N1392" s="19">
        <v>26</v>
      </c>
      <c r="O1392" s="40">
        <f t="shared" si="237"/>
        <v>29.5</v>
      </c>
      <c r="P1392" s="40">
        <f t="shared" si="238"/>
        <v>0.5</v>
      </c>
      <c r="Q1392" s="40">
        <f t="shared" si="241"/>
        <v>0</v>
      </c>
      <c r="R1392" s="40">
        <f t="shared" si="242"/>
        <v>6.5</v>
      </c>
      <c r="S1392" s="40">
        <f t="shared" si="243"/>
        <v>9.5</v>
      </c>
      <c r="T1392" s="40">
        <f t="shared" si="244"/>
        <v>0</v>
      </c>
      <c r="U1392" s="40">
        <f t="shared" si="245"/>
        <v>0</v>
      </c>
      <c r="V1392" s="40">
        <f t="shared" si="246"/>
        <v>13</v>
      </c>
      <c r="W1392" s="40">
        <f t="shared" si="239"/>
        <v>29.5</v>
      </c>
      <c r="X1392" s="40">
        <v>29.5</v>
      </c>
      <c r="Y1392" s="40">
        <v>29.5</v>
      </c>
      <c r="Z1392" s="40">
        <v>29.5</v>
      </c>
      <c r="AA1392" s="40">
        <f t="shared" si="240"/>
        <v>118</v>
      </c>
    </row>
    <row r="1393" spans="1:27" ht="28.8" x14ac:dyDescent="0.3">
      <c r="A1393" s="17" t="s">
        <v>54</v>
      </c>
      <c r="B1393" s="17" t="s">
        <v>3090</v>
      </c>
      <c r="C1393" s="61" t="s">
        <v>1440</v>
      </c>
      <c r="D1393" s="17" t="s">
        <v>3093</v>
      </c>
      <c r="E1393" s="61" t="s">
        <v>105</v>
      </c>
      <c r="F1393" s="17" t="s">
        <v>72</v>
      </c>
      <c r="G1393" s="40">
        <f t="shared" si="236"/>
        <v>30</v>
      </c>
      <c r="H1393" s="40">
        <v>0</v>
      </c>
      <c r="I1393" s="40">
        <v>0</v>
      </c>
      <c r="J1393" s="40">
        <v>3</v>
      </c>
      <c r="K1393" s="40">
        <v>12</v>
      </c>
      <c r="L1393" s="40">
        <v>0</v>
      </c>
      <c r="M1393" s="40">
        <v>0</v>
      </c>
      <c r="N1393" s="19">
        <v>15</v>
      </c>
      <c r="O1393" s="40">
        <f t="shared" si="237"/>
        <v>15</v>
      </c>
      <c r="P1393" s="40">
        <f t="shared" si="238"/>
        <v>0</v>
      </c>
      <c r="Q1393" s="40">
        <f t="shared" si="241"/>
        <v>0</v>
      </c>
      <c r="R1393" s="40">
        <f t="shared" si="242"/>
        <v>1.5</v>
      </c>
      <c r="S1393" s="40">
        <f t="shared" si="243"/>
        <v>6</v>
      </c>
      <c r="T1393" s="40">
        <f t="shared" si="244"/>
        <v>0</v>
      </c>
      <c r="U1393" s="40">
        <f t="shared" si="245"/>
        <v>0</v>
      </c>
      <c r="V1393" s="40">
        <f t="shared" si="246"/>
        <v>7.5</v>
      </c>
      <c r="W1393" s="40">
        <f t="shared" si="239"/>
        <v>15</v>
      </c>
      <c r="X1393" s="40">
        <v>15</v>
      </c>
      <c r="Y1393" s="40">
        <v>15</v>
      </c>
      <c r="Z1393" s="40">
        <v>15</v>
      </c>
      <c r="AA1393" s="40">
        <f t="shared" si="240"/>
        <v>60</v>
      </c>
    </row>
    <row r="1394" spans="1:27" ht="28.8" x14ac:dyDescent="0.3">
      <c r="A1394" s="17" t="s">
        <v>54</v>
      </c>
      <c r="B1394" s="17" t="s">
        <v>3090</v>
      </c>
      <c r="C1394" s="61" t="s">
        <v>1440</v>
      </c>
      <c r="D1394" s="17" t="s">
        <v>543</v>
      </c>
      <c r="E1394" s="61" t="s">
        <v>227</v>
      </c>
      <c r="F1394" s="17" t="s">
        <v>72</v>
      </c>
      <c r="G1394" s="40">
        <f t="shared" si="236"/>
        <v>60</v>
      </c>
      <c r="H1394" s="40">
        <v>0</v>
      </c>
      <c r="I1394" s="40">
        <v>0</v>
      </c>
      <c r="J1394" s="40">
        <v>9</v>
      </c>
      <c r="K1394" s="40">
        <v>25</v>
      </c>
      <c r="L1394" s="40">
        <v>0</v>
      </c>
      <c r="M1394" s="40">
        <v>0</v>
      </c>
      <c r="N1394" s="19">
        <v>26</v>
      </c>
      <c r="O1394" s="40">
        <f t="shared" si="237"/>
        <v>30</v>
      </c>
      <c r="P1394" s="40">
        <f t="shared" si="238"/>
        <v>0</v>
      </c>
      <c r="Q1394" s="40">
        <f t="shared" si="241"/>
        <v>0</v>
      </c>
      <c r="R1394" s="40">
        <f t="shared" si="242"/>
        <v>4.5</v>
      </c>
      <c r="S1394" s="40">
        <f t="shared" si="243"/>
        <v>12.5</v>
      </c>
      <c r="T1394" s="40">
        <f t="shared" si="244"/>
        <v>0</v>
      </c>
      <c r="U1394" s="40">
        <f t="shared" si="245"/>
        <v>0</v>
      </c>
      <c r="V1394" s="40">
        <f t="shared" si="246"/>
        <v>13</v>
      </c>
      <c r="W1394" s="40">
        <f t="shared" si="239"/>
        <v>30</v>
      </c>
      <c r="X1394" s="40">
        <v>30</v>
      </c>
      <c r="Y1394" s="40">
        <v>30</v>
      </c>
      <c r="Z1394" s="40">
        <v>30</v>
      </c>
      <c r="AA1394" s="40">
        <f t="shared" si="240"/>
        <v>120</v>
      </c>
    </row>
    <row r="1395" spans="1:27" ht="28.8" x14ac:dyDescent="0.3">
      <c r="A1395" s="17" t="s">
        <v>54</v>
      </c>
      <c r="B1395" s="17" t="s">
        <v>3090</v>
      </c>
      <c r="C1395" s="61" t="s">
        <v>1440</v>
      </c>
      <c r="D1395" s="17" t="s">
        <v>847</v>
      </c>
      <c r="E1395" s="61" t="s">
        <v>312</v>
      </c>
      <c r="F1395" s="17" t="s">
        <v>72</v>
      </c>
      <c r="G1395" s="40">
        <f t="shared" si="236"/>
        <v>61</v>
      </c>
      <c r="H1395" s="40">
        <v>0</v>
      </c>
      <c r="I1395" s="40">
        <v>0</v>
      </c>
      <c r="J1395" s="40">
        <v>8</v>
      </c>
      <c r="K1395" s="40">
        <v>27</v>
      </c>
      <c r="L1395" s="40">
        <v>0</v>
      </c>
      <c r="M1395" s="40">
        <v>0</v>
      </c>
      <c r="N1395" s="19">
        <v>26</v>
      </c>
      <c r="O1395" s="40">
        <f t="shared" si="237"/>
        <v>30.5</v>
      </c>
      <c r="P1395" s="40">
        <f t="shared" si="238"/>
        <v>0</v>
      </c>
      <c r="Q1395" s="40">
        <f t="shared" si="241"/>
        <v>0</v>
      </c>
      <c r="R1395" s="40">
        <f t="shared" si="242"/>
        <v>4</v>
      </c>
      <c r="S1395" s="40">
        <f t="shared" si="243"/>
        <v>13.5</v>
      </c>
      <c r="T1395" s="40">
        <f t="shared" si="244"/>
        <v>0</v>
      </c>
      <c r="U1395" s="40">
        <f t="shared" si="245"/>
        <v>0</v>
      </c>
      <c r="V1395" s="40">
        <f t="shared" si="246"/>
        <v>13</v>
      </c>
      <c r="W1395" s="40">
        <f t="shared" si="239"/>
        <v>30.5</v>
      </c>
      <c r="X1395" s="40">
        <v>30.5</v>
      </c>
      <c r="Y1395" s="40">
        <v>30.5</v>
      </c>
      <c r="Z1395" s="40">
        <v>30.5</v>
      </c>
      <c r="AA1395" s="40">
        <f t="shared" si="240"/>
        <v>122</v>
      </c>
    </row>
    <row r="1396" spans="1:27" ht="28.8" x14ac:dyDescent="0.3">
      <c r="A1396" s="17" t="s">
        <v>54</v>
      </c>
      <c r="B1396" s="17" t="s">
        <v>3090</v>
      </c>
      <c r="C1396" s="61" t="s">
        <v>1440</v>
      </c>
      <c r="D1396" s="17" t="s">
        <v>3094</v>
      </c>
      <c r="E1396" s="61" t="s">
        <v>210</v>
      </c>
      <c r="F1396" s="17" t="s">
        <v>72</v>
      </c>
      <c r="G1396" s="40">
        <f t="shared" si="236"/>
        <v>54</v>
      </c>
      <c r="H1396" s="40">
        <v>0</v>
      </c>
      <c r="I1396" s="40">
        <v>0</v>
      </c>
      <c r="J1396" s="40">
        <v>7</v>
      </c>
      <c r="K1396" s="40">
        <v>15</v>
      </c>
      <c r="L1396" s="40">
        <v>0</v>
      </c>
      <c r="M1396" s="40">
        <v>0</v>
      </c>
      <c r="N1396" s="19">
        <v>32</v>
      </c>
      <c r="O1396" s="40">
        <f t="shared" si="237"/>
        <v>27</v>
      </c>
      <c r="P1396" s="40">
        <f t="shared" si="238"/>
        <v>0</v>
      </c>
      <c r="Q1396" s="40">
        <f t="shared" si="241"/>
        <v>0</v>
      </c>
      <c r="R1396" s="40">
        <f t="shared" si="242"/>
        <v>3.5</v>
      </c>
      <c r="S1396" s="40">
        <f t="shared" si="243"/>
        <v>7.5</v>
      </c>
      <c r="T1396" s="40">
        <f t="shared" si="244"/>
        <v>0</v>
      </c>
      <c r="U1396" s="40">
        <f t="shared" si="245"/>
        <v>0</v>
      </c>
      <c r="V1396" s="40">
        <f t="shared" si="246"/>
        <v>16</v>
      </c>
      <c r="W1396" s="40">
        <f t="shared" si="239"/>
        <v>27</v>
      </c>
      <c r="X1396" s="40">
        <v>27</v>
      </c>
      <c r="Y1396" s="40">
        <v>27</v>
      </c>
      <c r="Z1396" s="40">
        <v>27</v>
      </c>
      <c r="AA1396" s="40">
        <f t="shared" si="240"/>
        <v>108</v>
      </c>
    </row>
    <row r="1397" spans="1:27" ht="28.8" x14ac:dyDescent="0.3">
      <c r="A1397" s="17" t="s">
        <v>54</v>
      </c>
      <c r="B1397" s="17" t="s">
        <v>3090</v>
      </c>
      <c r="C1397" s="61" t="s">
        <v>1440</v>
      </c>
      <c r="D1397" s="17" t="s">
        <v>2440</v>
      </c>
      <c r="E1397" s="61" t="s">
        <v>514</v>
      </c>
      <c r="F1397" s="17" t="s">
        <v>72</v>
      </c>
      <c r="G1397" s="40">
        <f t="shared" si="236"/>
        <v>31</v>
      </c>
      <c r="H1397" s="40">
        <v>0</v>
      </c>
      <c r="I1397" s="40">
        <v>0</v>
      </c>
      <c r="J1397" s="40">
        <v>5</v>
      </c>
      <c r="K1397" s="40">
        <v>13</v>
      </c>
      <c r="L1397" s="40">
        <v>0</v>
      </c>
      <c r="M1397" s="40">
        <v>0</v>
      </c>
      <c r="N1397" s="19">
        <v>13</v>
      </c>
      <c r="O1397" s="40">
        <f t="shared" si="237"/>
        <v>15.5</v>
      </c>
      <c r="P1397" s="40">
        <f t="shared" si="238"/>
        <v>0</v>
      </c>
      <c r="Q1397" s="40">
        <f t="shared" si="241"/>
        <v>0</v>
      </c>
      <c r="R1397" s="40">
        <f t="shared" si="242"/>
        <v>2.5</v>
      </c>
      <c r="S1397" s="40">
        <f t="shared" si="243"/>
        <v>6.5</v>
      </c>
      <c r="T1397" s="40">
        <f t="shared" si="244"/>
        <v>0</v>
      </c>
      <c r="U1397" s="40">
        <f t="shared" si="245"/>
        <v>0</v>
      </c>
      <c r="V1397" s="40">
        <f t="shared" si="246"/>
        <v>6.5</v>
      </c>
      <c r="W1397" s="40">
        <f t="shared" si="239"/>
        <v>15.5</v>
      </c>
      <c r="X1397" s="40">
        <v>15.5</v>
      </c>
      <c r="Y1397" s="40">
        <v>15.5</v>
      </c>
      <c r="Z1397" s="40">
        <v>15.5</v>
      </c>
      <c r="AA1397" s="40">
        <f t="shared" si="240"/>
        <v>62</v>
      </c>
    </row>
    <row r="1398" spans="1:27" ht="28.8" x14ac:dyDescent="0.3">
      <c r="A1398" s="17" t="s">
        <v>54</v>
      </c>
      <c r="B1398" s="17" t="s">
        <v>57</v>
      </c>
      <c r="C1398" s="61" t="s">
        <v>58</v>
      </c>
      <c r="D1398" s="17" t="s">
        <v>3095</v>
      </c>
      <c r="E1398" s="61" t="s">
        <v>82</v>
      </c>
      <c r="F1398" s="17" t="s">
        <v>72</v>
      </c>
      <c r="G1398" s="40">
        <f t="shared" si="236"/>
        <v>41</v>
      </c>
      <c r="H1398" s="40">
        <v>0</v>
      </c>
      <c r="I1398" s="40">
        <v>0</v>
      </c>
      <c r="J1398" s="40">
        <v>3</v>
      </c>
      <c r="K1398" s="40">
        <v>23</v>
      </c>
      <c r="L1398" s="40">
        <v>0</v>
      </c>
      <c r="M1398" s="40">
        <v>0</v>
      </c>
      <c r="N1398" s="19">
        <v>15</v>
      </c>
      <c r="O1398" s="40">
        <f t="shared" si="237"/>
        <v>20.5</v>
      </c>
      <c r="P1398" s="40">
        <f t="shared" si="238"/>
        <v>0</v>
      </c>
      <c r="Q1398" s="40">
        <f t="shared" si="241"/>
        <v>0</v>
      </c>
      <c r="R1398" s="40">
        <f t="shared" si="242"/>
        <v>1.5</v>
      </c>
      <c r="S1398" s="40">
        <f t="shared" si="243"/>
        <v>11.5</v>
      </c>
      <c r="T1398" s="40">
        <f t="shared" si="244"/>
        <v>0</v>
      </c>
      <c r="U1398" s="40">
        <f t="shared" si="245"/>
        <v>0</v>
      </c>
      <c r="V1398" s="40">
        <f t="shared" si="246"/>
        <v>7.5</v>
      </c>
      <c r="W1398" s="40">
        <f t="shared" si="239"/>
        <v>20.5</v>
      </c>
      <c r="X1398" s="40">
        <v>20.5</v>
      </c>
      <c r="Y1398" s="40">
        <v>20.5</v>
      </c>
      <c r="Z1398" s="40">
        <v>20.5</v>
      </c>
      <c r="AA1398" s="40">
        <f t="shared" si="240"/>
        <v>82</v>
      </c>
    </row>
    <row r="1399" spans="1:27" ht="28.8" x14ac:dyDescent="0.3">
      <c r="A1399" s="17" t="s">
        <v>54</v>
      </c>
      <c r="B1399" s="17" t="s">
        <v>59</v>
      </c>
      <c r="C1399" s="61" t="s">
        <v>60</v>
      </c>
      <c r="D1399" s="17" t="s">
        <v>3096</v>
      </c>
      <c r="E1399" s="61" t="s">
        <v>490</v>
      </c>
      <c r="F1399" s="17" t="s">
        <v>72</v>
      </c>
      <c r="G1399" s="40">
        <f t="shared" si="236"/>
        <v>54</v>
      </c>
      <c r="H1399" s="40">
        <v>0</v>
      </c>
      <c r="I1399" s="40">
        <v>3</v>
      </c>
      <c r="J1399" s="40">
        <v>13</v>
      </c>
      <c r="K1399" s="40">
        <v>12</v>
      </c>
      <c r="L1399" s="40">
        <v>0</v>
      </c>
      <c r="M1399" s="40">
        <v>0</v>
      </c>
      <c r="N1399" s="19">
        <v>26</v>
      </c>
      <c r="O1399" s="40">
        <f t="shared" si="237"/>
        <v>27</v>
      </c>
      <c r="P1399" s="40">
        <f t="shared" si="238"/>
        <v>0</v>
      </c>
      <c r="Q1399" s="40">
        <f t="shared" si="241"/>
        <v>1.5</v>
      </c>
      <c r="R1399" s="40">
        <f t="shared" si="242"/>
        <v>6.5</v>
      </c>
      <c r="S1399" s="40">
        <f t="shared" si="243"/>
        <v>6</v>
      </c>
      <c r="T1399" s="40">
        <f t="shared" si="244"/>
        <v>0</v>
      </c>
      <c r="U1399" s="40">
        <f t="shared" si="245"/>
        <v>0</v>
      </c>
      <c r="V1399" s="40">
        <f t="shared" si="246"/>
        <v>13</v>
      </c>
      <c r="W1399" s="40">
        <f t="shared" si="239"/>
        <v>27</v>
      </c>
      <c r="X1399" s="40">
        <v>27</v>
      </c>
      <c r="Y1399" s="40">
        <v>27</v>
      </c>
      <c r="Z1399" s="40">
        <v>27</v>
      </c>
      <c r="AA1399" s="40">
        <f t="shared" si="240"/>
        <v>108</v>
      </c>
    </row>
    <row r="1400" spans="1:27" ht="43.2" x14ac:dyDescent="0.3">
      <c r="A1400" s="17" t="s">
        <v>54</v>
      </c>
      <c r="B1400" s="17" t="s">
        <v>59</v>
      </c>
      <c r="C1400" s="61" t="s">
        <v>60</v>
      </c>
      <c r="D1400" s="17" t="s">
        <v>1803</v>
      </c>
      <c r="E1400" s="61" t="s">
        <v>9</v>
      </c>
      <c r="F1400" s="17" t="s">
        <v>3097</v>
      </c>
      <c r="G1400" s="40">
        <f t="shared" si="236"/>
        <v>71</v>
      </c>
      <c r="H1400" s="40">
        <v>0</v>
      </c>
      <c r="I1400" s="40">
        <v>0</v>
      </c>
      <c r="J1400" s="40">
        <v>0</v>
      </c>
      <c r="K1400" s="40">
        <v>0</v>
      </c>
      <c r="L1400" s="40">
        <v>0</v>
      </c>
      <c r="M1400" s="40">
        <v>0</v>
      </c>
      <c r="N1400" s="19">
        <v>71</v>
      </c>
      <c r="O1400" s="40">
        <f t="shared" si="237"/>
        <v>35.5</v>
      </c>
      <c r="P1400" s="40">
        <f t="shared" si="238"/>
        <v>0</v>
      </c>
      <c r="Q1400" s="40">
        <f t="shared" si="241"/>
        <v>0</v>
      </c>
      <c r="R1400" s="40">
        <f t="shared" si="242"/>
        <v>0</v>
      </c>
      <c r="S1400" s="40">
        <f t="shared" si="243"/>
        <v>0</v>
      </c>
      <c r="T1400" s="40">
        <f t="shared" si="244"/>
        <v>0</v>
      </c>
      <c r="U1400" s="40">
        <f t="shared" si="245"/>
        <v>0</v>
      </c>
      <c r="V1400" s="40">
        <f t="shared" si="246"/>
        <v>35.5</v>
      </c>
      <c r="W1400" s="40">
        <f t="shared" si="239"/>
        <v>35.5</v>
      </c>
      <c r="X1400" s="40">
        <v>35.5</v>
      </c>
      <c r="Y1400" s="40">
        <v>35.5</v>
      </c>
      <c r="Z1400" s="40">
        <v>35.5</v>
      </c>
      <c r="AA1400" s="40">
        <f t="shared" si="240"/>
        <v>142</v>
      </c>
    </row>
    <row r="1401" spans="1:27" ht="28.8" x14ac:dyDescent="0.3">
      <c r="A1401" s="17" t="s">
        <v>54</v>
      </c>
      <c r="B1401" s="17" t="s">
        <v>59</v>
      </c>
      <c r="C1401" s="61" t="s">
        <v>60</v>
      </c>
      <c r="D1401" s="17" t="s">
        <v>3098</v>
      </c>
      <c r="E1401" s="61" t="s">
        <v>830</v>
      </c>
      <c r="F1401" s="17" t="s">
        <v>72</v>
      </c>
      <c r="G1401" s="40">
        <f t="shared" si="236"/>
        <v>37</v>
      </c>
      <c r="H1401" s="40">
        <v>0</v>
      </c>
      <c r="I1401" s="40">
        <v>0</v>
      </c>
      <c r="J1401" s="40">
        <v>3</v>
      </c>
      <c r="K1401" s="40">
        <v>12</v>
      </c>
      <c r="L1401" s="40">
        <v>0</v>
      </c>
      <c r="M1401" s="40">
        <v>1</v>
      </c>
      <c r="N1401" s="19">
        <v>21</v>
      </c>
      <c r="O1401" s="40">
        <f t="shared" si="237"/>
        <v>18.5</v>
      </c>
      <c r="P1401" s="40">
        <f t="shared" si="238"/>
        <v>0</v>
      </c>
      <c r="Q1401" s="40">
        <f t="shared" si="241"/>
        <v>0</v>
      </c>
      <c r="R1401" s="40">
        <f t="shared" si="242"/>
        <v>1.5</v>
      </c>
      <c r="S1401" s="40">
        <f t="shared" si="243"/>
        <v>6</v>
      </c>
      <c r="T1401" s="40">
        <f t="shared" si="244"/>
        <v>0</v>
      </c>
      <c r="U1401" s="40">
        <f t="shared" si="245"/>
        <v>0.5</v>
      </c>
      <c r="V1401" s="40">
        <f t="shared" si="246"/>
        <v>10.5</v>
      </c>
      <c r="W1401" s="40">
        <f t="shared" si="239"/>
        <v>18.5</v>
      </c>
      <c r="X1401" s="40">
        <v>18.5</v>
      </c>
      <c r="Y1401" s="40">
        <v>18.5</v>
      </c>
      <c r="Z1401" s="40">
        <v>18.5</v>
      </c>
      <c r="AA1401" s="40">
        <f t="shared" si="240"/>
        <v>74</v>
      </c>
    </row>
    <row r="1402" spans="1:27" ht="28.8" x14ac:dyDescent="0.3">
      <c r="A1402" s="17" t="s">
        <v>54</v>
      </c>
      <c r="B1402" s="17" t="s">
        <v>59</v>
      </c>
      <c r="C1402" s="61" t="s">
        <v>60</v>
      </c>
      <c r="D1402" s="17" t="s">
        <v>1803</v>
      </c>
      <c r="E1402" s="61" t="s">
        <v>9</v>
      </c>
      <c r="F1402" s="17" t="s">
        <v>3099</v>
      </c>
      <c r="G1402" s="40">
        <f t="shared" si="236"/>
        <v>50</v>
      </c>
      <c r="H1402" s="40">
        <v>0</v>
      </c>
      <c r="I1402" s="40">
        <v>0</v>
      </c>
      <c r="J1402" s="40">
        <v>6</v>
      </c>
      <c r="K1402" s="40">
        <v>16</v>
      </c>
      <c r="L1402" s="40">
        <v>0</v>
      </c>
      <c r="M1402" s="40">
        <v>0</v>
      </c>
      <c r="N1402" s="19">
        <v>28</v>
      </c>
      <c r="O1402" s="40">
        <f t="shared" si="237"/>
        <v>25</v>
      </c>
      <c r="P1402" s="40">
        <f t="shared" si="238"/>
        <v>0</v>
      </c>
      <c r="Q1402" s="40">
        <f t="shared" si="241"/>
        <v>0</v>
      </c>
      <c r="R1402" s="40">
        <f t="shared" si="242"/>
        <v>3</v>
      </c>
      <c r="S1402" s="40">
        <f t="shared" si="243"/>
        <v>8</v>
      </c>
      <c r="T1402" s="40">
        <f t="shared" si="244"/>
        <v>0</v>
      </c>
      <c r="U1402" s="40">
        <f t="shared" si="245"/>
        <v>0</v>
      </c>
      <c r="V1402" s="40">
        <f t="shared" si="246"/>
        <v>14</v>
      </c>
      <c r="W1402" s="40">
        <f t="shared" si="239"/>
        <v>25</v>
      </c>
      <c r="X1402" s="40">
        <v>25</v>
      </c>
      <c r="Y1402" s="40">
        <v>25</v>
      </c>
      <c r="Z1402" s="40">
        <v>25</v>
      </c>
      <c r="AA1402" s="40">
        <f t="shared" si="240"/>
        <v>100</v>
      </c>
    </row>
    <row r="1403" spans="1:27" ht="28.8" x14ac:dyDescent="0.3">
      <c r="A1403" s="17" t="s">
        <v>54</v>
      </c>
      <c r="B1403" s="17" t="s">
        <v>59</v>
      </c>
      <c r="C1403" s="61" t="s">
        <v>60</v>
      </c>
      <c r="D1403" s="17" t="s">
        <v>1803</v>
      </c>
      <c r="E1403" s="61" t="s">
        <v>9</v>
      </c>
      <c r="F1403" s="17" t="s">
        <v>2498</v>
      </c>
      <c r="G1403" s="40">
        <f t="shared" si="236"/>
        <v>62</v>
      </c>
      <c r="H1403" s="40">
        <v>0</v>
      </c>
      <c r="I1403" s="40">
        <v>2</v>
      </c>
      <c r="J1403" s="40">
        <v>6</v>
      </c>
      <c r="K1403" s="40">
        <v>14</v>
      </c>
      <c r="L1403" s="40">
        <v>0</v>
      </c>
      <c r="M1403" s="40">
        <v>0</v>
      </c>
      <c r="N1403" s="19">
        <v>40</v>
      </c>
      <c r="O1403" s="40">
        <f t="shared" si="237"/>
        <v>31</v>
      </c>
      <c r="P1403" s="40">
        <f t="shared" si="238"/>
        <v>0</v>
      </c>
      <c r="Q1403" s="40">
        <f t="shared" si="241"/>
        <v>1</v>
      </c>
      <c r="R1403" s="40">
        <f t="shared" si="242"/>
        <v>3</v>
      </c>
      <c r="S1403" s="40">
        <f t="shared" si="243"/>
        <v>7</v>
      </c>
      <c r="T1403" s="40">
        <f t="shared" si="244"/>
        <v>0</v>
      </c>
      <c r="U1403" s="40">
        <f t="shared" si="245"/>
        <v>0</v>
      </c>
      <c r="V1403" s="40">
        <f t="shared" si="246"/>
        <v>20</v>
      </c>
      <c r="W1403" s="40">
        <f t="shared" si="239"/>
        <v>31</v>
      </c>
      <c r="X1403" s="40">
        <v>30.5</v>
      </c>
      <c r="Y1403" s="40">
        <v>30.5</v>
      </c>
      <c r="Z1403" s="40">
        <v>30.5</v>
      </c>
      <c r="AA1403" s="40">
        <f t="shared" si="240"/>
        <v>122.5</v>
      </c>
    </row>
    <row r="1404" spans="1:27" ht="28.8" x14ac:dyDescent="0.3">
      <c r="A1404" s="17" t="s">
        <v>54</v>
      </c>
      <c r="B1404" s="17" t="s">
        <v>59</v>
      </c>
      <c r="C1404" s="61" t="s">
        <v>60</v>
      </c>
      <c r="D1404" s="17" t="s">
        <v>1803</v>
      </c>
      <c r="E1404" s="61" t="s">
        <v>9</v>
      </c>
      <c r="F1404" s="17" t="s">
        <v>3100</v>
      </c>
      <c r="G1404" s="40">
        <f t="shared" si="236"/>
        <v>49</v>
      </c>
      <c r="H1404" s="40">
        <v>0</v>
      </c>
      <c r="I1404" s="40">
        <v>0</v>
      </c>
      <c r="J1404" s="40">
        <v>7</v>
      </c>
      <c r="K1404" s="40">
        <v>20</v>
      </c>
      <c r="L1404" s="40">
        <v>0</v>
      </c>
      <c r="M1404" s="40">
        <v>1</v>
      </c>
      <c r="N1404" s="19">
        <v>21</v>
      </c>
      <c r="O1404" s="40">
        <f t="shared" si="237"/>
        <v>24.5</v>
      </c>
      <c r="P1404" s="40">
        <f t="shared" si="238"/>
        <v>0</v>
      </c>
      <c r="Q1404" s="40">
        <f t="shared" si="241"/>
        <v>0</v>
      </c>
      <c r="R1404" s="40">
        <f t="shared" si="242"/>
        <v>3.5</v>
      </c>
      <c r="S1404" s="40">
        <f t="shared" si="243"/>
        <v>10</v>
      </c>
      <c r="T1404" s="40">
        <f t="shared" si="244"/>
        <v>0</v>
      </c>
      <c r="U1404" s="40">
        <f t="shared" si="245"/>
        <v>0.5</v>
      </c>
      <c r="V1404" s="40">
        <f t="shared" si="246"/>
        <v>10.5</v>
      </c>
      <c r="W1404" s="40">
        <f t="shared" si="239"/>
        <v>24.5</v>
      </c>
      <c r="X1404" s="40">
        <v>24.5</v>
      </c>
      <c r="Y1404" s="40">
        <v>24.5</v>
      </c>
      <c r="Z1404" s="40">
        <v>24.5</v>
      </c>
      <c r="AA1404" s="40">
        <f t="shared" si="240"/>
        <v>98</v>
      </c>
    </row>
    <row r="1405" spans="1:27" ht="72" x14ac:dyDescent="0.3">
      <c r="A1405" s="17" t="s">
        <v>54</v>
      </c>
      <c r="B1405" s="17" t="s">
        <v>59</v>
      </c>
      <c r="C1405" s="61" t="s">
        <v>60</v>
      </c>
      <c r="D1405" s="17" t="s">
        <v>1803</v>
      </c>
      <c r="E1405" s="61" t="s">
        <v>9</v>
      </c>
      <c r="F1405" s="17" t="s">
        <v>3101</v>
      </c>
      <c r="G1405" s="40">
        <f t="shared" si="236"/>
        <v>41</v>
      </c>
      <c r="H1405" s="40">
        <v>0</v>
      </c>
      <c r="I1405" s="40">
        <v>0</v>
      </c>
      <c r="J1405" s="40">
        <v>8</v>
      </c>
      <c r="K1405" s="40">
        <v>10</v>
      </c>
      <c r="L1405" s="40">
        <v>0</v>
      </c>
      <c r="M1405" s="40">
        <v>0</v>
      </c>
      <c r="N1405" s="19">
        <v>23</v>
      </c>
      <c r="O1405" s="40">
        <f t="shared" si="237"/>
        <v>20.5</v>
      </c>
      <c r="P1405" s="40">
        <f t="shared" si="238"/>
        <v>0</v>
      </c>
      <c r="Q1405" s="40">
        <f t="shared" si="241"/>
        <v>0</v>
      </c>
      <c r="R1405" s="40">
        <f t="shared" si="242"/>
        <v>4</v>
      </c>
      <c r="S1405" s="40">
        <f t="shared" si="243"/>
        <v>5</v>
      </c>
      <c r="T1405" s="40">
        <f t="shared" si="244"/>
        <v>0</v>
      </c>
      <c r="U1405" s="40">
        <f t="shared" si="245"/>
        <v>0</v>
      </c>
      <c r="V1405" s="40">
        <f t="shared" si="246"/>
        <v>11.5</v>
      </c>
      <c r="W1405" s="40">
        <f t="shared" si="239"/>
        <v>20.5</v>
      </c>
      <c r="X1405" s="40">
        <v>20.5</v>
      </c>
      <c r="Y1405" s="40">
        <v>20.5</v>
      </c>
      <c r="Z1405" s="40">
        <v>20.5</v>
      </c>
      <c r="AA1405" s="40">
        <f t="shared" si="240"/>
        <v>82</v>
      </c>
    </row>
    <row r="1406" spans="1:27" ht="28.8" x14ac:dyDescent="0.3">
      <c r="A1406" s="17" t="s">
        <v>54</v>
      </c>
      <c r="B1406" s="17" t="s">
        <v>59</v>
      </c>
      <c r="C1406" s="61" t="s">
        <v>60</v>
      </c>
      <c r="D1406" s="17" t="s">
        <v>1803</v>
      </c>
      <c r="E1406" s="61" t="s">
        <v>9</v>
      </c>
      <c r="F1406" s="17" t="s">
        <v>3102</v>
      </c>
      <c r="G1406" s="40">
        <f t="shared" si="236"/>
        <v>48</v>
      </c>
      <c r="H1406" s="40">
        <v>0</v>
      </c>
      <c r="I1406" s="40">
        <v>2</v>
      </c>
      <c r="J1406" s="40">
        <v>5</v>
      </c>
      <c r="K1406" s="40">
        <v>18</v>
      </c>
      <c r="L1406" s="40">
        <v>0</v>
      </c>
      <c r="M1406" s="40">
        <v>1</v>
      </c>
      <c r="N1406" s="19">
        <v>22</v>
      </c>
      <c r="O1406" s="40">
        <f t="shared" si="237"/>
        <v>24</v>
      </c>
      <c r="P1406" s="40">
        <f t="shared" si="238"/>
        <v>0</v>
      </c>
      <c r="Q1406" s="40">
        <f t="shared" si="241"/>
        <v>1</v>
      </c>
      <c r="R1406" s="40">
        <f t="shared" si="242"/>
        <v>2.5</v>
      </c>
      <c r="S1406" s="40">
        <f t="shared" si="243"/>
        <v>9</v>
      </c>
      <c r="T1406" s="40">
        <f t="shared" si="244"/>
        <v>0</v>
      </c>
      <c r="U1406" s="40">
        <f t="shared" si="245"/>
        <v>0.5</v>
      </c>
      <c r="V1406" s="40">
        <f t="shared" si="246"/>
        <v>11</v>
      </c>
      <c r="W1406" s="40">
        <f t="shared" si="239"/>
        <v>24</v>
      </c>
      <c r="X1406" s="40">
        <v>23.5</v>
      </c>
      <c r="Y1406" s="40">
        <v>23.5</v>
      </c>
      <c r="Z1406" s="40">
        <v>23.5</v>
      </c>
      <c r="AA1406" s="40">
        <f t="shared" si="240"/>
        <v>94.5</v>
      </c>
    </row>
    <row r="1407" spans="1:27" ht="57.6" x14ac:dyDescent="0.3">
      <c r="A1407" s="17" t="s">
        <v>54</v>
      </c>
      <c r="B1407" s="17" t="s">
        <v>59</v>
      </c>
      <c r="C1407" s="61" t="s">
        <v>60</v>
      </c>
      <c r="D1407" s="17" t="s">
        <v>1803</v>
      </c>
      <c r="E1407" s="61" t="s">
        <v>9</v>
      </c>
      <c r="F1407" s="17" t="s">
        <v>3103</v>
      </c>
      <c r="G1407" s="40">
        <f t="shared" si="236"/>
        <v>48</v>
      </c>
      <c r="H1407" s="40">
        <v>0</v>
      </c>
      <c r="I1407" s="40">
        <v>2</v>
      </c>
      <c r="J1407" s="40">
        <v>10</v>
      </c>
      <c r="K1407" s="40">
        <v>10</v>
      </c>
      <c r="L1407" s="40">
        <v>0</v>
      </c>
      <c r="M1407" s="40">
        <v>0</v>
      </c>
      <c r="N1407" s="19">
        <v>26</v>
      </c>
      <c r="O1407" s="40">
        <f t="shared" si="237"/>
        <v>24</v>
      </c>
      <c r="P1407" s="40">
        <f t="shared" si="238"/>
        <v>0</v>
      </c>
      <c r="Q1407" s="40">
        <f t="shared" si="241"/>
        <v>1</v>
      </c>
      <c r="R1407" s="40">
        <f t="shared" si="242"/>
        <v>5</v>
      </c>
      <c r="S1407" s="40">
        <f t="shared" si="243"/>
        <v>5</v>
      </c>
      <c r="T1407" s="40">
        <f t="shared" si="244"/>
        <v>0</v>
      </c>
      <c r="U1407" s="40">
        <f t="shared" si="245"/>
        <v>0</v>
      </c>
      <c r="V1407" s="40">
        <f t="shared" si="246"/>
        <v>13</v>
      </c>
      <c r="W1407" s="40">
        <f t="shared" si="239"/>
        <v>24</v>
      </c>
      <c r="X1407" s="40">
        <v>23.5</v>
      </c>
      <c r="Y1407" s="40">
        <v>23.5</v>
      </c>
      <c r="Z1407" s="40">
        <v>23.5</v>
      </c>
      <c r="AA1407" s="40">
        <f t="shared" si="240"/>
        <v>94.5</v>
      </c>
    </row>
    <row r="1408" spans="1:27" ht="28.8" x14ac:dyDescent="0.3">
      <c r="A1408" s="17" t="s">
        <v>54</v>
      </c>
      <c r="B1408" s="17" t="s">
        <v>59</v>
      </c>
      <c r="C1408" s="61" t="s">
        <v>60</v>
      </c>
      <c r="D1408" s="17" t="s">
        <v>1803</v>
      </c>
      <c r="E1408" s="61" t="s">
        <v>9</v>
      </c>
      <c r="F1408" s="17" t="s">
        <v>3104</v>
      </c>
      <c r="G1408" s="40">
        <f t="shared" si="236"/>
        <v>57</v>
      </c>
      <c r="H1408" s="40">
        <v>0</v>
      </c>
      <c r="I1408" s="40">
        <v>0</v>
      </c>
      <c r="J1408" s="40">
        <v>0</v>
      </c>
      <c r="K1408" s="40">
        <v>0</v>
      </c>
      <c r="L1408" s="40">
        <v>0</v>
      </c>
      <c r="M1408" s="40">
        <v>0</v>
      </c>
      <c r="N1408" s="19">
        <v>57</v>
      </c>
      <c r="O1408" s="40">
        <f t="shared" si="237"/>
        <v>28.5</v>
      </c>
      <c r="P1408" s="40">
        <f t="shared" si="238"/>
        <v>0</v>
      </c>
      <c r="Q1408" s="40">
        <f t="shared" si="241"/>
        <v>0</v>
      </c>
      <c r="R1408" s="40">
        <f t="shared" si="242"/>
        <v>0</v>
      </c>
      <c r="S1408" s="40">
        <f t="shared" si="243"/>
        <v>0</v>
      </c>
      <c r="T1408" s="40">
        <f t="shared" si="244"/>
        <v>0</v>
      </c>
      <c r="U1408" s="40">
        <f t="shared" si="245"/>
        <v>0</v>
      </c>
      <c r="V1408" s="40">
        <f t="shared" si="246"/>
        <v>28.5</v>
      </c>
      <c r="W1408" s="40">
        <f t="shared" si="239"/>
        <v>28.5</v>
      </c>
      <c r="X1408" s="40">
        <v>28.5</v>
      </c>
      <c r="Y1408" s="40">
        <v>28.5</v>
      </c>
      <c r="Z1408" s="40">
        <v>28.5</v>
      </c>
      <c r="AA1408" s="40">
        <f t="shared" si="240"/>
        <v>114</v>
      </c>
    </row>
    <row r="1409" spans="1:27" ht="28.8" x14ac:dyDescent="0.3">
      <c r="A1409" s="17" t="s">
        <v>54</v>
      </c>
      <c r="B1409" s="17" t="s">
        <v>3105</v>
      </c>
      <c r="C1409" s="61" t="s">
        <v>325</v>
      </c>
      <c r="D1409" s="17" t="s">
        <v>3105</v>
      </c>
      <c r="E1409" s="61" t="s">
        <v>9</v>
      </c>
      <c r="F1409" s="17" t="s">
        <v>72</v>
      </c>
      <c r="G1409" s="40">
        <f t="shared" si="236"/>
        <v>47</v>
      </c>
      <c r="H1409" s="40">
        <v>0</v>
      </c>
      <c r="I1409" s="40">
        <v>0</v>
      </c>
      <c r="J1409" s="40">
        <v>5</v>
      </c>
      <c r="K1409" s="40">
        <v>17</v>
      </c>
      <c r="L1409" s="40">
        <v>0</v>
      </c>
      <c r="M1409" s="40">
        <v>0</v>
      </c>
      <c r="N1409" s="19">
        <v>25</v>
      </c>
      <c r="O1409" s="40">
        <f t="shared" si="237"/>
        <v>23.5</v>
      </c>
      <c r="P1409" s="40">
        <f t="shared" si="238"/>
        <v>0</v>
      </c>
      <c r="Q1409" s="40">
        <f t="shared" si="241"/>
        <v>0</v>
      </c>
      <c r="R1409" s="40">
        <f t="shared" si="242"/>
        <v>2.5</v>
      </c>
      <c r="S1409" s="40">
        <f t="shared" si="243"/>
        <v>8.5</v>
      </c>
      <c r="T1409" s="40">
        <f t="shared" si="244"/>
        <v>0</v>
      </c>
      <c r="U1409" s="40">
        <f t="shared" si="245"/>
        <v>0</v>
      </c>
      <c r="V1409" s="40">
        <f t="shared" si="246"/>
        <v>12.5</v>
      </c>
      <c r="W1409" s="40">
        <f t="shared" si="239"/>
        <v>23.5</v>
      </c>
      <c r="X1409" s="40">
        <v>23.5</v>
      </c>
      <c r="Y1409" s="40">
        <v>23.5</v>
      </c>
      <c r="Z1409" s="40">
        <v>23.5</v>
      </c>
      <c r="AA1409" s="40">
        <f t="shared" si="240"/>
        <v>94</v>
      </c>
    </row>
    <row r="1410" spans="1:27" ht="28.8" x14ac:dyDescent="0.3">
      <c r="A1410" s="17" t="s">
        <v>54</v>
      </c>
      <c r="B1410" s="17" t="s">
        <v>1850</v>
      </c>
      <c r="C1410" s="61" t="s">
        <v>359</v>
      </c>
      <c r="D1410" s="17" t="s">
        <v>1850</v>
      </c>
      <c r="E1410" s="61" t="s">
        <v>9</v>
      </c>
      <c r="F1410" s="17" t="s">
        <v>3106</v>
      </c>
      <c r="G1410" s="40">
        <f t="shared" si="236"/>
        <v>85</v>
      </c>
      <c r="H1410" s="40">
        <v>0</v>
      </c>
      <c r="I1410" s="40">
        <v>0</v>
      </c>
      <c r="J1410" s="40">
        <v>14</v>
      </c>
      <c r="K1410" s="40">
        <v>13</v>
      </c>
      <c r="L1410" s="40">
        <v>0</v>
      </c>
      <c r="M1410" s="40">
        <v>0</v>
      </c>
      <c r="N1410" s="19">
        <v>58</v>
      </c>
      <c r="O1410" s="40">
        <f t="shared" si="237"/>
        <v>42.5</v>
      </c>
      <c r="P1410" s="40">
        <f t="shared" si="238"/>
        <v>0</v>
      </c>
      <c r="Q1410" s="40">
        <f t="shared" si="241"/>
        <v>0</v>
      </c>
      <c r="R1410" s="40">
        <f t="shared" si="242"/>
        <v>7</v>
      </c>
      <c r="S1410" s="40">
        <f t="shared" si="243"/>
        <v>6.5</v>
      </c>
      <c r="T1410" s="40">
        <f t="shared" si="244"/>
        <v>0</v>
      </c>
      <c r="U1410" s="40">
        <f t="shared" si="245"/>
        <v>0</v>
      </c>
      <c r="V1410" s="40">
        <f t="shared" si="246"/>
        <v>29</v>
      </c>
      <c r="W1410" s="40">
        <f t="shared" si="239"/>
        <v>42.5</v>
      </c>
      <c r="X1410" s="40">
        <v>42.5</v>
      </c>
      <c r="Y1410" s="40">
        <v>42.5</v>
      </c>
      <c r="Z1410" s="40">
        <v>42.5</v>
      </c>
      <c r="AA1410" s="40">
        <f t="shared" si="240"/>
        <v>170</v>
      </c>
    </row>
    <row r="1411" spans="1:27" ht="28.8" x14ac:dyDescent="0.3">
      <c r="A1411" s="17" t="s">
        <v>54</v>
      </c>
      <c r="B1411" s="17" t="s">
        <v>3107</v>
      </c>
      <c r="C1411" s="61" t="s">
        <v>479</v>
      </c>
      <c r="D1411" s="17" t="s">
        <v>3107</v>
      </c>
      <c r="E1411" s="61" t="s">
        <v>9</v>
      </c>
      <c r="F1411" s="17" t="s">
        <v>72</v>
      </c>
      <c r="G1411" s="40">
        <f t="shared" si="236"/>
        <v>30</v>
      </c>
      <c r="H1411" s="40">
        <v>0</v>
      </c>
      <c r="I1411" s="40">
        <v>0</v>
      </c>
      <c r="J1411" s="40">
        <v>3</v>
      </c>
      <c r="K1411" s="40">
        <v>7</v>
      </c>
      <c r="L1411" s="40">
        <v>0</v>
      </c>
      <c r="M1411" s="40">
        <v>0</v>
      </c>
      <c r="N1411" s="19">
        <v>20</v>
      </c>
      <c r="O1411" s="40">
        <f t="shared" si="237"/>
        <v>15</v>
      </c>
      <c r="P1411" s="40">
        <f t="shared" si="238"/>
        <v>0</v>
      </c>
      <c r="Q1411" s="40">
        <f t="shared" si="241"/>
        <v>0</v>
      </c>
      <c r="R1411" s="40">
        <f t="shared" si="242"/>
        <v>1.5</v>
      </c>
      <c r="S1411" s="40">
        <f t="shared" si="243"/>
        <v>3.5</v>
      </c>
      <c r="T1411" s="40">
        <f t="shared" si="244"/>
        <v>0</v>
      </c>
      <c r="U1411" s="40">
        <f t="shared" si="245"/>
        <v>0</v>
      </c>
      <c r="V1411" s="40">
        <f t="shared" si="246"/>
        <v>10</v>
      </c>
      <c r="W1411" s="40">
        <f t="shared" si="239"/>
        <v>15</v>
      </c>
      <c r="X1411" s="40">
        <v>15</v>
      </c>
      <c r="Y1411" s="40">
        <v>15</v>
      </c>
      <c r="Z1411" s="40">
        <v>15</v>
      </c>
      <c r="AA1411" s="40">
        <f t="shared" si="240"/>
        <v>60</v>
      </c>
    </row>
    <row r="1412" spans="1:27" ht="28.8" x14ac:dyDescent="0.3">
      <c r="A1412" s="17" t="s">
        <v>54</v>
      </c>
      <c r="B1412" s="17" t="s">
        <v>61</v>
      </c>
      <c r="C1412" s="61" t="s">
        <v>62</v>
      </c>
      <c r="D1412" s="17" t="s">
        <v>1878</v>
      </c>
      <c r="E1412" s="61" t="s">
        <v>9</v>
      </c>
      <c r="F1412" s="17" t="s">
        <v>3108</v>
      </c>
      <c r="G1412" s="40">
        <f t="shared" si="236"/>
        <v>76</v>
      </c>
      <c r="H1412" s="40">
        <v>0</v>
      </c>
      <c r="I1412" s="40">
        <v>0</v>
      </c>
      <c r="J1412" s="40">
        <v>6</v>
      </c>
      <c r="K1412" s="40">
        <v>24</v>
      </c>
      <c r="L1412" s="40">
        <v>0</v>
      </c>
      <c r="M1412" s="40">
        <v>0</v>
      </c>
      <c r="N1412" s="19">
        <v>46</v>
      </c>
      <c r="O1412" s="40">
        <f t="shared" si="237"/>
        <v>38</v>
      </c>
      <c r="P1412" s="40">
        <f t="shared" si="238"/>
        <v>0</v>
      </c>
      <c r="Q1412" s="40">
        <f t="shared" si="241"/>
        <v>0</v>
      </c>
      <c r="R1412" s="40">
        <f t="shared" si="242"/>
        <v>3</v>
      </c>
      <c r="S1412" s="40">
        <f t="shared" si="243"/>
        <v>12</v>
      </c>
      <c r="T1412" s="40">
        <f t="shared" si="244"/>
        <v>0</v>
      </c>
      <c r="U1412" s="40">
        <f t="shared" si="245"/>
        <v>0</v>
      </c>
      <c r="V1412" s="40">
        <f t="shared" si="246"/>
        <v>23</v>
      </c>
      <c r="W1412" s="40">
        <f t="shared" si="239"/>
        <v>38</v>
      </c>
      <c r="X1412" s="40">
        <v>38</v>
      </c>
      <c r="Y1412" s="40">
        <v>38</v>
      </c>
      <c r="Z1412" s="40">
        <v>38</v>
      </c>
      <c r="AA1412" s="40">
        <f t="shared" si="240"/>
        <v>152</v>
      </c>
    </row>
    <row r="1413" spans="1:27" ht="28.8" x14ac:dyDescent="0.3">
      <c r="A1413" s="17" t="s">
        <v>54</v>
      </c>
      <c r="B1413" s="17" t="s">
        <v>61</v>
      </c>
      <c r="C1413" s="61" t="s">
        <v>62</v>
      </c>
      <c r="D1413" s="17" t="s">
        <v>1878</v>
      </c>
      <c r="E1413" s="61" t="s">
        <v>9</v>
      </c>
      <c r="F1413" s="17" t="s">
        <v>3109</v>
      </c>
      <c r="G1413" s="40">
        <f t="shared" si="236"/>
        <v>85</v>
      </c>
      <c r="H1413" s="40">
        <v>0</v>
      </c>
      <c r="I1413" s="40">
        <v>0</v>
      </c>
      <c r="J1413" s="40">
        <v>6</v>
      </c>
      <c r="K1413" s="40">
        <v>18</v>
      </c>
      <c r="L1413" s="40">
        <v>0</v>
      </c>
      <c r="M1413" s="40">
        <v>2</v>
      </c>
      <c r="N1413" s="19">
        <v>59</v>
      </c>
      <c r="O1413" s="40">
        <f t="shared" si="237"/>
        <v>42.5</v>
      </c>
      <c r="P1413" s="40">
        <f t="shared" si="238"/>
        <v>0</v>
      </c>
      <c r="Q1413" s="40">
        <f t="shared" si="241"/>
        <v>0</v>
      </c>
      <c r="R1413" s="40">
        <f t="shared" si="242"/>
        <v>3</v>
      </c>
      <c r="S1413" s="40">
        <f t="shared" si="243"/>
        <v>9</v>
      </c>
      <c r="T1413" s="40">
        <f t="shared" si="244"/>
        <v>0</v>
      </c>
      <c r="U1413" s="40">
        <f t="shared" si="245"/>
        <v>1</v>
      </c>
      <c r="V1413" s="40">
        <f t="shared" si="246"/>
        <v>29.5</v>
      </c>
      <c r="W1413" s="40">
        <f t="shared" si="239"/>
        <v>42.5</v>
      </c>
      <c r="X1413" s="40">
        <v>42.5</v>
      </c>
      <c r="Y1413" s="40">
        <v>42.5</v>
      </c>
      <c r="Z1413" s="40">
        <v>42.5</v>
      </c>
      <c r="AA1413" s="40">
        <f t="shared" si="240"/>
        <v>170</v>
      </c>
    </row>
    <row r="1414" spans="1:27" ht="28.8" x14ac:dyDescent="0.3">
      <c r="A1414" s="17" t="s">
        <v>54</v>
      </c>
      <c r="B1414" s="17" t="s">
        <v>61</v>
      </c>
      <c r="C1414" s="61" t="s">
        <v>62</v>
      </c>
      <c r="D1414" s="17" t="s">
        <v>1878</v>
      </c>
      <c r="E1414" s="61" t="s">
        <v>9</v>
      </c>
      <c r="F1414" s="17" t="s">
        <v>1509</v>
      </c>
      <c r="G1414" s="40">
        <f t="shared" si="236"/>
        <v>62</v>
      </c>
      <c r="H1414" s="40">
        <v>0</v>
      </c>
      <c r="I1414" s="40">
        <v>0</v>
      </c>
      <c r="J1414" s="40">
        <v>6</v>
      </c>
      <c r="K1414" s="40">
        <v>11</v>
      </c>
      <c r="L1414" s="40">
        <v>0</v>
      </c>
      <c r="M1414" s="40">
        <v>0</v>
      </c>
      <c r="N1414" s="19">
        <v>45</v>
      </c>
      <c r="O1414" s="40">
        <f t="shared" si="237"/>
        <v>31</v>
      </c>
      <c r="P1414" s="40">
        <f t="shared" si="238"/>
        <v>0</v>
      </c>
      <c r="Q1414" s="40">
        <f t="shared" si="241"/>
        <v>0</v>
      </c>
      <c r="R1414" s="40">
        <f t="shared" si="242"/>
        <v>3</v>
      </c>
      <c r="S1414" s="40">
        <f t="shared" si="243"/>
        <v>5.5</v>
      </c>
      <c r="T1414" s="40">
        <f t="shared" si="244"/>
        <v>0</v>
      </c>
      <c r="U1414" s="40">
        <f t="shared" si="245"/>
        <v>0</v>
      </c>
      <c r="V1414" s="40">
        <f t="shared" si="246"/>
        <v>22.5</v>
      </c>
      <c r="W1414" s="40">
        <f t="shared" si="239"/>
        <v>31</v>
      </c>
      <c r="X1414" s="40">
        <v>31</v>
      </c>
      <c r="Y1414" s="40">
        <v>31</v>
      </c>
      <c r="Z1414" s="40">
        <v>31</v>
      </c>
      <c r="AA1414" s="40">
        <f t="shared" si="240"/>
        <v>124</v>
      </c>
    </row>
    <row r="1415" spans="1:27" ht="28.8" x14ac:dyDescent="0.3">
      <c r="A1415" s="17" t="s">
        <v>54</v>
      </c>
      <c r="B1415" s="17" t="s">
        <v>61</v>
      </c>
      <c r="C1415" s="61" t="s">
        <v>62</v>
      </c>
      <c r="D1415" s="17" t="s">
        <v>1878</v>
      </c>
      <c r="E1415" s="61" t="s">
        <v>9</v>
      </c>
      <c r="F1415" s="17" t="s">
        <v>72</v>
      </c>
      <c r="G1415" s="40">
        <f t="shared" si="236"/>
        <v>35</v>
      </c>
      <c r="H1415" s="40">
        <v>0</v>
      </c>
      <c r="I1415" s="40">
        <v>0</v>
      </c>
      <c r="J1415" s="40">
        <v>0</v>
      </c>
      <c r="K1415" s="40">
        <v>27</v>
      </c>
      <c r="L1415" s="40">
        <v>0</v>
      </c>
      <c r="M1415" s="40">
        <v>0</v>
      </c>
      <c r="N1415" s="19">
        <v>8</v>
      </c>
      <c r="O1415" s="40">
        <f t="shared" si="237"/>
        <v>17.5</v>
      </c>
      <c r="P1415" s="40">
        <f t="shared" si="238"/>
        <v>0</v>
      </c>
      <c r="Q1415" s="40">
        <f t="shared" si="241"/>
        <v>0</v>
      </c>
      <c r="R1415" s="40">
        <f t="shared" si="242"/>
        <v>0</v>
      </c>
      <c r="S1415" s="40">
        <f t="shared" si="243"/>
        <v>13.5</v>
      </c>
      <c r="T1415" s="40">
        <f t="shared" si="244"/>
        <v>0</v>
      </c>
      <c r="U1415" s="40">
        <f t="shared" si="245"/>
        <v>0</v>
      </c>
      <c r="V1415" s="40">
        <f t="shared" si="246"/>
        <v>4</v>
      </c>
      <c r="W1415" s="40">
        <f t="shared" si="239"/>
        <v>17.5</v>
      </c>
      <c r="X1415" s="40">
        <v>17.5</v>
      </c>
      <c r="Y1415" s="40">
        <v>17.5</v>
      </c>
      <c r="Z1415" s="40">
        <v>17.5</v>
      </c>
      <c r="AA1415" s="40">
        <f t="shared" si="240"/>
        <v>70</v>
      </c>
    </row>
    <row r="1416" spans="1:27" ht="28.8" x14ac:dyDescent="0.3">
      <c r="A1416" s="17" t="s">
        <v>54</v>
      </c>
      <c r="B1416" s="17" t="s">
        <v>3110</v>
      </c>
      <c r="C1416" s="61" t="s">
        <v>1863</v>
      </c>
      <c r="D1416" s="17" t="s">
        <v>3111</v>
      </c>
      <c r="E1416" s="61" t="s">
        <v>97</v>
      </c>
      <c r="F1416" s="17" t="s">
        <v>72</v>
      </c>
      <c r="G1416" s="40">
        <f t="shared" si="236"/>
        <v>52</v>
      </c>
      <c r="H1416" s="40">
        <v>0</v>
      </c>
      <c r="I1416" s="40">
        <v>2</v>
      </c>
      <c r="J1416" s="40">
        <v>4</v>
      </c>
      <c r="K1416" s="40">
        <v>14</v>
      </c>
      <c r="L1416" s="40">
        <v>0</v>
      </c>
      <c r="M1416" s="40">
        <v>1</v>
      </c>
      <c r="N1416" s="19">
        <v>31</v>
      </c>
      <c r="O1416" s="40">
        <f t="shared" si="237"/>
        <v>26</v>
      </c>
      <c r="P1416" s="40">
        <f t="shared" si="238"/>
        <v>0</v>
      </c>
      <c r="Q1416" s="40">
        <f t="shared" si="241"/>
        <v>1</v>
      </c>
      <c r="R1416" s="40">
        <f t="shared" si="242"/>
        <v>2</v>
      </c>
      <c r="S1416" s="40">
        <f t="shared" si="243"/>
        <v>7</v>
      </c>
      <c r="T1416" s="40">
        <f t="shared" si="244"/>
        <v>0</v>
      </c>
      <c r="U1416" s="40">
        <f t="shared" si="245"/>
        <v>0.5</v>
      </c>
      <c r="V1416" s="40">
        <f t="shared" si="246"/>
        <v>15.5</v>
      </c>
      <c r="W1416" s="40">
        <f t="shared" si="239"/>
        <v>26</v>
      </c>
      <c r="X1416" s="40">
        <v>26</v>
      </c>
      <c r="Y1416" s="40">
        <v>26</v>
      </c>
      <c r="Z1416" s="40">
        <v>26</v>
      </c>
      <c r="AA1416" s="40">
        <f t="shared" si="240"/>
        <v>104</v>
      </c>
    </row>
    <row r="1417" spans="1:27" ht="28.8" x14ac:dyDescent="0.3">
      <c r="A1417" s="17" t="s">
        <v>54</v>
      </c>
      <c r="B1417" s="17" t="s">
        <v>3110</v>
      </c>
      <c r="C1417" s="61" t="s">
        <v>1863</v>
      </c>
      <c r="D1417" s="17" t="s">
        <v>3112</v>
      </c>
      <c r="E1417" s="61" t="s">
        <v>9</v>
      </c>
      <c r="F1417" s="17" t="s">
        <v>3113</v>
      </c>
      <c r="G1417" s="40">
        <f t="shared" si="236"/>
        <v>78</v>
      </c>
      <c r="H1417" s="40">
        <v>0</v>
      </c>
      <c r="I1417" s="40">
        <v>0</v>
      </c>
      <c r="J1417" s="40">
        <v>10</v>
      </c>
      <c r="K1417" s="40">
        <v>26</v>
      </c>
      <c r="L1417" s="40">
        <v>0</v>
      </c>
      <c r="M1417" s="40">
        <v>1</v>
      </c>
      <c r="N1417" s="19">
        <v>41</v>
      </c>
      <c r="O1417" s="40">
        <f t="shared" si="237"/>
        <v>39</v>
      </c>
      <c r="P1417" s="40">
        <f t="shared" si="238"/>
        <v>0</v>
      </c>
      <c r="Q1417" s="40">
        <f t="shared" si="241"/>
        <v>0</v>
      </c>
      <c r="R1417" s="40">
        <f t="shared" si="242"/>
        <v>5</v>
      </c>
      <c r="S1417" s="40">
        <f t="shared" si="243"/>
        <v>13</v>
      </c>
      <c r="T1417" s="40">
        <f t="shared" si="244"/>
        <v>0</v>
      </c>
      <c r="U1417" s="40">
        <f t="shared" si="245"/>
        <v>0.5</v>
      </c>
      <c r="V1417" s="40">
        <f t="shared" si="246"/>
        <v>20.5</v>
      </c>
      <c r="W1417" s="40">
        <f t="shared" si="239"/>
        <v>39</v>
      </c>
      <c r="X1417" s="40">
        <v>39</v>
      </c>
      <c r="Y1417" s="40">
        <v>39</v>
      </c>
      <c r="Z1417" s="40">
        <v>39</v>
      </c>
      <c r="AA1417" s="40">
        <f t="shared" si="240"/>
        <v>156</v>
      </c>
    </row>
    <row r="1418" spans="1:27" ht="28.8" x14ac:dyDescent="0.3">
      <c r="A1418" s="17" t="s">
        <v>54</v>
      </c>
      <c r="B1418" s="17" t="s">
        <v>3110</v>
      </c>
      <c r="C1418" s="61" t="s">
        <v>1863</v>
      </c>
      <c r="D1418" s="17" t="s">
        <v>3112</v>
      </c>
      <c r="E1418" s="61" t="s">
        <v>9</v>
      </c>
      <c r="F1418" s="17" t="s">
        <v>426</v>
      </c>
      <c r="G1418" s="40">
        <f t="shared" ref="G1418:G1464" si="247">SUM(H1418:N1418)</f>
        <v>47</v>
      </c>
      <c r="H1418" s="40">
        <v>0</v>
      </c>
      <c r="I1418" s="40">
        <v>0</v>
      </c>
      <c r="J1418" s="40">
        <v>6</v>
      </c>
      <c r="K1418" s="40">
        <v>10</v>
      </c>
      <c r="L1418" s="40">
        <v>0</v>
      </c>
      <c r="M1418" s="40">
        <v>0</v>
      </c>
      <c r="N1418" s="19">
        <v>31</v>
      </c>
      <c r="O1418" s="40">
        <f t="shared" ref="O1418:O1464" si="248">SUM(P1418:V1418)</f>
        <v>23.5</v>
      </c>
      <c r="P1418" s="40">
        <f t="shared" ref="P1418:P1464" si="249">SUM(H1418/2,0)</f>
        <v>0</v>
      </c>
      <c r="Q1418" s="40">
        <f t="shared" si="241"/>
        <v>0</v>
      </c>
      <c r="R1418" s="40">
        <f t="shared" si="242"/>
        <v>3</v>
      </c>
      <c r="S1418" s="40">
        <f t="shared" si="243"/>
        <v>5</v>
      </c>
      <c r="T1418" s="40">
        <f t="shared" si="244"/>
        <v>0</v>
      </c>
      <c r="U1418" s="40">
        <f t="shared" si="245"/>
        <v>0</v>
      </c>
      <c r="V1418" s="40">
        <f t="shared" si="246"/>
        <v>15.5</v>
      </c>
      <c r="W1418" s="40">
        <f t="shared" ref="W1418:W1464" si="250">SUM(O1418)</f>
        <v>23.5</v>
      </c>
      <c r="X1418" s="40">
        <v>23.5</v>
      </c>
      <c r="Y1418" s="40">
        <v>23.5</v>
      </c>
      <c r="Z1418" s="40">
        <v>23.5</v>
      </c>
      <c r="AA1418" s="40">
        <f t="shared" ref="AA1418:AA1464" si="251">SUM(W1418:Z1418)</f>
        <v>94</v>
      </c>
    </row>
    <row r="1419" spans="1:27" ht="43.2" x14ac:dyDescent="0.3">
      <c r="A1419" s="17" t="s">
        <v>54</v>
      </c>
      <c r="B1419" s="17" t="s">
        <v>3110</v>
      </c>
      <c r="C1419" s="61" t="s">
        <v>1863</v>
      </c>
      <c r="D1419" s="17" t="s">
        <v>3112</v>
      </c>
      <c r="E1419" s="61" t="s">
        <v>9</v>
      </c>
      <c r="F1419" s="17" t="s">
        <v>3114</v>
      </c>
      <c r="G1419" s="40">
        <f t="shared" si="247"/>
        <v>82</v>
      </c>
      <c r="H1419" s="40">
        <v>0</v>
      </c>
      <c r="I1419" s="40">
        <v>0</v>
      </c>
      <c r="J1419" s="40">
        <v>7</v>
      </c>
      <c r="K1419" s="40">
        <v>36</v>
      </c>
      <c r="L1419" s="40">
        <v>0</v>
      </c>
      <c r="M1419" s="40">
        <v>0</v>
      </c>
      <c r="N1419" s="19">
        <v>39</v>
      </c>
      <c r="O1419" s="40">
        <f t="shared" si="248"/>
        <v>41</v>
      </c>
      <c r="P1419" s="40">
        <f t="shared" si="249"/>
        <v>0</v>
      </c>
      <c r="Q1419" s="40">
        <f t="shared" si="241"/>
        <v>0</v>
      </c>
      <c r="R1419" s="40">
        <f t="shared" si="242"/>
        <v>3.5</v>
      </c>
      <c r="S1419" s="40">
        <f t="shared" si="243"/>
        <v>18</v>
      </c>
      <c r="T1419" s="40">
        <f t="shared" si="244"/>
        <v>0</v>
      </c>
      <c r="U1419" s="40">
        <f t="shared" si="245"/>
        <v>0</v>
      </c>
      <c r="V1419" s="40">
        <f t="shared" si="246"/>
        <v>19.5</v>
      </c>
      <c r="W1419" s="40">
        <f t="shared" si="250"/>
        <v>41</v>
      </c>
      <c r="X1419" s="40">
        <v>41</v>
      </c>
      <c r="Y1419" s="40">
        <v>41</v>
      </c>
      <c r="Z1419" s="40">
        <v>41</v>
      </c>
      <c r="AA1419" s="40">
        <f t="shared" si="251"/>
        <v>164</v>
      </c>
    </row>
    <row r="1420" spans="1:27" ht="28.8" x14ac:dyDescent="0.3">
      <c r="A1420" s="17" t="s">
        <v>54</v>
      </c>
      <c r="B1420" s="17" t="s">
        <v>3115</v>
      </c>
      <c r="C1420" s="61" t="s">
        <v>361</v>
      </c>
      <c r="D1420" s="17" t="s">
        <v>3116</v>
      </c>
      <c r="E1420" s="61" t="s">
        <v>9</v>
      </c>
      <c r="F1420" s="17" t="s">
        <v>72</v>
      </c>
      <c r="G1420" s="40">
        <f t="shared" si="247"/>
        <v>46</v>
      </c>
      <c r="H1420" s="40">
        <v>0</v>
      </c>
      <c r="I1420" s="40">
        <v>0</v>
      </c>
      <c r="J1420" s="40">
        <v>25</v>
      </c>
      <c r="K1420" s="40">
        <v>21</v>
      </c>
      <c r="L1420" s="40">
        <v>0</v>
      </c>
      <c r="M1420" s="40">
        <v>0</v>
      </c>
      <c r="N1420" s="19">
        <v>0</v>
      </c>
      <c r="O1420" s="40">
        <f t="shared" si="248"/>
        <v>23</v>
      </c>
      <c r="P1420" s="40">
        <f t="shared" si="249"/>
        <v>0</v>
      </c>
      <c r="Q1420" s="40">
        <f t="shared" si="241"/>
        <v>0</v>
      </c>
      <c r="R1420" s="40">
        <f t="shared" si="242"/>
        <v>12.5</v>
      </c>
      <c r="S1420" s="40">
        <f t="shared" si="243"/>
        <v>10.5</v>
      </c>
      <c r="T1420" s="40">
        <f t="shared" si="244"/>
        <v>0</v>
      </c>
      <c r="U1420" s="40">
        <f t="shared" si="245"/>
        <v>0</v>
      </c>
      <c r="V1420" s="40">
        <f t="shared" si="246"/>
        <v>0</v>
      </c>
      <c r="W1420" s="40">
        <f t="shared" si="250"/>
        <v>23</v>
      </c>
      <c r="X1420" s="40">
        <v>23</v>
      </c>
      <c r="Y1420" s="40">
        <v>23</v>
      </c>
      <c r="Z1420" s="40">
        <v>23</v>
      </c>
      <c r="AA1420" s="40">
        <f t="shared" si="251"/>
        <v>92</v>
      </c>
    </row>
    <row r="1421" spans="1:27" ht="28.8" x14ac:dyDescent="0.3">
      <c r="A1421" s="17" t="s">
        <v>54</v>
      </c>
      <c r="B1421" s="17" t="s">
        <v>3117</v>
      </c>
      <c r="C1421" s="61" t="s">
        <v>629</v>
      </c>
      <c r="D1421" s="17" t="s">
        <v>2179</v>
      </c>
      <c r="E1421" s="61" t="s">
        <v>9</v>
      </c>
      <c r="F1421" s="17" t="s">
        <v>72</v>
      </c>
      <c r="G1421" s="40">
        <f t="shared" si="247"/>
        <v>62</v>
      </c>
      <c r="H1421" s="40">
        <v>0</v>
      </c>
      <c r="I1421" s="40">
        <v>2</v>
      </c>
      <c r="J1421" s="40">
        <v>19</v>
      </c>
      <c r="K1421" s="40">
        <v>41</v>
      </c>
      <c r="L1421" s="40">
        <v>0</v>
      </c>
      <c r="M1421" s="40">
        <v>0</v>
      </c>
      <c r="N1421" s="19">
        <v>0</v>
      </c>
      <c r="O1421" s="40">
        <f t="shared" si="248"/>
        <v>31</v>
      </c>
      <c r="P1421" s="40">
        <f t="shared" si="249"/>
        <v>0</v>
      </c>
      <c r="Q1421" s="40">
        <f t="shared" si="241"/>
        <v>1</v>
      </c>
      <c r="R1421" s="40">
        <f t="shared" si="242"/>
        <v>9.5</v>
      </c>
      <c r="S1421" s="40">
        <f t="shared" si="243"/>
        <v>20.5</v>
      </c>
      <c r="T1421" s="40">
        <f t="shared" si="244"/>
        <v>0</v>
      </c>
      <c r="U1421" s="40">
        <f t="shared" si="245"/>
        <v>0</v>
      </c>
      <c r="V1421" s="40">
        <f t="shared" si="246"/>
        <v>0</v>
      </c>
      <c r="W1421" s="40">
        <f t="shared" si="250"/>
        <v>31</v>
      </c>
      <c r="X1421" s="40">
        <v>33.5</v>
      </c>
      <c r="Y1421" s="40">
        <v>33.5</v>
      </c>
      <c r="Z1421" s="40">
        <v>33.5</v>
      </c>
      <c r="AA1421" s="40">
        <f t="shared" si="251"/>
        <v>131.5</v>
      </c>
    </row>
    <row r="1422" spans="1:27" ht="28.8" x14ac:dyDescent="0.3">
      <c r="A1422" s="17" t="s">
        <v>54</v>
      </c>
      <c r="B1422" s="17" t="s">
        <v>3118</v>
      </c>
      <c r="C1422" s="61" t="s">
        <v>578</v>
      </c>
      <c r="D1422" s="17" t="s">
        <v>3118</v>
      </c>
      <c r="E1422" s="61" t="s">
        <v>9</v>
      </c>
      <c r="F1422" s="17" t="s">
        <v>72</v>
      </c>
      <c r="G1422" s="40">
        <f t="shared" si="247"/>
        <v>65</v>
      </c>
      <c r="H1422" s="40">
        <v>0</v>
      </c>
      <c r="I1422" s="40">
        <v>0</v>
      </c>
      <c r="J1422" s="40">
        <v>0</v>
      </c>
      <c r="K1422" s="40">
        <v>0</v>
      </c>
      <c r="L1422" s="40">
        <v>0</v>
      </c>
      <c r="M1422" s="40">
        <v>0</v>
      </c>
      <c r="N1422" s="19">
        <v>65</v>
      </c>
      <c r="O1422" s="40">
        <f t="shared" si="248"/>
        <v>32.5</v>
      </c>
      <c r="P1422" s="40">
        <f t="shared" si="249"/>
        <v>0</v>
      </c>
      <c r="Q1422" s="40">
        <f t="shared" si="241"/>
        <v>0</v>
      </c>
      <c r="R1422" s="40">
        <f t="shared" si="242"/>
        <v>0</v>
      </c>
      <c r="S1422" s="40">
        <f t="shared" si="243"/>
        <v>0</v>
      </c>
      <c r="T1422" s="40">
        <f t="shared" si="244"/>
        <v>0</v>
      </c>
      <c r="U1422" s="40">
        <f t="shared" si="245"/>
        <v>0</v>
      </c>
      <c r="V1422" s="40">
        <f t="shared" si="246"/>
        <v>32.5</v>
      </c>
      <c r="W1422" s="40">
        <f t="shared" si="250"/>
        <v>32.5</v>
      </c>
      <c r="X1422" s="40">
        <v>32.5</v>
      </c>
      <c r="Y1422" s="40">
        <v>32.5</v>
      </c>
      <c r="Z1422" s="40">
        <v>32.5</v>
      </c>
      <c r="AA1422" s="40">
        <f t="shared" si="251"/>
        <v>130</v>
      </c>
    </row>
    <row r="1423" spans="1:27" ht="28.8" x14ac:dyDescent="0.3">
      <c r="A1423" s="17" t="s">
        <v>54</v>
      </c>
      <c r="B1423" s="17" t="s">
        <v>3119</v>
      </c>
      <c r="C1423" s="61" t="s">
        <v>651</v>
      </c>
      <c r="D1423" s="17" t="s">
        <v>1854</v>
      </c>
      <c r="E1423" s="61" t="s">
        <v>9</v>
      </c>
      <c r="F1423" s="17" t="s">
        <v>72</v>
      </c>
      <c r="G1423" s="40">
        <f t="shared" si="247"/>
        <v>34</v>
      </c>
      <c r="H1423" s="40">
        <v>0</v>
      </c>
      <c r="I1423" s="40">
        <v>0</v>
      </c>
      <c r="J1423" s="40">
        <v>3</v>
      </c>
      <c r="K1423" s="40">
        <v>14</v>
      </c>
      <c r="L1423" s="40">
        <v>0</v>
      </c>
      <c r="M1423" s="40">
        <v>0</v>
      </c>
      <c r="N1423" s="19">
        <v>17</v>
      </c>
      <c r="O1423" s="40">
        <f t="shared" si="248"/>
        <v>17</v>
      </c>
      <c r="P1423" s="40">
        <f t="shared" si="249"/>
        <v>0</v>
      </c>
      <c r="Q1423" s="40">
        <f t="shared" si="241"/>
        <v>0</v>
      </c>
      <c r="R1423" s="40">
        <f t="shared" si="242"/>
        <v>1.5</v>
      </c>
      <c r="S1423" s="40">
        <f t="shared" si="243"/>
        <v>7</v>
      </c>
      <c r="T1423" s="40">
        <f t="shared" si="244"/>
        <v>0</v>
      </c>
      <c r="U1423" s="40">
        <f t="shared" si="245"/>
        <v>0</v>
      </c>
      <c r="V1423" s="40">
        <f t="shared" si="246"/>
        <v>8.5</v>
      </c>
      <c r="W1423" s="40">
        <f t="shared" si="250"/>
        <v>17</v>
      </c>
      <c r="X1423" s="40">
        <v>17</v>
      </c>
      <c r="Y1423" s="40">
        <v>17</v>
      </c>
      <c r="Z1423" s="40">
        <v>17</v>
      </c>
      <c r="AA1423" s="40">
        <f t="shared" si="251"/>
        <v>68</v>
      </c>
    </row>
    <row r="1424" spans="1:27" ht="28.8" x14ac:dyDescent="0.3">
      <c r="A1424" s="17" t="s">
        <v>54</v>
      </c>
      <c r="B1424" s="17" t="s">
        <v>1805</v>
      </c>
      <c r="C1424" s="61" t="s">
        <v>911</v>
      </c>
      <c r="D1424" s="17" t="s">
        <v>913</v>
      </c>
      <c r="E1424" s="61" t="s">
        <v>441</v>
      </c>
      <c r="F1424" s="17" t="s">
        <v>72</v>
      </c>
      <c r="G1424" s="40">
        <f t="shared" si="247"/>
        <v>67</v>
      </c>
      <c r="H1424" s="40">
        <v>0</v>
      </c>
      <c r="I1424" s="40">
        <v>0</v>
      </c>
      <c r="J1424" s="40">
        <v>11</v>
      </c>
      <c r="K1424" s="40">
        <v>27</v>
      </c>
      <c r="L1424" s="40">
        <v>0</v>
      </c>
      <c r="M1424" s="40">
        <v>0</v>
      </c>
      <c r="N1424" s="19">
        <v>29</v>
      </c>
      <c r="O1424" s="40">
        <f t="shared" si="248"/>
        <v>33.5</v>
      </c>
      <c r="P1424" s="40">
        <f t="shared" si="249"/>
        <v>0</v>
      </c>
      <c r="Q1424" s="40">
        <f t="shared" si="241"/>
        <v>0</v>
      </c>
      <c r="R1424" s="40">
        <f t="shared" si="242"/>
        <v>5.5</v>
      </c>
      <c r="S1424" s="40">
        <f t="shared" si="243"/>
        <v>13.5</v>
      </c>
      <c r="T1424" s="40">
        <f t="shared" si="244"/>
        <v>0</v>
      </c>
      <c r="U1424" s="40">
        <f t="shared" si="245"/>
        <v>0</v>
      </c>
      <c r="V1424" s="40">
        <f t="shared" si="246"/>
        <v>14.5</v>
      </c>
      <c r="W1424" s="40">
        <f t="shared" si="250"/>
        <v>33.5</v>
      </c>
      <c r="X1424" s="40">
        <v>33.5</v>
      </c>
      <c r="Y1424" s="40">
        <v>33.5</v>
      </c>
      <c r="Z1424" s="40">
        <v>33.5</v>
      </c>
      <c r="AA1424" s="40">
        <f t="shared" si="251"/>
        <v>134</v>
      </c>
    </row>
    <row r="1425" spans="1:27" ht="28.8" x14ac:dyDescent="0.3">
      <c r="A1425" s="17" t="s">
        <v>54</v>
      </c>
      <c r="B1425" s="17" t="s">
        <v>1805</v>
      </c>
      <c r="C1425" s="61" t="s">
        <v>911</v>
      </c>
      <c r="D1425" s="17" t="s">
        <v>3120</v>
      </c>
      <c r="E1425" s="61" t="s">
        <v>223</v>
      </c>
      <c r="F1425" s="17" t="s">
        <v>72</v>
      </c>
      <c r="G1425" s="40">
        <f t="shared" si="247"/>
        <v>33</v>
      </c>
      <c r="H1425" s="40">
        <v>0</v>
      </c>
      <c r="I1425" s="40">
        <v>0</v>
      </c>
      <c r="J1425" s="40">
        <v>8</v>
      </c>
      <c r="K1425" s="40">
        <v>6</v>
      </c>
      <c r="L1425" s="40">
        <v>0</v>
      </c>
      <c r="M1425" s="40">
        <v>0</v>
      </c>
      <c r="N1425" s="19">
        <v>19</v>
      </c>
      <c r="O1425" s="40">
        <f t="shared" si="248"/>
        <v>16.5</v>
      </c>
      <c r="P1425" s="40">
        <f t="shared" si="249"/>
        <v>0</v>
      </c>
      <c r="Q1425" s="40">
        <f t="shared" si="241"/>
        <v>0</v>
      </c>
      <c r="R1425" s="40">
        <f t="shared" si="242"/>
        <v>4</v>
      </c>
      <c r="S1425" s="40">
        <f t="shared" si="243"/>
        <v>3</v>
      </c>
      <c r="T1425" s="40">
        <f t="shared" si="244"/>
        <v>0</v>
      </c>
      <c r="U1425" s="40">
        <f t="shared" si="245"/>
        <v>0</v>
      </c>
      <c r="V1425" s="40">
        <f t="shared" si="246"/>
        <v>9.5</v>
      </c>
      <c r="W1425" s="40">
        <f t="shared" si="250"/>
        <v>16.5</v>
      </c>
      <c r="X1425" s="40">
        <v>16.5</v>
      </c>
      <c r="Y1425" s="40">
        <v>16.5</v>
      </c>
      <c r="Z1425" s="40">
        <v>16.5</v>
      </c>
      <c r="AA1425" s="40">
        <f t="shared" si="251"/>
        <v>66</v>
      </c>
    </row>
    <row r="1426" spans="1:27" ht="28.8" x14ac:dyDescent="0.3">
      <c r="A1426" s="17" t="s">
        <v>54</v>
      </c>
      <c r="B1426" s="17" t="s">
        <v>1805</v>
      </c>
      <c r="C1426" s="61" t="s">
        <v>911</v>
      </c>
      <c r="D1426" s="17" t="s">
        <v>3121</v>
      </c>
      <c r="E1426" s="61" t="s">
        <v>653</v>
      </c>
      <c r="F1426" s="17" t="s">
        <v>72</v>
      </c>
      <c r="G1426" s="40">
        <f t="shared" si="247"/>
        <v>49</v>
      </c>
      <c r="H1426" s="40">
        <v>0</v>
      </c>
      <c r="I1426" s="40">
        <v>0</v>
      </c>
      <c r="J1426" s="40">
        <v>4</v>
      </c>
      <c r="K1426" s="40">
        <v>15</v>
      </c>
      <c r="L1426" s="40">
        <v>0</v>
      </c>
      <c r="M1426" s="40">
        <v>0</v>
      </c>
      <c r="N1426" s="19">
        <v>30</v>
      </c>
      <c r="O1426" s="40">
        <f t="shared" si="248"/>
        <v>24.5</v>
      </c>
      <c r="P1426" s="40">
        <f t="shared" si="249"/>
        <v>0</v>
      </c>
      <c r="Q1426" s="40">
        <f t="shared" si="241"/>
        <v>0</v>
      </c>
      <c r="R1426" s="40">
        <f t="shared" si="242"/>
        <v>2</v>
      </c>
      <c r="S1426" s="40">
        <f t="shared" si="243"/>
        <v>7.5</v>
      </c>
      <c r="T1426" s="40">
        <f t="shared" si="244"/>
        <v>0</v>
      </c>
      <c r="U1426" s="40">
        <f t="shared" si="245"/>
        <v>0</v>
      </c>
      <c r="V1426" s="40">
        <f t="shared" si="246"/>
        <v>15</v>
      </c>
      <c r="W1426" s="40">
        <f t="shared" si="250"/>
        <v>24.5</v>
      </c>
      <c r="X1426" s="40">
        <v>24.5</v>
      </c>
      <c r="Y1426" s="40">
        <v>24.5</v>
      </c>
      <c r="Z1426" s="40">
        <v>24.5</v>
      </c>
      <c r="AA1426" s="40">
        <f t="shared" si="251"/>
        <v>98</v>
      </c>
    </row>
    <row r="1427" spans="1:27" ht="28.8" x14ac:dyDescent="0.3">
      <c r="A1427" s="17" t="s">
        <v>54</v>
      </c>
      <c r="B1427" s="17" t="s">
        <v>1805</v>
      </c>
      <c r="C1427" s="61" t="s">
        <v>911</v>
      </c>
      <c r="D1427" s="17" t="s">
        <v>3122</v>
      </c>
      <c r="E1427" s="61" t="s">
        <v>572</v>
      </c>
      <c r="F1427" s="17" t="s">
        <v>72</v>
      </c>
      <c r="G1427" s="40">
        <f t="shared" si="247"/>
        <v>101</v>
      </c>
      <c r="H1427" s="40">
        <v>0</v>
      </c>
      <c r="I1427" s="40">
        <v>2</v>
      </c>
      <c r="J1427" s="40">
        <v>22</v>
      </c>
      <c r="K1427" s="40">
        <v>25</v>
      </c>
      <c r="L1427" s="40">
        <v>0</v>
      </c>
      <c r="M1427" s="40">
        <v>0</v>
      </c>
      <c r="N1427" s="19">
        <v>52</v>
      </c>
      <c r="O1427" s="40">
        <f t="shared" si="248"/>
        <v>50.5</v>
      </c>
      <c r="P1427" s="40">
        <f t="shared" si="249"/>
        <v>0</v>
      </c>
      <c r="Q1427" s="40">
        <f t="shared" si="241"/>
        <v>1</v>
      </c>
      <c r="R1427" s="40">
        <f t="shared" si="242"/>
        <v>11</v>
      </c>
      <c r="S1427" s="40">
        <f t="shared" si="243"/>
        <v>12.5</v>
      </c>
      <c r="T1427" s="40">
        <f t="shared" si="244"/>
        <v>0</v>
      </c>
      <c r="U1427" s="40">
        <f t="shared" si="245"/>
        <v>0</v>
      </c>
      <c r="V1427" s="40">
        <f t="shared" si="246"/>
        <v>26</v>
      </c>
      <c r="W1427" s="40">
        <f t="shared" si="250"/>
        <v>50.5</v>
      </c>
      <c r="X1427" s="40">
        <v>50.5</v>
      </c>
      <c r="Y1427" s="40">
        <v>50.5</v>
      </c>
      <c r="Z1427" s="40">
        <v>50.5</v>
      </c>
      <c r="AA1427" s="40">
        <f t="shared" si="251"/>
        <v>202</v>
      </c>
    </row>
    <row r="1428" spans="1:27" ht="28.8" x14ac:dyDescent="0.3">
      <c r="A1428" s="17" t="s">
        <v>54</v>
      </c>
      <c r="B1428" s="17" t="s">
        <v>3123</v>
      </c>
      <c r="C1428" s="61" t="s">
        <v>934</v>
      </c>
      <c r="D1428" s="17" t="s">
        <v>3123</v>
      </c>
      <c r="E1428" s="61" t="s">
        <v>9</v>
      </c>
      <c r="F1428" s="17" t="s">
        <v>72</v>
      </c>
      <c r="G1428" s="40">
        <f t="shared" si="247"/>
        <v>39</v>
      </c>
      <c r="H1428" s="40">
        <v>0</v>
      </c>
      <c r="I1428" s="40">
        <v>0</v>
      </c>
      <c r="J1428" s="40">
        <v>7</v>
      </c>
      <c r="K1428" s="40">
        <v>16</v>
      </c>
      <c r="L1428" s="40">
        <v>0</v>
      </c>
      <c r="M1428" s="40">
        <v>0</v>
      </c>
      <c r="N1428" s="19">
        <v>16</v>
      </c>
      <c r="O1428" s="40">
        <f t="shared" si="248"/>
        <v>19.5</v>
      </c>
      <c r="P1428" s="40">
        <f t="shared" si="249"/>
        <v>0</v>
      </c>
      <c r="Q1428" s="40">
        <f t="shared" si="241"/>
        <v>0</v>
      </c>
      <c r="R1428" s="40">
        <f t="shared" si="242"/>
        <v>3.5</v>
      </c>
      <c r="S1428" s="40">
        <f t="shared" si="243"/>
        <v>8</v>
      </c>
      <c r="T1428" s="40">
        <f t="shared" si="244"/>
        <v>0</v>
      </c>
      <c r="U1428" s="40">
        <f t="shared" si="245"/>
        <v>0</v>
      </c>
      <c r="V1428" s="40">
        <f t="shared" si="246"/>
        <v>8</v>
      </c>
      <c r="W1428" s="40">
        <f t="shared" si="250"/>
        <v>19.5</v>
      </c>
      <c r="X1428" s="40">
        <v>19.5</v>
      </c>
      <c r="Y1428" s="40">
        <v>19.5</v>
      </c>
      <c r="Z1428" s="40">
        <v>19.5</v>
      </c>
      <c r="AA1428" s="40">
        <f t="shared" si="251"/>
        <v>78</v>
      </c>
    </row>
    <row r="1429" spans="1:27" ht="28.8" x14ac:dyDescent="0.3">
      <c r="A1429" s="17" t="s">
        <v>54</v>
      </c>
      <c r="B1429" s="17" t="s">
        <v>3124</v>
      </c>
      <c r="C1429" s="61" t="s">
        <v>3125</v>
      </c>
      <c r="D1429" s="17" t="s">
        <v>3126</v>
      </c>
      <c r="E1429" s="61" t="s">
        <v>9</v>
      </c>
      <c r="F1429" s="17" t="s">
        <v>72</v>
      </c>
      <c r="G1429" s="40">
        <f t="shared" si="247"/>
        <v>96</v>
      </c>
      <c r="H1429" s="40">
        <v>0</v>
      </c>
      <c r="I1429" s="40">
        <v>0</v>
      </c>
      <c r="J1429" s="40">
        <v>69</v>
      </c>
      <c r="K1429" s="40">
        <v>27</v>
      </c>
      <c r="L1429" s="40">
        <v>0</v>
      </c>
      <c r="M1429" s="40">
        <v>0</v>
      </c>
      <c r="N1429" s="19">
        <v>0</v>
      </c>
      <c r="O1429" s="40">
        <f t="shared" si="248"/>
        <v>48</v>
      </c>
      <c r="P1429" s="40">
        <f t="shared" si="249"/>
        <v>0</v>
      </c>
      <c r="Q1429" s="40">
        <f t="shared" si="241"/>
        <v>0</v>
      </c>
      <c r="R1429" s="40">
        <f t="shared" si="242"/>
        <v>34.5</v>
      </c>
      <c r="S1429" s="40">
        <f t="shared" si="243"/>
        <v>13.5</v>
      </c>
      <c r="T1429" s="40">
        <f t="shared" si="244"/>
        <v>0</v>
      </c>
      <c r="U1429" s="40">
        <f t="shared" si="245"/>
        <v>0</v>
      </c>
      <c r="V1429" s="40">
        <f t="shared" si="246"/>
        <v>0</v>
      </c>
      <c r="W1429" s="40">
        <f t="shared" si="250"/>
        <v>48</v>
      </c>
      <c r="X1429" s="40">
        <v>48</v>
      </c>
      <c r="Y1429" s="40">
        <v>48</v>
      </c>
      <c r="Z1429" s="40">
        <v>48</v>
      </c>
      <c r="AA1429" s="40">
        <f t="shared" si="251"/>
        <v>192</v>
      </c>
    </row>
    <row r="1430" spans="1:27" ht="28.8" x14ac:dyDescent="0.3">
      <c r="A1430" s="17" t="s">
        <v>54</v>
      </c>
      <c r="B1430" s="17" t="s">
        <v>3124</v>
      </c>
      <c r="C1430" s="61" t="s">
        <v>3125</v>
      </c>
      <c r="D1430" s="17" t="s">
        <v>981</v>
      </c>
      <c r="E1430" s="61" t="s">
        <v>309</v>
      </c>
      <c r="F1430" s="17" t="s">
        <v>72</v>
      </c>
      <c r="G1430" s="40">
        <f t="shared" si="247"/>
        <v>51</v>
      </c>
      <c r="H1430" s="40">
        <v>0</v>
      </c>
      <c r="I1430" s="40">
        <v>0</v>
      </c>
      <c r="J1430" s="40">
        <v>11</v>
      </c>
      <c r="K1430" s="40">
        <v>20</v>
      </c>
      <c r="L1430" s="40">
        <v>0</v>
      </c>
      <c r="M1430" s="40">
        <v>0</v>
      </c>
      <c r="N1430" s="19">
        <v>20</v>
      </c>
      <c r="O1430" s="40">
        <f t="shared" si="248"/>
        <v>25.5</v>
      </c>
      <c r="P1430" s="40">
        <f t="shared" si="249"/>
        <v>0</v>
      </c>
      <c r="Q1430" s="40">
        <f t="shared" si="241"/>
        <v>0</v>
      </c>
      <c r="R1430" s="40">
        <f t="shared" si="242"/>
        <v>5.5</v>
      </c>
      <c r="S1430" s="40">
        <f t="shared" si="243"/>
        <v>10</v>
      </c>
      <c r="T1430" s="40">
        <f t="shared" si="244"/>
        <v>0</v>
      </c>
      <c r="U1430" s="40">
        <f t="shared" si="245"/>
        <v>0</v>
      </c>
      <c r="V1430" s="40">
        <f t="shared" si="246"/>
        <v>10</v>
      </c>
      <c r="W1430" s="40">
        <f t="shared" si="250"/>
        <v>25.5</v>
      </c>
      <c r="X1430" s="40">
        <v>25.5</v>
      </c>
      <c r="Y1430" s="40">
        <v>25.5</v>
      </c>
      <c r="Z1430" s="40">
        <v>25.5</v>
      </c>
      <c r="AA1430" s="40">
        <f t="shared" si="251"/>
        <v>102</v>
      </c>
    </row>
    <row r="1431" spans="1:27" ht="28.8" x14ac:dyDescent="0.3">
      <c r="A1431" s="17" t="s">
        <v>54</v>
      </c>
      <c r="B1431" s="17" t="s">
        <v>3127</v>
      </c>
      <c r="C1431" s="61" t="s">
        <v>1866</v>
      </c>
      <c r="D1431" s="17" t="s">
        <v>3128</v>
      </c>
      <c r="E1431" s="61" t="s">
        <v>220</v>
      </c>
      <c r="F1431" s="17" t="s">
        <v>72</v>
      </c>
      <c r="G1431" s="40">
        <f t="shared" si="247"/>
        <v>49</v>
      </c>
      <c r="H1431" s="40">
        <v>0</v>
      </c>
      <c r="I1431" s="40">
        <v>0</v>
      </c>
      <c r="J1431" s="40">
        <v>1</v>
      </c>
      <c r="K1431" s="40">
        <v>34</v>
      </c>
      <c r="L1431" s="40">
        <v>0</v>
      </c>
      <c r="M1431" s="40">
        <v>0</v>
      </c>
      <c r="N1431" s="19">
        <v>14</v>
      </c>
      <c r="O1431" s="40">
        <f t="shared" si="248"/>
        <v>24.5</v>
      </c>
      <c r="P1431" s="40">
        <f t="shared" si="249"/>
        <v>0</v>
      </c>
      <c r="Q1431" s="40">
        <f t="shared" si="241"/>
        <v>0</v>
      </c>
      <c r="R1431" s="40">
        <f t="shared" si="242"/>
        <v>0.5</v>
      </c>
      <c r="S1431" s="40">
        <f t="shared" si="243"/>
        <v>17</v>
      </c>
      <c r="T1431" s="40">
        <f t="shared" si="244"/>
        <v>0</v>
      </c>
      <c r="U1431" s="40">
        <f t="shared" si="245"/>
        <v>0</v>
      </c>
      <c r="V1431" s="40">
        <f t="shared" si="246"/>
        <v>7</v>
      </c>
      <c r="W1431" s="40">
        <f t="shared" si="250"/>
        <v>24.5</v>
      </c>
      <c r="X1431" s="40">
        <v>24.5</v>
      </c>
      <c r="Y1431" s="40">
        <v>24.5</v>
      </c>
      <c r="Z1431" s="40">
        <v>24.5</v>
      </c>
      <c r="AA1431" s="40">
        <f t="shared" si="251"/>
        <v>98</v>
      </c>
    </row>
    <row r="1432" spans="1:27" ht="28.8" x14ac:dyDescent="0.3">
      <c r="A1432" s="17" t="s">
        <v>54</v>
      </c>
      <c r="B1432" s="17" t="s">
        <v>3127</v>
      </c>
      <c r="C1432" s="61" t="s">
        <v>1866</v>
      </c>
      <c r="D1432" s="17" t="s">
        <v>3129</v>
      </c>
      <c r="E1432" s="61" t="s">
        <v>100</v>
      </c>
      <c r="F1432" s="17" t="s">
        <v>72</v>
      </c>
      <c r="G1432" s="40">
        <f t="shared" si="247"/>
        <v>144</v>
      </c>
      <c r="H1432" s="40">
        <v>0</v>
      </c>
      <c r="I1432" s="40">
        <v>0</v>
      </c>
      <c r="J1432" s="40">
        <v>34</v>
      </c>
      <c r="K1432" s="40">
        <v>72</v>
      </c>
      <c r="L1432" s="40">
        <v>0</v>
      </c>
      <c r="M1432" s="40">
        <v>0</v>
      </c>
      <c r="N1432" s="19">
        <v>38</v>
      </c>
      <c r="O1432" s="40">
        <f t="shared" si="248"/>
        <v>72</v>
      </c>
      <c r="P1432" s="40">
        <f t="shared" si="249"/>
        <v>0</v>
      </c>
      <c r="Q1432" s="40">
        <f t="shared" si="241"/>
        <v>0</v>
      </c>
      <c r="R1432" s="40">
        <f t="shared" si="242"/>
        <v>17</v>
      </c>
      <c r="S1432" s="40">
        <f t="shared" si="243"/>
        <v>36</v>
      </c>
      <c r="T1432" s="40">
        <f t="shared" si="244"/>
        <v>0</v>
      </c>
      <c r="U1432" s="40">
        <f t="shared" si="245"/>
        <v>0</v>
      </c>
      <c r="V1432" s="40">
        <f t="shared" si="246"/>
        <v>19</v>
      </c>
      <c r="W1432" s="40">
        <f t="shared" si="250"/>
        <v>72</v>
      </c>
      <c r="X1432" s="40">
        <v>74.5</v>
      </c>
      <c r="Y1432" s="40">
        <v>74.5</v>
      </c>
      <c r="Z1432" s="40">
        <v>74.5</v>
      </c>
      <c r="AA1432" s="40">
        <f t="shared" si="251"/>
        <v>295.5</v>
      </c>
    </row>
    <row r="1433" spans="1:27" ht="28.8" x14ac:dyDescent="0.3">
      <c r="A1433" s="17" t="s">
        <v>54</v>
      </c>
      <c r="B1433" s="17" t="s">
        <v>3127</v>
      </c>
      <c r="C1433" s="61" t="s">
        <v>1866</v>
      </c>
      <c r="D1433" s="17" t="s">
        <v>2119</v>
      </c>
      <c r="E1433" s="61" t="s">
        <v>130</v>
      </c>
      <c r="F1433" s="17" t="s">
        <v>72</v>
      </c>
      <c r="G1433" s="40">
        <f t="shared" si="247"/>
        <v>35</v>
      </c>
      <c r="H1433" s="40">
        <v>0</v>
      </c>
      <c r="I1433" s="40">
        <v>0</v>
      </c>
      <c r="J1433" s="40">
        <v>4</v>
      </c>
      <c r="K1433" s="40">
        <v>16</v>
      </c>
      <c r="L1433" s="40">
        <v>0</v>
      </c>
      <c r="M1433" s="40">
        <v>0</v>
      </c>
      <c r="N1433" s="19">
        <v>15</v>
      </c>
      <c r="O1433" s="40">
        <f t="shared" si="248"/>
        <v>17.5</v>
      </c>
      <c r="P1433" s="40">
        <f t="shared" si="249"/>
        <v>0</v>
      </c>
      <c r="Q1433" s="40">
        <f t="shared" ref="Q1433:Q1464" si="252">SUM(I1433/2,0)</f>
        <v>0</v>
      </c>
      <c r="R1433" s="40">
        <f t="shared" ref="R1433:R1464" si="253">SUM(J1433/2,0)</f>
        <v>2</v>
      </c>
      <c r="S1433" s="40">
        <f t="shared" ref="S1433:S1464" si="254">SUM(K1433/2,0)</f>
        <v>8</v>
      </c>
      <c r="T1433" s="40">
        <f t="shared" ref="T1433:T1464" si="255">SUM(L1433/2,0)</f>
        <v>0</v>
      </c>
      <c r="U1433" s="40">
        <f t="shared" ref="U1433:U1464" si="256">SUM(M1433/2,0)</f>
        <v>0</v>
      </c>
      <c r="V1433" s="40">
        <f t="shared" ref="V1433:V1464" si="257">SUM(N1433/2,0)</f>
        <v>7.5</v>
      </c>
      <c r="W1433" s="40">
        <f t="shared" si="250"/>
        <v>17.5</v>
      </c>
      <c r="X1433" s="40">
        <v>17.5</v>
      </c>
      <c r="Y1433" s="40">
        <v>17.5</v>
      </c>
      <c r="Z1433" s="40">
        <v>17.5</v>
      </c>
      <c r="AA1433" s="40">
        <f t="shared" si="251"/>
        <v>70</v>
      </c>
    </row>
    <row r="1434" spans="1:27" ht="28.8" x14ac:dyDescent="0.3">
      <c r="A1434" s="17" t="s">
        <v>54</v>
      </c>
      <c r="B1434" s="17" t="s">
        <v>3127</v>
      </c>
      <c r="C1434" s="61" t="s">
        <v>1866</v>
      </c>
      <c r="D1434" s="17" t="s">
        <v>734</v>
      </c>
      <c r="E1434" s="61" t="s">
        <v>80</v>
      </c>
      <c r="F1434" s="17" t="s">
        <v>72</v>
      </c>
      <c r="G1434" s="40">
        <f t="shared" si="247"/>
        <v>48</v>
      </c>
      <c r="H1434" s="40">
        <v>0</v>
      </c>
      <c r="I1434" s="40">
        <v>0</v>
      </c>
      <c r="J1434" s="40">
        <v>5</v>
      </c>
      <c r="K1434" s="40">
        <v>17</v>
      </c>
      <c r="L1434" s="40">
        <v>0</v>
      </c>
      <c r="M1434" s="40">
        <v>0</v>
      </c>
      <c r="N1434" s="19">
        <v>26</v>
      </c>
      <c r="O1434" s="40">
        <f t="shared" si="248"/>
        <v>24</v>
      </c>
      <c r="P1434" s="40">
        <f t="shared" si="249"/>
        <v>0</v>
      </c>
      <c r="Q1434" s="40">
        <f t="shared" si="252"/>
        <v>0</v>
      </c>
      <c r="R1434" s="40">
        <f t="shared" si="253"/>
        <v>2.5</v>
      </c>
      <c r="S1434" s="40">
        <f t="shared" si="254"/>
        <v>8.5</v>
      </c>
      <c r="T1434" s="40">
        <f t="shared" si="255"/>
        <v>0</v>
      </c>
      <c r="U1434" s="40">
        <f t="shared" si="256"/>
        <v>0</v>
      </c>
      <c r="V1434" s="40">
        <f t="shared" si="257"/>
        <v>13</v>
      </c>
      <c r="W1434" s="40">
        <f t="shared" si="250"/>
        <v>24</v>
      </c>
      <c r="X1434" s="40">
        <v>24</v>
      </c>
      <c r="Y1434" s="40">
        <v>24</v>
      </c>
      <c r="Z1434" s="40">
        <v>24</v>
      </c>
      <c r="AA1434" s="40">
        <f t="shared" si="251"/>
        <v>96</v>
      </c>
    </row>
    <row r="1435" spans="1:27" ht="28.8" x14ac:dyDescent="0.3">
      <c r="A1435" s="17" t="s">
        <v>54</v>
      </c>
      <c r="B1435" s="17" t="s">
        <v>3127</v>
      </c>
      <c r="C1435" s="61" t="s">
        <v>1866</v>
      </c>
      <c r="D1435" s="17" t="s">
        <v>369</v>
      </c>
      <c r="E1435" s="61" t="s">
        <v>227</v>
      </c>
      <c r="F1435" s="17" t="s">
        <v>72</v>
      </c>
      <c r="G1435" s="40">
        <f t="shared" si="247"/>
        <v>69</v>
      </c>
      <c r="H1435" s="40">
        <v>0</v>
      </c>
      <c r="I1435" s="40">
        <v>0</v>
      </c>
      <c r="J1435" s="40">
        <v>15</v>
      </c>
      <c r="K1435" s="40">
        <v>32</v>
      </c>
      <c r="L1435" s="40">
        <v>0</v>
      </c>
      <c r="M1435" s="40">
        <v>0</v>
      </c>
      <c r="N1435" s="19">
        <v>22</v>
      </c>
      <c r="O1435" s="40">
        <f t="shared" si="248"/>
        <v>34.5</v>
      </c>
      <c r="P1435" s="40">
        <f t="shared" si="249"/>
        <v>0</v>
      </c>
      <c r="Q1435" s="40">
        <f t="shared" si="252"/>
        <v>0</v>
      </c>
      <c r="R1435" s="40">
        <f t="shared" si="253"/>
        <v>7.5</v>
      </c>
      <c r="S1435" s="40">
        <f t="shared" si="254"/>
        <v>16</v>
      </c>
      <c r="T1435" s="40">
        <f t="shared" si="255"/>
        <v>0</v>
      </c>
      <c r="U1435" s="40">
        <f t="shared" si="256"/>
        <v>0</v>
      </c>
      <c r="V1435" s="40">
        <f t="shared" si="257"/>
        <v>11</v>
      </c>
      <c r="W1435" s="40">
        <f t="shared" si="250"/>
        <v>34.5</v>
      </c>
      <c r="X1435" s="40">
        <v>34.5</v>
      </c>
      <c r="Y1435" s="40">
        <v>34.5</v>
      </c>
      <c r="Z1435" s="40">
        <v>34.5</v>
      </c>
      <c r="AA1435" s="40">
        <f t="shared" si="251"/>
        <v>138</v>
      </c>
    </row>
    <row r="1436" spans="1:27" ht="28.8" x14ac:dyDescent="0.3">
      <c r="A1436" s="17" t="s">
        <v>54</v>
      </c>
      <c r="B1436" s="17" t="s">
        <v>1841</v>
      </c>
      <c r="C1436" s="61" t="s">
        <v>1842</v>
      </c>
      <c r="D1436" s="17" t="s">
        <v>3130</v>
      </c>
      <c r="E1436" s="61" t="s">
        <v>100</v>
      </c>
      <c r="F1436" s="17" t="s">
        <v>72</v>
      </c>
      <c r="G1436" s="40">
        <f t="shared" si="247"/>
        <v>90</v>
      </c>
      <c r="H1436" s="40">
        <v>0</v>
      </c>
      <c r="I1436" s="40">
        <v>3</v>
      </c>
      <c r="J1436" s="40">
        <v>12</v>
      </c>
      <c r="K1436" s="40">
        <v>39</v>
      </c>
      <c r="L1436" s="40">
        <v>0</v>
      </c>
      <c r="M1436" s="40">
        <v>0</v>
      </c>
      <c r="N1436" s="19">
        <v>36</v>
      </c>
      <c r="O1436" s="40">
        <f t="shared" si="248"/>
        <v>45</v>
      </c>
      <c r="P1436" s="40">
        <f t="shared" si="249"/>
        <v>0</v>
      </c>
      <c r="Q1436" s="40">
        <f t="shared" si="252"/>
        <v>1.5</v>
      </c>
      <c r="R1436" s="40">
        <f t="shared" si="253"/>
        <v>6</v>
      </c>
      <c r="S1436" s="40">
        <f t="shared" si="254"/>
        <v>19.5</v>
      </c>
      <c r="T1436" s="40">
        <f t="shared" si="255"/>
        <v>0</v>
      </c>
      <c r="U1436" s="40">
        <f t="shared" si="256"/>
        <v>0</v>
      </c>
      <c r="V1436" s="40">
        <f t="shared" si="257"/>
        <v>18</v>
      </c>
      <c r="W1436" s="40">
        <f t="shared" si="250"/>
        <v>45</v>
      </c>
      <c r="X1436" s="40">
        <v>47.5</v>
      </c>
      <c r="Y1436" s="40">
        <v>47.5</v>
      </c>
      <c r="Z1436" s="40">
        <v>47.5</v>
      </c>
      <c r="AA1436" s="40">
        <f t="shared" si="251"/>
        <v>187.5</v>
      </c>
    </row>
    <row r="1437" spans="1:27" ht="28.8" x14ac:dyDescent="0.3">
      <c r="A1437" s="17" t="s">
        <v>54</v>
      </c>
      <c r="B1437" s="17" t="s">
        <v>1841</v>
      </c>
      <c r="C1437" s="61" t="s">
        <v>1842</v>
      </c>
      <c r="D1437" s="17" t="s">
        <v>3131</v>
      </c>
      <c r="E1437" s="61" t="s">
        <v>168</v>
      </c>
      <c r="F1437" s="17" t="s">
        <v>72</v>
      </c>
      <c r="G1437" s="40">
        <f t="shared" si="247"/>
        <v>124</v>
      </c>
      <c r="H1437" s="40">
        <v>0</v>
      </c>
      <c r="I1437" s="40">
        <v>0</v>
      </c>
      <c r="J1437" s="40">
        <v>23</v>
      </c>
      <c r="K1437" s="40">
        <v>32</v>
      </c>
      <c r="L1437" s="40">
        <v>0</v>
      </c>
      <c r="M1437" s="40">
        <v>0</v>
      </c>
      <c r="N1437" s="19">
        <v>69</v>
      </c>
      <c r="O1437" s="40">
        <f t="shared" si="248"/>
        <v>62</v>
      </c>
      <c r="P1437" s="40">
        <f t="shared" si="249"/>
        <v>0</v>
      </c>
      <c r="Q1437" s="40">
        <f t="shared" si="252"/>
        <v>0</v>
      </c>
      <c r="R1437" s="40">
        <f t="shared" si="253"/>
        <v>11.5</v>
      </c>
      <c r="S1437" s="40">
        <f t="shared" si="254"/>
        <v>16</v>
      </c>
      <c r="T1437" s="40">
        <f t="shared" si="255"/>
        <v>0</v>
      </c>
      <c r="U1437" s="40">
        <f t="shared" si="256"/>
        <v>0</v>
      </c>
      <c r="V1437" s="40">
        <f t="shared" si="257"/>
        <v>34.5</v>
      </c>
      <c r="W1437" s="40">
        <f t="shared" si="250"/>
        <v>62</v>
      </c>
      <c r="X1437" s="40">
        <v>62</v>
      </c>
      <c r="Y1437" s="40">
        <v>62</v>
      </c>
      <c r="Z1437" s="40">
        <v>62</v>
      </c>
      <c r="AA1437" s="40">
        <f t="shared" si="251"/>
        <v>248</v>
      </c>
    </row>
    <row r="1438" spans="1:27" ht="28.8" x14ac:dyDescent="0.3">
      <c r="A1438" s="17" t="s">
        <v>54</v>
      </c>
      <c r="B1438" s="17" t="s">
        <v>1841</v>
      </c>
      <c r="C1438" s="61" t="s">
        <v>1842</v>
      </c>
      <c r="D1438" s="17" t="s">
        <v>1841</v>
      </c>
      <c r="E1438" s="61" t="s">
        <v>9</v>
      </c>
      <c r="F1438" s="17" t="s">
        <v>72</v>
      </c>
      <c r="G1438" s="40">
        <f t="shared" si="247"/>
        <v>94</v>
      </c>
      <c r="H1438" s="40">
        <v>0</v>
      </c>
      <c r="I1438" s="40">
        <v>0</v>
      </c>
      <c r="J1438" s="40">
        <v>6</v>
      </c>
      <c r="K1438" s="40">
        <v>25</v>
      </c>
      <c r="L1438" s="40">
        <v>0</v>
      </c>
      <c r="M1438" s="40">
        <v>2</v>
      </c>
      <c r="N1438" s="19">
        <v>61</v>
      </c>
      <c r="O1438" s="40">
        <f t="shared" si="248"/>
        <v>47</v>
      </c>
      <c r="P1438" s="40">
        <f t="shared" si="249"/>
        <v>0</v>
      </c>
      <c r="Q1438" s="40">
        <f t="shared" si="252"/>
        <v>0</v>
      </c>
      <c r="R1438" s="40">
        <f t="shared" si="253"/>
        <v>3</v>
      </c>
      <c r="S1438" s="40">
        <f t="shared" si="254"/>
        <v>12.5</v>
      </c>
      <c r="T1438" s="40">
        <f t="shared" si="255"/>
        <v>0</v>
      </c>
      <c r="U1438" s="40">
        <f t="shared" si="256"/>
        <v>1</v>
      </c>
      <c r="V1438" s="40">
        <f t="shared" si="257"/>
        <v>30.5</v>
      </c>
      <c r="W1438" s="40">
        <f t="shared" si="250"/>
        <v>47</v>
      </c>
      <c r="X1438" s="40">
        <v>47</v>
      </c>
      <c r="Y1438" s="40">
        <v>47</v>
      </c>
      <c r="Z1438" s="40">
        <v>47</v>
      </c>
      <c r="AA1438" s="40">
        <f t="shared" si="251"/>
        <v>188</v>
      </c>
    </row>
    <row r="1439" spans="1:27" ht="28.8" x14ac:dyDescent="0.3">
      <c r="A1439" s="17" t="s">
        <v>54</v>
      </c>
      <c r="B1439" s="17" t="s">
        <v>1841</v>
      </c>
      <c r="C1439" s="61" t="s">
        <v>1842</v>
      </c>
      <c r="D1439" s="17" t="s">
        <v>3132</v>
      </c>
      <c r="E1439" s="61" t="s">
        <v>97</v>
      </c>
      <c r="F1439" s="17" t="s">
        <v>72</v>
      </c>
      <c r="G1439" s="40">
        <f t="shared" si="247"/>
        <v>91</v>
      </c>
      <c r="H1439" s="40">
        <v>0</v>
      </c>
      <c r="I1439" s="40">
        <v>2</v>
      </c>
      <c r="J1439" s="40">
        <v>7</v>
      </c>
      <c r="K1439" s="40">
        <v>25</v>
      </c>
      <c r="L1439" s="40">
        <v>0</v>
      </c>
      <c r="M1439" s="40">
        <v>2</v>
      </c>
      <c r="N1439" s="19">
        <v>55</v>
      </c>
      <c r="O1439" s="40">
        <f t="shared" si="248"/>
        <v>45.5</v>
      </c>
      <c r="P1439" s="40">
        <f t="shared" si="249"/>
        <v>0</v>
      </c>
      <c r="Q1439" s="40">
        <f t="shared" si="252"/>
        <v>1</v>
      </c>
      <c r="R1439" s="40">
        <f t="shared" si="253"/>
        <v>3.5</v>
      </c>
      <c r="S1439" s="40">
        <f t="shared" si="254"/>
        <v>12.5</v>
      </c>
      <c r="T1439" s="40">
        <f t="shared" si="255"/>
        <v>0</v>
      </c>
      <c r="U1439" s="40">
        <f t="shared" si="256"/>
        <v>1</v>
      </c>
      <c r="V1439" s="40">
        <f t="shared" si="257"/>
        <v>27.5</v>
      </c>
      <c r="W1439" s="40">
        <f t="shared" si="250"/>
        <v>45.5</v>
      </c>
      <c r="X1439" s="40">
        <v>45</v>
      </c>
      <c r="Y1439" s="40">
        <v>45</v>
      </c>
      <c r="Z1439" s="40">
        <v>45</v>
      </c>
      <c r="AA1439" s="40">
        <f t="shared" si="251"/>
        <v>180.5</v>
      </c>
    </row>
    <row r="1440" spans="1:27" ht="28.8" x14ac:dyDescent="0.3">
      <c r="A1440" s="17" t="s">
        <v>54</v>
      </c>
      <c r="B1440" s="17" t="s">
        <v>3133</v>
      </c>
      <c r="C1440" s="61" t="s">
        <v>3134</v>
      </c>
      <c r="D1440" s="17" t="s">
        <v>3135</v>
      </c>
      <c r="E1440" s="61" t="s">
        <v>77</v>
      </c>
      <c r="F1440" s="17" t="s">
        <v>72</v>
      </c>
      <c r="G1440" s="40">
        <f t="shared" si="247"/>
        <v>78</v>
      </c>
      <c r="H1440" s="40">
        <v>1</v>
      </c>
      <c r="I1440" s="40">
        <v>0</v>
      </c>
      <c r="J1440" s="40">
        <v>19</v>
      </c>
      <c r="K1440" s="40">
        <v>30</v>
      </c>
      <c r="L1440" s="40">
        <v>0</v>
      </c>
      <c r="M1440" s="40">
        <v>0</v>
      </c>
      <c r="N1440" s="19">
        <v>28</v>
      </c>
      <c r="O1440" s="40">
        <f t="shared" si="248"/>
        <v>39</v>
      </c>
      <c r="P1440" s="40">
        <f t="shared" si="249"/>
        <v>0.5</v>
      </c>
      <c r="Q1440" s="40">
        <f t="shared" si="252"/>
        <v>0</v>
      </c>
      <c r="R1440" s="40">
        <f t="shared" si="253"/>
        <v>9.5</v>
      </c>
      <c r="S1440" s="40">
        <f t="shared" si="254"/>
        <v>15</v>
      </c>
      <c r="T1440" s="40">
        <f t="shared" si="255"/>
        <v>0</v>
      </c>
      <c r="U1440" s="40">
        <f t="shared" si="256"/>
        <v>0</v>
      </c>
      <c r="V1440" s="40">
        <f t="shared" si="257"/>
        <v>14</v>
      </c>
      <c r="W1440" s="40">
        <f t="shared" si="250"/>
        <v>39</v>
      </c>
      <c r="X1440" s="40">
        <v>39</v>
      </c>
      <c r="Y1440" s="40">
        <v>39</v>
      </c>
      <c r="Z1440" s="40">
        <v>39</v>
      </c>
      <c r="AA1440" s="40">
        <f t="shared" si="251"/>
        <v>156</v>
      </c>
    </row>
    <row r="1441" spans="1:27" ht="28.8" x14ac:dyDescent="0.3">
      <c r="A1441" s="17" t="s">
        <v>54</v>
      </c>
      <c r="B1441" s="17" t="s">
        <v>3133</v>
      </c>
      <c r="C1441" s="61" t="s">
        <v>3134</v>
      </c>
      <c r="D1441" s="17" t="s">
        <v>3136</v>
      </c>
      <c r="E1441" s="61" t="s">
        <v>97</v>
      </c>
      <c r="F1441" s="17" t="s">
        <v>72</v>
      </c>
      <c r="G1441" s="40">
        <f t="shared" si="247"/>
        <v>38</v>
      </c>
      <c r="H1441" s="40">
        <v>0</v>
      </c>
      <c r="I1441" s="40">
        <v>0</v>
      </c>
      <c r="J1441" s="40">
        <v>7</v>
      </c>
      <c r="K1441" s="40">
        <v>20</v>
      </c>
      <c r="L1441" s="40">
        <v>0</v>
      </c>
      <c r="M1441" s="40">
        <v>0</v>
      </c>
      <c r="N1441" s="19">
        <v>11</v>
      </c>
      <c r="O1441" s="40">
        <f t="shared" si="248"/>
        <v>19</v>
      </c>
      <c r="P1441" s="40">
        <f t="shared" si="249"/>
        <v>0</v>
      </c>
      <c r="Q1441" s="40">
        <f t="shared" si="252"/>
        <v>0</v>
      </c>
      <c r="R1441" s="40">
        <f t="shared" si="253"/>
        <v>3.5</v>
      </c>
      <c r="S1441" s="40">
        <f t="shared" si="254"/>
        <v>10</v>
      </c>
      <c r="T1441" s="40">
        <f t="shared" si="255"/>
        <v>0</v>
      </c>
      <c r="U1441" s="40">
        <f t="shared" si="256"/>
        <v>0</v>
      </c>
      <c r="V1441" s="40">
        <f t="shared" si="257"/>
        <v>5.5</v>
      </c>
      <c r="W1441" s="40">
        <f t="shared" si="250"/>
        <v>19</v>
      </c>
      <c r="X1441" s="40">
        <v>19</v>
      </c>
      <c r="Y1441" s="40">
        <v>19</v>
      </c>
      <c r="Z1441" s="40">
        <v>19</v>
      </c>
      <c r="AA1441" s="40">
        <f t="shared" si="251"/>
        <v>76</v>
      </c>
    </row>
    <row r="1442" spans="1:27" ht="28.8" x14ac:dyDescent="0.3">
      <c r="A1442" s="17" t="s">
        <v>54</v>
      </c>
      <c r="B1442" s="17" t="s">
        <v>3133</v>
      </c>
      <c r="C1442" s="61" t="s">
        <v>3134</v>
      </c>
      <c r="D1442" s="17" t="s">
        <v>3137</v>
      </c>
      <c r="E1442" s="61" t="s">
        <v>220</v>
      </c>
      <c r="F1442" s="17" t="s">
        <v>72</v>
      </c>
      <c r="G1442" s="40">
        <f t="shared" si="247"/>
        <v>31</v>
      </c>
      <c r="H1442" s="40">
        <v>0</v>
      </c>
      <c r="I1442" s="40">
        <v>0</v>
      </c>
      <c r="J1442" s="40">
        <v>2</v>
      </c>
      <c r="K1442" s="40">
        <v>5</v>
      </c>
      <c r="L1442" s="40">
        <v>0</v>
      </c>
      <c r="M1442" s="40">
        <v>0</v>
      </c>
      <c r="N1442" s="19">
        <v>24</v>
      </c>
      <c r="O1442" s="40">
        <f t="shared" si="248"/>
        <v>15.5</v>
      </c>
      <c r="P1442" s="40">
        <f t="shared" si="249"/>
        <v>0</v>
      </c>
      <c r="Q1442" s="40">
        <f t="shared" si="252"/>
        <v>0</v>
      </c>
      <c r="R1442" s="40">
        <f t="shared" si="253"/>
        <v>1</v>
      </c>
      <c r="S1442" s="40">
        <f t="shared" si="254"/>
        <v>2.5</v>
      </c>
      <c r="T1442" s="40">
        <f t="shared" si="255"/>
        <v>0</v>
      </c>
      <c r="U1442" s="40">
        <f t="shared" si="256"/>
        <v>0</v>
      </c>
      <c r="V1442" s="40">
        <f t="shared" si="257"/>
        <v>12</v>
      </c>
      <c r="W1442" s="40">
        <f t="shared" si="250"/>
        <v>15.5</v>
      </c>
      <c r="X1442" s="40">
        <v>15.5</v>
      </c>
      <c r="Y1442" s="40">
        <v>15.5</v>
      </c>
      <c r="Z1442" s="40">
        <v>15.5</v>
      </c>
      <c r="AA1442" s="40">
        <f t="shared" si="251"/>
        <v>62</v>
      </c>
    </row>
    <row r="1443" spans="1:27" ht="28.8" x14ac:dyDescent="0.3">
      <c r="A1443" s="17" t="s">
        <v>54</v>
      </c>
      <c r="B1443" s="17" t="s">
        <v>3133</v>
      </c>
      <c r="C1443" s="61" t="s">
        <v>3134</v>
      </c>
      <c r="D1443" s="17" t="s">
        <v>3138</v>
      </c>
      <c r="E1443" s="61" t="s">
        <v>100</v>
      </c>
      <c r="F1443" s="17" t="s">
        <v>72</v>
      </c>
      <c r="G1443" s="40">
        <f t="shared" si="247"/>
        <v>49</v>
      </c>
      <c r="H1443" s="40">
        <v>0</v>
      </c>
      <c r="I1443" s="40">
        <v>0</v>
      </c>
      <c r="J1443" s="40">
        <v>5</v>
      </c>
      <c r="K1443" s="40">
        <v>17</v>
      </c>
      <c r="L1443" s="40">
        <v>0</v>
      </c>
      <c r="M1443" s="40">
        <v>0</v>
      </c>
      <c r="N1443" s="19">
        <v>27</v>
      </c>
      <c r="O1443" s="40">
        <f t="shared" si="248"/>
        <v>24.5</v>
      </c>
      <c r="P1443" s="40">
        <f t="shared" si="249"/>
        <v>0</v>
      </c>
      <c r="Q1443" s="40">
        <f t="shared" si="252"/>
        <v>0</v>
      </c>
      <c r="R1443" s="40">
        <f t="shared" si="253"/>
        <v>2.5</v>
      </c>
      <c r="S1443" s="40">
        <f t="shared" si="254"/>
        <v>8.5</v>
      </c>
      <c r="T1443" s="40">
        <f t="shared" si="255"/>
        <v>0</v>
      </c>
      <c r="U1443" s="40">
        <f t="shared" si="256"/>
        <v>0</v>
      </c>
      <c r="V1443" s="40">
        <f t="shared" si="257"/>
        <v>13.5</v>
      </c>
      <c r="W1443" s="40">
        <f t="shared" si="250"/>
        <v>24.5</v>
      </c>
      <c r="X1443" s="40">
        <v>24.5</v>
      </c>
      <c r="Y1443" s="40">
        <v>24.5</v>
      </c>
      <c r="Z1443" s="40">
        <v>24.5</v>
      </c>
      <c r="AA1443" s="40">
        <f t="shared" si="251"/>
        <v>98</v>
      </c>
    </row>
    <row r="1444" spans="1:27" ht="28.8" x14ac:dyDescent="0.3">
      <c r="A1444" s="17" t="s">
        <v>54</v>
      </c>
      <c r="B1444" s="17" t="s">
        <v>3133</v>
      </c>
      <c r="C1444" s="61" t="s">
        <v>3134</v>
      </c>
      <c r="D1444" s="17" t="s">
        <v>3139</v>
      </c>
      <c r="E1444" s="61" t="s">
        <v>80</v>
      </c>
      <c r="F1444" s="17" t="s">
        <v>72</v>
      </c>
      <c r="G1444" s="40">
        <f t="shared" si="247"/>
        <v>39</v>
      </c>
      <c r="H1444" s="40">
        <v>0</v>
      </c>
      <c r="I1444" s="40">
        <v>2</v>
      </c>
      <c r="J1444" s="40">
        <v>9</v>
      </c>
      <c r="K1444" s="40">
        <v>9</v>
      </c>
      <c r="L1444" s="40">
        <v>0</v>
      </c>
      <c r="M1444" s="40">
        <v>0</v>
      </c>
      <c r="N1444" s="19">
        <v>19</v>
      </c>
      <c r="O1444" s="40">
        <f t="shared" si="248"/>
        <v>19.5</v>
      </c>
      <c r="P1444" s="40">
        <f t="shared" si="249"/>
        <v>0</v>
      </c>
      <c r="Q1444" s="40">
        <f t="shared" si="252"/>
        <v>1</v>
      </c>
      <c r="R1444" s="40">
        <f t="shared" si="253"/>
        <v>4.5</v>
      </c>
      <c r="S1444" s="40">
        <f t="shared" si="254"/>
        <v>4.5</v>
      </c>
      <c r="T1444" s="40">
        <f t="shared" si="255"/>
        <v>0</v>
      </c>
      <c r="U1444" s="40">
        <f t="shared" si="256"/>
        <v>0</v>
      </c>
      <c r="V1444" s="40">
        <f t="shared" si="257"/>
        <v>9.5</v>
      </c>
      <c r="W1444" s="40">
        <f t="shared" si="250"/>
        <v>19.5</v>
      </c>
      <c r="X1444" s="40">
        <v>19</v>
      </c>
      <c r="Y1444" s="40">
        <v>19</v>
      </c>
      <c r="Z1444" s="40">
        <v>19</v>
      </c>
      <c r="AA1444" s="40">
        <f t="shared" si="251"/>
        <v>76.5</v>
      </c>
    </row>
    <row r="1445" spans="1:27" ht="28.8" x14ac:dyDescent="0.3">
      <c r="A1445" s="17" t="s">
        <v>54</v>
      </c>
      <c r="B1445" s="17" t="s">
        <v>3133</v>
      </c>
      <c r="C1445" s="61" t="s">
        <v>3134</v>
      </c>
      <c r="D1445" s="17" t="s">
        <v>3140</v>
      </c>
      <c r="E1445" s="61" t="s">
        <v>168</v>
      </c>
      <c r="F1445" s="17" t="s">
        <v>72</v>
      </c>
      <c r="G1445" s="40">
        <f t="shared" si="247"/>
        <v>33</v>
      </c>
      <c r="H1445" s="40">
        <v>0</v>
      </c>
      <c r="I1445" s="40">
        <v>2</v>
      </c>
      <c r="J1445" s="40">
        <v>8</v>
      </c>
      <c r="K1445" s="40">
        <v>4</v>
      </c>
      <c r="L1445" s="40">
        <v>0</v>
      </c>
      <c r="M1445" s="40">
        <v>0</v>
      </c>
      <c r="N1445" s="19">
        <v>19</v>
      </c>
      <c r="O1445" s="40">
        <f t="shared" si="248"/>
        <v>16.5</v>
      </c>
      <c r="P1445" s="40">
        <f t="shared" si="249"/>
        <v>0</v>
      </c>
      <c r="Q1445" s="40">
        <f t="shared" si="252"/>
        <v>1</v>
      </c>
      <c r="R1445" s="40">
        <f t="shared" si="253"/>
        <v>4</v>
      </c>
      <c r="S1445" s="40">
        <f t="shared" si="254"/>
        <v>2</v>
      </c>
      <c r="T1445" s="40">
        <f t="shared" si="255"/>
        <v>0</v>
      </c>
      <c r="U1445" s="40">
        <f t="shared" si="256"/>
        <v>0</v>
      </c>
      <c r="V1445" s="40">
        <f t="shared" si="257"/>
        <v>9.5</v>
      </c>
      <c r="W1445" s="40">
        <f t="shared" si="250"/>
        <v>16.5</v>
      </c>
      <c r="X1445" s="40">
        <v>16</v>
      </c>
      <c r="Y1445" s="40">
        <v>16</v>
      </c>
      <c r="Z1445" s="40">
        <v>16</v>
      </c>
      <c r="AA1445" s="40">
        <f t="shared" si="251"/>
        <v>64.5</v>
      </c>
    </row>
    <row r="1446" spans="1:27" ht="28.8" x14ac:dyDescent="0.3">
      <c r="A1446" s="17" t="s">
        <v>54</v>
      </c>
      <c r="B1446" s="17" t="s">
        <v>1808</v>
      </c>
      <c r="C1446" s="61" t="s">
        <v>1838</v>
      </c>
      <c r="D1446" s="17" t="s">
        <v>3141</v>
      </c>
      <c r="E1446" s="61" t="s">
        <v>97</v>
      </c>
      <c r="F1446" s="17" t="s">
        <v>72</v>
      </c>
      <c r="G1446" s="40">
        <f t="shared" si="247"/>
        <v>91</v>
      </c>
      <c r="H1446" s="40">
        <v>0</v>
      </c>
      <c r="I1446" s="40">
        <v>0</v>
      </c>
      <c r="J1446" s="40">
        <v>14</v>
      </c>
      <c r="K1446" s="40">
        <v>47</v>
      </c>
      <c r="L1446" s="40">
        <v>0</v>
      </c>
      <c r="M1446" s="40">
        <v>0</v>
      </c>
      <c r="N1446" s="19">
        <v>30</v>
      </c>
      <c r="O1446" s="40">
        <f t="shared" si="248"/>
        <v>45.5</v>
      </c>
      <c r="P1446" s="40">
        <f t="shared" si="249"/>
        <v>0</v>
      </c>
      <c r="Q1446" s="40">
        <f t="shared" si="252"/>
        <v>0</v>
      </c>
      <c r="R1446" s="40">
        <f t="shared" si="253"/>
        <v>7</v>
      </c>
      <c r="S1446" s="40">
        <f t="shared" si="254"/>
        <v>23.5</v>
      </c>
      <c r="T1446" s="40">
        <f t="shared" si="255"/>
        <v>0</v>
      </c>
      <c r="U1446" s="40">
        <f t="shared" si="256"/>
        <v>0</v>
      </c>
      <c r="V1446" s="40">
        <f t="shared" si="257"/>
        <v>15</v>
      </c>
      <c r="W1446" s="40">
        <f t="shared" si="250"/>
        <v>45.5</v>
      </c>
      <c r="X1446" s="40">
        <v>46.5</v>
      </c>
      <c r="Y1446" s="40">
        <v>46.5</v>
      </c>
      <c r="Z1446" s="40">
        <v>46.5</v>
      </c>
      <c r="AA1446" s="40">
        <f t="shared" si="251"/>
        <v>185</v>
      </c>
    </row>
    <row r="1447" spans="1:27" ht="28.8" x14ac:dyDescent="0.3">
      <c r="A1447" s="17" t="s">
        <v>54</v>
      </c>
      <c r="B1447" s="17" t="s">
        <v>1808</v>
      </c>
      <c r="C1447" s="61" t="s">
        <v>1838</v>
      </c>
      <c r="D1447" s="17" t="s">
        <v>1410</v>
      </c>
      <c r="E1447" s="61" t="s">
        <v>373</v>
      </c>
      <c r="F1447" s="17" t="s">
        <v>72</v>
      </c>
      <c r="G1447" s="40">
        <f t="shared" si="247"/>
        <v>43</v>
      </c>
      <c r="H1447" s="40">
        <v>0</v>
      </c>
      <c r="I1447" s="40">
        <v>0</v>
      </c>
      <c r="J1447" s="40">
        <v>4</v>
      </c>
      <c r="K1447" s="40">
        <v>24</v>
      </c>
      <c r="L1447" s="40">
        <v>0</v>
      </c>
      <c r="M1447" s="40">
        <v>0</v>
      </c>
      <c r="N1447" s="19">
        <v>15</v>
      </c>
      <c r="O1447" s="40">
        <f t="shared" si="248"/>
        <v>21.5</v>
      </c>
      <c r="P1447" s="40">
        <f t="shared" si="249"/>
        <v>0</v>
      </c>
      <c r="Q1447" s="40">
        <f t="shared" si="252"/>
        <v>0</v>
      </c>
      <c r="R1447" s="40">
        <f t="shared" si="253"/>
        <v>2</v>
      </c>
      <c r="S1447" s="40">
        <f t="shared" si="254"/>
        <v>12</v>
      </c>
      <c r="T1447" s="40">
        <f t="shared" si="255"/>
        <v>0</v>
      </c>
      <c r="U1447" s="40">
        <f t="shared" si="256"/>
        <v>0</v>
      </c>
      <c r="V1447" s="40">
        <f t="shared" si="257"/>
        <v>7.5</v>
      </c>
      <c r="W1447" s="40">
        <f t="shared" si="250"/>
        <v>21.5</v>
      </c>
      <c r="X1447" s="40">
        <v>21.5</v>
      </c>
      <c r="Y1447" s="40">
        <v>21.5</v>
      </c>
      <c r="Z1447" s="40">
        <v>21.5</v>
      </c>
      <c r="AA1447" s="40">
        <f t="shared" si="251"/>
        <v>86</v>
      </c>
    </row>
    <row r="1448" spans="1:27" ht="28.8" x14ac:dyDescent="0.3">
      <c r="A1448" s="17" t="s">
        <v>54</v>
      </c>
      <c r="B1448" s="17" t="s">
        <v>1808</v>
      </c>
      <c r="C1448" s="61" t="s">
        <v>1838</v>
      </c>
      <c r="D1448" s="17" t="s">
        <v>3142</v>
      </c>
      <c r="E1448" s="61" t="s">
        <v>85</v>
      </c>
      <c r="F1448" s="17" t="s">
        <v>3142</v>
      </c>
      <c r="G1448" s="40">
        <f t="shared" si="247"/>
        <v>59</v>
      </c>
      <c r="H1448" s="40">
        <v>0</v>
      </c>
      <c r="I1448" s="40">
        <v>0</v>
      </c>
      <c r="J1448" s="40">
        <v>3</v>
      </c>
      <c r="K1448" s="40">
        <v>32</v>
      </c>
      <c r="L1448" s="40">
        <v>0</v>
      </c>
      <c r="M1448" s="40">
        <v>0</v>
      </c>
      <c r="N1448" s="19">
        <v>24</v>
      </c>
      <c r="O1448" s="40">
        <f t="shared" si="248"/>
        <v>29.5</v>
      </c>
      <c r="P1448" s="40">
        <f t="shared" si="249"/>
        <v>0</v>
      </c>
      <c r="Q1448" s="40">
        <f t="shared" si="252"/>
        <v>0</v>
      </c>
      <c r="R1448" s="40">
        <f t="shared" si="253"/>
        <v>1.5</v>
      </c>
      <c r="S1448" s="40">
        <f t="shared" si="254"/>
        <v>16</v>
      </c>
      <c r="T1448" s="40">
        <f t="shared" si="255"/>
        <v>0</v>
      </c>
      <c r="U1448" s="40">
        <f t="shared" si="256"/>
        <v>0</v>
      </c>
      <c r="V1448" s="40">
        <f t="shared" si="257"/>
        <v>12</v>
      </c>
      <c r="W1448" s="40">
        <f t="shared" si="250"/>
        <v>29.5</v>
      </c>
      <c r="X1448" s="40">
        <v>29.5</v>
      </c>
      <c r="Y1448" s="40">
        <v>29.5</v>
      </c>
      <c r="Z1448" s="40">
        <v>29.5</v>
      </c>
      <c r="AA1448" s="40">
        <f t="shared" si="251"/>
        <v>118</v>
      </c>
    </row>
    <row r="1449" spans="1:27" ht="28.8" x14ac:dyDescent="0.3">
      <c r="A1449" s="17" t="s">
        <v>54</v>
      </c>
      <c r="B1449" s="17" t="s">
        <v>1810</v>
      </c>
      <c r="C1449" s="61" t="s">
        <v>645</v>
      </c>
      <c r="D1449" s="17" t="s">
        <v>1810</v>
      </c>
      <c r="E1449" s="61" t="s">
        <v>9</v>
      </c>
      <c r="F1449" s="17" t="s">
        <v>72</v>
      </c>
      <c r="G1449" s="40">
        <f t="shared" si="247"/>
        <v>99</v>
      </c>
      <c r="H1449" s="40">
        <v>0</v>
      </c>
      <c r="I1449" s="40">
        <v>0</v>
      </c>
      <c r="J1449" s="40">
        <v>10</v>
      </c>
      <c r="K1449" s="40">
        <v>47</v>
      </c>
      <c r="L1449" s="40">
        <v>0</v>
      </c>
      <c r="M1449" s="40">
        <v>0</v>
      </c>
      <c r="N1449" s="19">
        <v>42</v>
      </c>
      <c r="O1449" s="40">
        <f t="shared" si="248"/>
        <v>49.5</v>
      </c>
      <c r="P1449" s="40">
        <f t="shared" si="249"/>
        <v>0</v>
      </c>
      <c r="Q1449" s="40">
        <f t="shared" si="252"/>
        <v>0</v>
      </c>
      <c r="R1449" s="40">
        <f t="shared" si="253"/>
        <v>5</v>
      </c>
      <c r="S1449" s="40">
        <f t="shared" si="254"/>
        <v>23.5</v>
      </c>
      <c r="T1449" s="40">
        <f t="shared" si="255"/>
        <v>0</v>
      </c>
      <c r="U1449" s="40">
        <f t="shared" si="256"/>
        <v>0</v>
      </c>
      <c r="V1449" s="40">
        <f t="shared" si="257"/>
        <v>21</v>
      </c>
      <c r="W1449" s="40">
        <f t="shared" si="250"/>
        <v>49.5</v>
      </c>
      <c r="X1449" s="40">
        <v>51</v>
      </c>
      <c r="Y1449" s="40">
        <v>51</v>
      </c>
      <c r="Z1449" s="40">
        <v>51</v>
      </c>
      <c r="AA1449" s="40">
        <f t="shared" si="251"/>
        <v>202.5</v>
      </c>
    </row>
    <row r="1450" spans="1:27" ht="28.8" x14ac:dyDescent="0.3">
      <c r="A1450" s="17" t="s">
        <v>54</v>
      </c>
      <c r="B1450" s="17" t="s">
        <v>1810</v>
      </c>
      <c r="C1450" s="61" t="s">
        <v>645</v>
      </c>
      <c r="D1450" s="17" t="s">
        <v>3143</v>
      </c>
      <c r="E1450" s="61" t="s">
        <v>77</v>
      </c>
      <c r="F1450" s="17" t="s">
        <v>72</v>
      </c>
      <c r="G1450" s="40">
        <f t="shared" si="247"/>
        <v>103</v>
      </c>
      <c r="H1450" s="40">
        <v>0</v>
      </c>
      <c r="I1450" s="40">
        <v>0</v>
      </c>
      <c r="J1450" s="40">
        <v>17</v>
      </c>
      <c r="K1450" s="40">
        <v>43</v>
      </c>
      <c r="L1450" s="40">
        <v>0</v>
      </c>
      <c r="M1450" s="40">
        <v>0</v>
      </c>
      <c r="N1450" s="19">
        <v>43</v>
      </c>
      <c r="O1450" s="40">
        <f t="shared" si="248"/>
        <v>51.5</v>
      </c>
      <c r="P1450" s="40">
        <f t="shared" si="249"/>
        <v>0</v>
      </c>
      <c r="Q1450" s="40">
        <f t="shared" si="252"/>
        <v>0</v>
      </c>
      <c r="R1450" s="40">
        <f t="shared" si="253"/>
        <v>8.5</v>
      </c>
      <c r="S1450" s="40">
        <f t="shared" si="254"/>
        <v>21.5</v>
      </c>
      <c r="T1450" s="40">
        <f t="shared" si="255"/>
        <v>0</v>
      </c>
      <c r="U1450" s="40">
        <f t="shared" si="256"/>
        <v>0</v>
      </c>
      <c r="V1450" s="40">
        <f t="shared" si="257"/>
        <v>21.5</v>
      </c>
      <c r="W1450" s="40">
        <f t="shared" si="250"/>
        <v>51.5</v>
      </c>
      <c r="X1450" s="40">
        <v>51.5</v>
      </c>
      <c r="Y1450" s="40">
        <v>51.5</v>
      </c>
      <c r="Z1450" s="40">
        <v>51.5</v>
      </c>
      <c r="AA1450" s="40">
        <f t="shared" si="251"/>
        <v>206</v>
      </c>
    </row>
    <row r="1451" spans="1:27" ht="28.8" x14ac:dyDescent="0.3">
      <c r="A1451" s="17" t="s">
        <v>54</v>
      </c>
      <c r="B1451" s="17" t="s">
        <v>1810</v>
      </c>
      <c r="C1451" s="61" t="s">
        <v>645</v>
      </c>
      <c r="D1451" s="17" t="s">
        <v>963</v>
      </c>
      <c r="E1451" s="61" t="s">
        <v>97</v>
      </c>
      <c r="F1451" s="17" t="s">
        <v>72</v>
      </c>
      <c r="G1451" s="40">
        <f t="shared" si="247"/>
        <v>155</v>
      </c>
      <c r="H1451" s="40">
        <v>0</v>
      </c>
      <c r="I1451" s="40">
        <v>0</v>
      </c>
      <c r="J1451" s="40">
        <v>32</v>
      </c>
      <c r="K1451" s="40">
        <v>48</v>
      </c>
      <c r="L1451" s="40">
        <v>0</v>
      </c>
      <c r="M1451" s="40">
        <v>0</v>
      </c>
      <c r="N1451" s="19">
        <v>75</v>
      </c>
      <c r="O1451" s="40">
        <f t="shared" si="248"/>
        <v>77.5</v>
      </c>
      <c r="P1451" s="40">
        <f t="shared" si="249"/>
        <v>0</v>
      </c>
      <c r="Q1451" s="40">
        <f t="shared" si="252"/>
        <v>0</v>
      </c>
      <c r="R1451" s="40">
        <f t="shared" si="253"/>
        <v>16</v>
      </c>
      <c r="S1451" s="40">
        <f t="shared" si="254"/>
        <v>24</v>
      </c>
      <c r="T1451" s="40">
        <f t="shared" si="255"/>
        <v>0</v>
      </c>
      <c r="U1451" s="40">
        <f t="shared" si="256"/>
        <v>0</v>
      </c>
      <c r="V1451" s="40">
        <f t="shared" si="257"/>
        <v>37.5</v>
      </c>
      <c r="W1451" s="40">
        <f t="shared" si="250"/>
        <v>77.5</v>
      </c>
      <c r="X1451" s="40">
        <v>77.5</v>
      </c>
      <c r="Y1451" s="40">
        <v>77.5</v>
      </c>
      <c r="Z1451" s="40">
        <v>77.5</v>
      </c>
      <c r="AA1451" s="40">
        <f t="shared" si="251"/>
        <v>310</v>
      </c>
    </row>
    <row r="1452" spans="1:27" ht="28.8" x14ac:dyDescent="0.3">
      <c r="A1452" s="17" t="s">
        <v>54</v>
      </c>
      <c r="B1452" s="17" t="s">
        <v>3144</v>
      </c>
      <c r="C1452" s="61" t="s">
        <v>1339</v>
      </c>
      <c r="D1452" s="17" t="s">
        <v>3145</v>
      </c>
      <c r="E1452" s="61" t="s">
        <v>9</v>
      </c>
      <c r="F1452" s="17" t="s">
        <v>72</v>
      </c>
      <c r="G1452" s="40">
        <f t="shared" si="247"/>
        <v>84</v>
      </c>
      <c r="H1452" s="40">
        <v>0</v>
      </c>
      <c r="I1452" s="40">
        <v>0</v>
      </c>
      <c r="J1452" s="40">
        <v>0</v>
      </c>
      <c r="K1452" s="40">
        <v>0</v>
      </c>
      <c r="L1452" s="40">
        <v>0</v>
      </c>
      <c r="M1452" s="40">
        <v>0</v>
      </c>
      <c r="N1452" s="19">
        <v>84</v>
      </c>
      <c r="O1452" s="40">
        <f t="shared" si="248"/>
        <v>42</v>
      </c>
      <c r="P1452" s="40">
        <f t="shared" si="249"/>
        <v>0</v>
      </c>
      <c r="Q1452" s="40">
        <f t="shared" si="252"/>
        <v>0</v>
      </c>
      <c r="R1452" s="40">
        <f t="shared" si="253"/>
        <v>0</v>
      </c>
      <c r="S1452" s="40">
        <f t="shared" si="254"/>
        <v>0</v>
      </c>
      <c r="T1452" s="40">
        <f t="shared" si="255"/>
        <v>0</v>
      </c>
      <c r="U1452" s="40">
        <f t="shared" si="256"/>
        <v>0</v>
      </c>
      <c r="V1452" s="40">
        <f t="shared" si="257"/>
        <v>42</v>
      </c>
      <c r="W1452" s="40">
        <f t="shared" si="250"/>
        <v>42</v>
      </c>
      <c r="X1452" s="40">
        <v>42</v>
      </c>
      <c r="Y1452" s="40">
        <v>42</v>
      </c>
      <c r="Z1452" s="40">
        <v>42</v>
      </c>
      <c r="AA1452" s="40">
        <f t="shared" si="251"/>
        <v>168</v>
      </c>
    </row>
    <row r="1453" spans="1:27" ht="28.8" x14ac:dyDescent="0.3">
      <c r="A1453" s="17" t="s">
        <v>54</v>
      </c>
      <c r="B1453" s="17" t="s">
        <v>3144</v>
      </c>
      <c r="C1453" s="61" t="s">
        <v>1339</v>
      </c>
      <c r="D1453" s="17" t="s">
        <v>3146</v>
      </c>
      <c r="E1453" s="61" t="s">
        <v>97</v>
      </c>
      <c r="F1453" s="17" t="s">
        <v>72</v>
      </c>
      <c r="G1453" s="40">
        <f t="shared" si="247"/>
        <v>47</v>
      </c>
      <c r="H1453" s="40">
        <v>0</v>
      </c>
      <c r="I1453" s="40">
        <v>0</v>
      </c>
      <c r="J1453" s="40">
        <v>10</v>
      </c>
      <c r="K1453" s="40">
        <v>16</v>
      </c>
      <c r="L1453" s="40">
        <v>0</v>
      </c>
      <c r="M1453" s="40">
        <v>0</v>
      </c>
      <c r="N1453" s="19">
        <v>21</v>
      </c>
      <c r="O1453" s="40">
        <f t="shared" si="248"/>
        <v>23.5</v>
      </c>
      <c r="P1453" s="40">
        <f t="shared" si="249"/>
        <v>0</v>
      </c>
      <c r="Q1453" s="40">
        <f t="shared" si="252"/>
        <v>0</v>
      </c>
      <c r="R1453" s="40">
        <f t="shared" si="253"/>
        <v>5</v>
      </c>
      <c r="S1453" s="40">
        <f t="shared" si="254"/>
        <v>8</v>
      </c>
      <c r="T1453" s="40">
        <f t="shared" si="255"/>
        <v>0</v>
      </c>
      <c r="U1453" s="40">
        <f t="shared" si="256"/>
        <v>0</v>
      </c>
      <c r="V1453" s="40">
        <f t="shared" si="257"/>
        <v>10.5</v>
      </c>
      <c r="W1453" s="40">
        <f t="shared" si="250"/>
        <v>23.5</v>
      </c>
      <c r="X1453" s="40">
        <v>23.5</v>
      </c>
      <c r="Y1453" s="40">
        <v>23.5</v>
      </c>
      <c r="Z1453" s="40">
        <v>23.5</v>
      </c>
      <c r="AA1453" s="40">
        <f t="shared" si="251"/>
        <v>94</v>
      </c>
    </row>
    <row r="1454" spans="1:27" ht="28.8" x14ac:dyDescent="0.3">
      <c r="A1454" s="17" t="s">
        <v>54</v>
      </c>
      <c r="B1454" s="17" t="s">
        <v>1869</v>
      </c>
      <c r="C1454" s="61" t="s">
        <v>1398</v>
      </c>
      <c r="D1454" s="17" t="s">
        <v>1869</v>
      </c>
      <c r="E1454" s="61" t="s">
        <v>9</v>
      </c>
      <c r="F1454" s="17" t="s">
        <v>72</v>
      </c>
      <c r="G1454" s="40">
        <f t="shared" si="247"/>
        <v>53</v>
      </c>
      <c r="H1454" s="40">
        <v>0</v>
      </c>
      <c r="I1454" s="40">
        <v>0</v>
      </c>
      <c r="J1454" s="40">
        <v>15</v>
      </c>
      <c r="K1454" s="40">
        <v>34</v>
      </c>
      <c r="L1454" s="40">
        <v>0</v>
      </c>
      <c r="M1454" s="40">
        <v>0</v>
      </c>
      <c r="N1454" s="19">
        <v>4</v>
      </c>
      <c r="O1454" s="40">
        <f t="shared" si="248"/>
        <v>26.5</v>
      </c>
      <c r="P1454" s="40">
        <f t="shared" si="249"/>
        <v>0</v>
      </c>
      <c r="Q1454" s="40">
        <f t="shared" si="252"/>
        <v>0</v>
      </c>
      <c r="R1454" s="40">
        <f t="shared" si="253"/>
        <v>7.5</v>
      </c>
      <c r="S1454" s="40">
        <f t="shared" si="254"/>
        <v>17</v>
      </c>
      <c r="T1454" s="40">
        <f t="shared" si="255"/>
        <v>0</v>
      </c>
      <c r="U1454" s="40">
        <f t="shared" si="256"/>
        <v>0</v>
      </c>
      <c r="V1454" s="40">
        <f t="shared" si="257"/>
        <v>2</v>
      </c>
      <c r="W1454" s="40">
        <f t="shared" si="250"/>
        <v>26.5</v>
      </c>
      <c r="X1454" s="40">
        <v>26.5</v>
      </c>
      <c r="Y1454" s="40">
        <v>26.5</v>
      </c>
      <c r="Z1454" s="40">
        <v>26.5</v>
      </c>
      <c r="AA1454" s="40">
        <f t="shared" si="251"/>
        <v>106</v>
      </c>
    </row>
    <row r="1455" spans="1:27" ht="28.8" x14ac:dyDescent="0.3">
      <c r="A1455" s="17" t="s">
        <v>54</v>
      </c>
      <c r="B1455" s="17" t="s">
        <v>1812</v>
      </c>
      <c r="C1455" s="61" t="s">
        <v>1839</v>
      </c>
      <c r="D1455" s="17" t="s">
        <v>3147</v>
      </c>
      <c r="E1455" s="61" t="s">
        <v>100</v>
      </c>
      <c r="F1455" s="17" t="s">
        <v>72</v>
      </c>
      <c r="G1455" s="40">
        <f t="shared" si="247"/>
        <v>48</v>
      </c>
      <c r="H1455" s="40">
        <v>0</v>
      </c>
      <c r="I1455" s="40">
        <v>1</v>
      </c>
      <c r="J1455" s="40">
        <v>9</v>
      </c>
      <c r="K1455" s="40">
        <v>7</v>
      </c>
      <c r="L1455" s="40">
        <v>0</v>
      </c>
      <c r="M1455" s="40">
        <v>0</v>
      </c>
      <c r="N1455" s="19">
        <v>31</v>
      </c>
      <c r="O1455" s="40">
        <f t="shared" si="248"/>
        <v>24</v>
      </c>
      <c r="P1455" s="40">
        <f t="shared" si="249"/>
        <v>0</v>
      </c>
      <c r="Q1455" s="40">
        <f t="shared" si="252"/>
        <v>0.5</v>
      </c>
      <c r="R1455" s="40">
        <f t="shared" si="253"/>
        <v>4.5</v>
      </c>
      <c r="S1455" s="40">
        <f t="shared" si="254"/>
        <v>3.5</v>
      </c>
      <c r="T1455" s="40">
        <f t="shared" si="255"/>
        <v>0</v>
      </c>
      <c r="U1455" s="40">
        <f t="shared" si="256"/>
        <v>0</v>
      </c>
      <c r="V1455" s="40">
        <f t="shared" si="257"/>
        <v>15.5</v>
      </c>
      <c r="W1455" s="40">
        <f t="shared" si="250"/>
        <v>24</v>
      </c>
      <c r="X1455" s="40">
        <v>23.5</v>
      </c>
      <c r="Y1455" s="40">
        <v>23.5</v>
      </c>
      <c r="Z1455" s="40">
        <v>23.5</v>
      </c>
      <c r="AA1455" s="40">
        <f t="shared" si="251"/>
        <v>94.5</v>
      </c>
    </row>
    <row r="1456" spans="1:27" ht="28.8" x14ac:dyDescent="0.3">
      <c r="A1456" s="17" t="s">
        <v>54</v>
      </c>
      <c r="B1456" s="17" t="s">
        <v>1812</v>
      </c>
      <c r="C1456" s="61" t="s">
        <v>1839</v>
      </c>
      <c r="D1456" s="17" t="s">
        <v>3148</v>
      </c>
      <c r="E1456" s="61" t="s">
        <v>82</v>
      </c>
      <c r="F1456" s="17" t="s">
        <v>72</v>
      </c>
      <c r="G1456" s="40">
        <f t="shared" si="247"/>
        <v>92</v>
      </c>
      <c r="H1456" s="40">
        <v>0</v>
      </c>
      <c r="I1456" s="40">
        <v>0</v>
      </c>
      <c r="J1456" s="40">
        <v>4</v>
      </c>
      <c r="K1456" s="40">
        <v>81</v>
      </c>
      <c r="L1456" s="40">
        <v>0</v>
      </c>
      <c r="M1456" s="40">
        <v>0</v>
      </c>
      <c r="N1456" s="19">
        <v>7</v>
      </c>
      <c r="O1456" s="40">
        <f t="shared" si="248"/>
        <v>46</v>
      </c>
      <c r="P1456" s="40">
        <f t="shared" si="249"/>
        <v>0</v>
      </c>
      <c r="Q1456" s="40">
        <f t="shared" si="252"/>
        <v>0</v>
      </c>
      <c r="R1456" s="40">
        <f t="shared" si="253"/>
        <v>2</v>
      </c>
      <c r="S1456" s="40">
        <f t="shared" si="254"/>
        <v>40.5</v>
      </c>
      <c r="T1456" s="40">
        <f t="shared" si="255"/>
        <v>0</v>
      </c>
      <c r="U1456" s="40">
        <f t="shared" si="256"/>
        <v>0</v>
      </c>
      <c r="V1456" s="40">
        <f t="shared" si="257"/>
        <v>3.5</v>
      </c>
      <c r="W1456" s="40">
        <f t="shared" si="250"/>
        <v>46</v>
      </c>
      <c r="X1456" s="40">
        <v>46.5</v>
      </c>
      <c r="Y1456" s="40">
        <v>46.5</v>
      </c>
      <c r="Z1456" s="40">
        <v>46.5</v>
      </c>
      <c r="AA1456" s="40">
        <f t="shared" si="251"/>
        <v>185.5</v>
      </c>
    </row>
    <row r="1457" spans="1:27" ht="28.8" x14ac:dyDescent="0.3">
      <c r="A1457" s="17" t="s">
        <v>54</v>
      </c>
      <c r="B1457" s="17" t="s">
        <v>1812</v>
      </c>
      <c r="C1457" s="61" t="s">
        <v>1839</v>
      </c>
      <c r="D1457" s="17" t="s">
        <v>3148</v>
      </c>
      <c r="E1457" s="61" t="s">
        <v>82</v>
      </c>
      <c r="F1457" s="17" t="s">
        <v>1444</v>
      </c>
      <c r="G1457" s="40">
        <f t="shared" si="247"/>
        <v>135</v>
      </c>
      <c r="H1457" s="40">
        <v>0</v>
      </c>
      <c r="I1457" s="40">
        <v>0</v>
      </c>
      <c r="J1457" s="40">
        <v>55</v>
      </c>
      <c r="K1457" s="40">
        <v>34</v>
      </c>
      <c r="L1457" s="40">
        <v>0</v>
      </c>
      <c r="M1457" s="40">
        <v>0</v>
      </c>
      <c r="N1457" s="19">
        <v>46</v>
      </c>
      <c r="O1457" s="40">
        <f t="shared" si="248"/>
        <v>67.5</v>
      </c>
      <c r="P1457" s="40">
        <f t="shared" si="249"/>
        <v>0</v>
      </c>
      <c r="Q1457" s="40">
        <f t="shared" si="252"/>
        <v>0</v>
      </c>
      <c r="R1457" s="40">
        <f t="shared" si="253"/>
        <v>27.5</v>
      </c>
      <c r="S1457" s="40">
        <f t="shared" si="254"/>
        <v>17</v>
      </c>
      <c r="T1457" s="40">
        <f t="shared" si="255"/>
        <v>0</v>
      </c>
      <c r="U1457" s="40">
        <f t="shared" si="256"/>
        <v>0</v>
      </c>
      <c r="V1457" s="40">
        <f t="shared" si="257"/>
        <v>23</v>
      </c>
      <c r="W1457" s="40">
        <f t="shared" si="250"/>
        <v>67.5</v>
      </c>
      <c r="X1457" s="40">
        <v>67.5</v>
      </c>
      <c r="Y1457" s="40">
        <v>67.5</v>
      </c>
      <c r="Z1457" s="40">
        <v>67.5</v>
      </c>
      <c r="AA1457" s="40">
        <f t="shared" si="251"/>
        <v>270</v>
      </c>
    </row>
    <row r="1458" spans="1:27" ht="28.8" x14ac:dyDescent="0.3">
      <c r="A1458" s="17" t="s">
        <v>54</v>
      </c>
      <c r="B1458" s="17" t="s">
        <v>3149</v>
      </c>
      <c r="C1458" s="61" t="s">
        <v>1853</v>
      </c>
      <c r="D1458" s="17" t="s">
        <v>574</v>
      </c>
      <c r="E1458" s="61" t="s">
        <v>9</v>
      </c>
      <c r="F1458" s="17" t="s">
        <v>72</v>
      </c>
      <c r="G1458" s="40">
        <f t="shared" si="247"/>
        <v>89</v>
      </c>
      <c r="H1458" s="40">
        <v>0</v>
      </c>
      <c r="I1458" s="40">
        <v>0</v>
      </c>
      <c r="J1458" s="40">
        <v>17</v>
      </c>
      <c r="K1458" s="40">
        <v>32</v>
      </c>
      <c r="L1458" s="40">
        <v>0</v>
      </c>
      <c r="M1458" s="40">
        <v>0</v>
      </c>
      <c r="N1458" s="19">
        <v>40</v>
      </c>
      <c r="O1458" s="40">
        <f t="shared" si="248"/>
        <v>44.5</v>
      </c>
      <c r="P1458" s="40">
        <f t="shared" si="249"/>
        <v>0</v>
      </c>
      <c r="Q1458" s="40">
        <f t="shared" si="252"/>
        <v>0</v>
      </c>
      <c r="R1458" s="40">
        <f t="shared" si="253"/>
        <v>8.5</v>
      </c>
      <c r="S1458" s="40">
        <f t="shared" si="254"/>
        <v>16</v>
      </c>
      <c r="T1458" s="40">
        <f t="shared" si="255"/>
        <v>0</v>
      </c>
      <c r="U1458" s="40">
        <f t="shared" si="256"/>
        <v>0</v>
      </c>
      <c r="V1458" s="40">
        <f t="shared" si="257"/>
        <v>20</v>
      </c>
      <c r="W1458" s="40">
        <f t="shared" si="250"/>
        <v>44.5</v>
      </c>
      <c r="X1458" s="40">
        <v>44.5</v>
      </c>
      <c r="Y1458" s="40">
        <v>44.5</v>
      </c>
      <c r="Z1458" s="40">
        <v>44.5</v>
      </c>
      <c r="AA1458" s="40">
        <f t="shared" si="251"/>
        <v>178</v>
      </c>
    </row>
    <row r="1459" spans="1:27" ht="28.8" x14ac:dyDescent="0.3">
      <c r="A1459" s="17" t="s">
        <v>54</v>
      </c>
      <c r="B1459" s="17" t="s">
        <v>3150</v>
      </c>
      <c r="C1459" s="61" t="s">
        <v>329</v>
      </c>
      <c r="D1459" s="17" t="s">
        <v>3151</v>
      </c>
      <c r="E1459" s="61" t="s">
        <v>77</v>
      </c>
      <c r="F1459" s="17" t="s">
        <v>72</v>
      </c>
      <c r="G1459" s="40">
        <f t="shared" si="247"/>
        <v>41</v>
      </c>
      <c r="H1459" s="40">
        <v>0</v>
      </c>
      <c r="I1459" s="40">
        <v>2</v>
      </c>
      <c r="J1459" s="40">
        <v>8</v>
      </c>
      <c r="K1459" s="40">
        <v>8</v>
      </c>
      <c r="L1459" s="40">
        <v>0</v>
      </c>
      <c r="M1459" s="40">
        <v>0</v>
      </c>
      <c r="N1459" s="19">
        <v>23</v>
      </c>
      <c r="O1459" s="40">
        <f t="shared" si="248"/>
        <v>20.5</v>
      </c>
      <c r="P1459" s="40">
        <f t="shared" si="249"/>
        <v>0</v>
      </c>
      <c r="Q1459" s="40">
        <f t="shared" si="252"/>
        <v>1</v>
      </c>
      <c r="R1459" s="40">
        <f t="shared" si="253"/>
        <v>4</v>
      </c>
      <c r="S1459" s="40">
        <f t="shared" si="254"/>
        <v>4</v>
      </c>
      <c r="T1459" s="40">
        <f t="shared" si="255"/>
        <v>0</v>
      </c>
      <c r="U1459" s="40">
        <f t="shared" si="256"/>
        <v>0</v>
      </c>
      <c r="V1459" s="40">
        <f t="shared" si="257"/>
        <v>11.5</v>
      </c>
      <c r="W1459" s="40">
        <f t="shared" si="250"/>
        <v>20.5</v>
      </c>
      <c r="X1459" s="40">
        <v>20.5</v>
      </c>
      <c r="Y1459" s="40">
        <v>20.5</v>
      </c>
      <c r="Z1459" s="40">
        <v>20.5</v>
      </c>
      <c r="AA1459" s="40">
        <f t="shared" si="251"/>
        <v>82</v>
      </c>
    </row>
    <row r="1460" spans="1:27" ht="28.8" x14ac:dyDescent="0.3">
      <c r="A1460" s="17" t="s">
        <v>54</v>
      </c>
      <c r="B1460" s="17" t="s">
        <v>1860</v>
      </c>
      <c r="C1460" s="61" t="s">
        <v>1861</v>
      </c>
      <c r="D1460" s="17" t="s">
        <v>1860</v>
      </c>
      <c r="E1460" s="61" t="s">
        <v>9</v>
      </c>
      <c r="F1460" s="17" t="s">
        <v>72</v>
      </c>
      <c r="G1460" s="40">
        <f t="shared" si="247"/>
        <v>76</v>
      </c>
      <c r="H1460" s="40">
        <v>0</v>
      </c>
      <c r="I1460" s="40">
        <v>1</v>
      </c>
      <c r="J1460" s="40">
        <v>11</v>
      </c>
      <c r="K1460" s="40">
        <v>46</v>
      </c>
      <c r="L1460" s="40">
        <v>0</v>
      </c>
      <c r="M1460" s="40">
        <v>0</v>
      </c>
      <c r="N1460" s="19">
        <v>18</v>
      </c>
      <c r="O1460" s="40">
        <f t="shared" si="248"/>
        <v>38</v>
      </c>
      <c r="P1460" s="40">
        <f t="shared" si="249"/>
        <v>0</v>
      </c>
      <c r="Q1460" s="40">
        <f t="shared" si="252"/>
        <v>0.5</v>
      </c>
      <c r="R1460" s="40">
        <f t="shared" si="253"/>
        <v>5.5</v>
      </c>
      <c r="S1460" s="40">
        <f t="shared" si="254"/>
        <v>23</v>
      </c>
      <c r="T1460" s="40">
        <f t="shared" si="255"/>
        <v>0</v>
      </c>
      <c r="U1460" s="40">
        <f t="shared" si="256"/>
        <v>0</v>
      </c>
      <c r="V1460" s="40">
        <f t="shared" si="257"/>
        <v>9</v>
      </c>
      <c r="W1460" s="40">
        <f t="shared" si="250"/>
        <v>38</v>
      </c>
      <c r="X1460" s="40">
        <v>37.5</v>
      </c>
      <c r="Y1460" s="40">
        <v>37.5</v>
      </c>
      <c r="Z1460" s="40">
        <v>37.5</v>
      </c>
      <c r="AA1460" s="40">
        <f t="shared" si="251"/>
        <v>150.5</v>
      </c>
    </row>
    <row r="1461" spans="1:27" ht="28.8" x14ac:dyDescent="0.3">
      <c r="A1461" s="17" t="s">
        <v>54</v>
      </c>
      <c r="B1461" s="17" t="s">
        <v>3152</v>
      </c>
      <c r="C1461" s="61" t="s">
        <v>3153</v>
      </c>
      <c r="D1461" s="17" t="s">
        <v>3154</v>
      </c>
      <c r="E1461" s="61" t="s">
        <v>9</v>
      </c>
      <c r="F1461" s="17" t="s">
        <v>72</v>
      </c>
      <c r="G1461" s="40">
        <f t="shared" si="247"/>
        <v>34</v>
      </c>
      <c r="H1461" s="40">
        <v>0</v>
      </c>
      <c r="I1461" s="40">
        <v>1</v>
      </c>
      <c r="J1461" s="40">
        <v>2</v>
      </c>
      <c r="K1461" s="40">
        <v>0</v>
      </c>
      <c r="L1461" s="40">
        <v>0</v>
      </c>
      <c r="M1461" s="40">
        <v>0</v>
      </c>
      <c r="N1461" s="19">
        <v>31</v>
      </c>
      <c r="O1461" s="40">
        <f t="shared" si="248"/>
        <v>17</v>
      </c>
      <c r="P1461" s="40">
        <f t="shared" si="249"/>
        <v>0</v>
      </c>
      <c r="Q1461" s="40">
        <f t="shared" si="252"/>
        <v>0.5</v>
      </c>
      <c r="R1461" s="40">
        <f t="shared" si="253"/>
        <v>1</v>
      </c>
      <c r="S1461" s="40">
        <f t="shared" si="254"/>
        <v>0</v>
      </c>
      <c r="T1461" s="40">
        <f t="shared" si="255"/>
        <v>0</v>
      </c>
      <c r="U1461" s="40">
        <f t="shared" si="256"/>
        <v>0</v>
      </c>
      <c r="V1461" s="40">
        <f t="shared" si="257"/>
        <v>15.5</v>
      </c>
      <c r="W1461" s="40">
        <f t="shared" si="250"/>
        <v>17</v>
      </c>
      <c r="X1461" s="40">
        <v>16.5</v>
      </c>
      <c r="Y1461" s="40">
        <v>16.5</v>
      </c>
      <c r="Z1461" s="40">
        <v>16.5</v>
      </c>
      <c r="AA1461" s="40">
        <f t="shared" si="251"/>
        <v>66.5</v>
      </c>
    </row>
    <row r="1462" spans="1:27" ht="28.8" x14ac:dyDescent="0.3">
      <c r="A1462" s="17" t="s">
        <v>54</v>
      </c>
      <c r="B1462" s="17" t="s">
        <v>3155</v>
      </c>
      <c r="C1462" s="61" t="s">
        <v>1331</v>
      </c>
      <c r="D1462" s="17" t="s">
        <v>3156</v>
      </c>
      <c r="E1462" s="61" t="s">
        <v>9</v>
      </c>
      <c r="F1462" s="17" t="s">
        <v>72</v>
      </c>
      <c r="G1462" s="40">
        <f t="shared" si="247"/>
        <v>111</v>
      </c>
      <c r="H1462" s="40">
        <v>0</v>
      </c>
      <c r="I1462" s="40">
        <v>1</v>
      </c>
      <c r="J1462" s="40">
        <v>17</v>
      </c>
      <c r="K1462" s="40">
        <v>41</v>
      </c>
      <c r="L1462" s="40">
        <v>0</v>
      </c>
      <c r="M1462" s="40">
        <v>0</v>
      </c>
      <c r="N1462" s="19">
        <v>52</v>
      </c>
      <c r="O1462" s="40">
        <f t="shared" si="248"/>
        <v>55.5</v>
      </c>
      <c r="P1462" s="40">
        <f t="shared" si="249"/>
        <v>0</v>
      </c>
      <c r="Q1462" s="40">
        <f t="shared" si="252"/>
        <v>0.5</v>
      </c>
      <c r="R1462" s="40">
        <f t="shared" si="253"/>
        <v>8.5</v>
      </c>
      <c r="S1462" s="40">
        <f t="shared" si="254"/>
        <v>20.5</v>
      </c>
      <c r="T1462" s="40">
        <f t="shared" si="255"/>
        <v>0</v>
      </c>
      <c r="U1462" s="40">
        <f t="shared" si="256"/>
        <v>0</v>
      </c>
      <c r="V1462" s="40">
        <f t="shared" si="257"/>
        <v>26</v>
      </c>
      <c r="W1462" s="40">
        <f t="shared" si="250"/>
        <v>55.5</v>
      </c>
      <c r="X1462" s="40">
        <v>55</v>
      </c>
      <c r="Y1462" s="40">
        <v>55</v>
      </c>
      <c r="Z1462" s="40">
        <v>55</v>
      </c>
      <c r="AA1462" s="40">
        <f t="shared" si="251"/>
        <v>220.5</v>
      </c>
    </row>
    <row r="1463" spans="1:27" ht="28.8" x14ac:dyDescent="0.3">
      <c r="A1463" s="17" t="s">
        <v>54</v>
      </c>
      <c r="B1463" s="17" t="s">
        <v>3155</v>
      </c>
      <c r="C1463" s="61" t="s">
        <v>1331</v>
      </c>
      <c r="D1463" s="17" t="s">
        <v>3157</v>
      </c>
      <c r="E1463" s="61" t="s">
        <v>220</v>
      </c>
      <c r="F1463" s="17" t="s">
        <v>72</v>
      </c>
      <c r="G1463" s="40">
        <f t="shared" si="247"/>
        <v>127</v>
      </c>
      <c r="H1463" s="40">
        <v>0</v>
      </c>
      <c r="I1463" s="40">
        <v>2</v>
      </c>
      <c r="J1463" s="40">
        <v>21</v>
      </c>
      <c r="K1463" s="40">
        <v>34</v>
      </c>
      <c r="L1463" s="40">
        <v>0</v>
      </c>
      <c r="M1463" s="40">
        <v>0</v>
      </c>
      <c r="N1463" s="19">
        <v>70</v>
      </c>
      <c r="O1463" s="40">
        <f t="shared" si="248"/>
        <v>63.5</v>
      </c>
      <c r="P1463" s="40">
        <f t="shared" si="249"/>
        <v>0</v>
      </c>
      <c r="Q1463" s="40">
        <f t="shared" si="252"/>
        <v>1</v>
      </c>
      <c r="R1463" s="40">
        <f t="shared" si="253"/>
        <v>10.5</v>
      </c>
      <c r="S1463" s="40">
        <f t="shared" si="254"/>
        <v>17</v>
      </c>
      <c r="T1463" s="40">
        <f t="shared" si="255"/>
        <v>0</v>
      </c>
      <c r="U1463" s="40">
        <f t="shared" si="256"/>
        <v>0</v>
      </c>
      <c r="V1463" s="40">
        <f t="shared" si="257"/>
        <v>35</v>
      </c>
      <c r="W1463" s="40">
        <f t="shared" si="250"/>
        <v>63.5</v>
      </c>
      <c r="X1463" s="40">
        <v>63.5</v>
      </c>
      <c r="Y1463" s="40">
        <v>63.5</v>
      </c>
      <c r="Z1463" s="40">
        <v>63.5</v>
      </c>
      <c r="AA1463" s="40">
        <f t="shared" si="251"/>
        <v>254</v>
      </c>
    </row>
    <row r="1464" spans="1:27" ht="28.8" x14ac:dyDescent="0.3">
      <c r="A1464" s="30" t="s">
        <v>54</v>
      </c>
      <c r="B1464" s="30" t="s">
        <v>3158</v>
      </c>
      <c r="C1464" s="62" t="s">
        <v>1396</v>
      </c>
      <c r="D1464" s="30" t="s">
        <v>3158</v>
      </c>
      <c r="E1464" s="62" t="s">
        <v>9</v>
      </c>
      <c r="F1464" s="30" t="s">
        <v>72</v>
      </c>
      <c r="G1464" s="42">
        <f t="shared" si="247"/>
        <v>53</v>
      </c>
      <c r="H1464" s="42">
        <v>0</v>
      </c>
      <c r="I1464" s="42">
        <v>1</v>
      </c>
      <c r="J1464" s="42">
        <v>8</v>
      </c>
      <c r="K1464" s="42">
        <v>5</v>
      </c>
      <c r="L1464" s="42">
        <v>0</v>
      </c>
      <c r="M1464" s="42">
        <v>1</v>
      </c>
      <c r="N1464" s="31">
        <v>38</v>
      </c>
      <c r="O1464" s="42">
        <f t="shared" si="248"/>
        <v>26.5</v>
      </c>
      <c r="P1464" s="42">
        <f t="shared" si="249"/>
        <v>0</v>
      </c>
      <c r="Q1464" s="42">
        <f t="shared" si="252"/>
        <v>0.5</v>
      </c>
      <c r="R1464" s="42">
        <f t="shared" si="253"/>
        <v>4</v>
      </c>
      <c r="S1464" s="42">
        <f t="shared" si="254"/>
        <v>2.5</v>
      </c>
      <c r="T1464" s="42">
        <f t="shared" si="255"/>
        <v>0</v>
      </c>
      <c r="U1464" s="42">
        <f t="shared" si="256"/>
        <v>0.5</v>
      </c>
      <c r="V1464" s="42">
        <f t="shared" si="257"/>
        <v>19</v>
      </c>
      <c r="W1464" s="42">
        <f t="shared" si="250"/>
        <v>26.5</v>
      </c>
      <c r="X1464" s="42">
        <v>26</v>
      </c>
      <c r="Y1464" s="42">
        <v>26</v>
      </c>
      <c r="Z1464" s="42">
        <v>26</v>
      </c>
      <c r="AA1464" s="42">
        <f t="shared" si="251"/>
        <v>104.5</v>
      </c>
    </row>
    <row r="1467" spans="1:27" s="131" customFormat="1" ht="15" customHeight="1" x14ac:dyDescent="0.35">
      <c r="A1467" s="132"/>
      <c r="B1467" s="159"/>
      <c r="C1467" s="159"/>
      <c r="D1467" s="159"/>
      <c r="E1467" s="137"/>
      <c r="F1467" s="137"/>
      <c r="G1467" s="138"/>
      <c r="H1467" s="138"/>
      <c r="I1467" s="138"/>
      <c r="J1467" s="138"/>
      <c r="K1467" s="138"/>
      <c r="L1467" s="138"/>
      <c r="M1467" s="138"/>
      <c r="N1467" s="138"/>
      <c r="O1467" s="159"/>
      <c r="P1467" s="159"/>
      <c r="Q1467" s="159"/>
      <c r="R1467" s="159"/>
      <c r="S1467" s="159"/>
    </row>
    <row r="1468" spans="1:27" s="131" customFormat="1" ht="15" customHeight="1" x14ac:dyDescent="0.35">
      <c r="A1468" s="132"/>
      <c r="B1468" s="139"/>
      <c r="C1468" s="139"/>
      <c r="D1468" s="139"/>
      <c r="E1468" s="137"/>
      <c r="F1468" s="137"/>
      <c r="G1468" s="138"/>
      <c r="H1468" s="138"/>
      <c r="I1468" s="138"/>
      <c r="J1468" s="138"/>
      <c r="K1468" s="138"/>
      <c r="L1468" s="138"/>
      <c r="M1468" s="138"/>
      <c r="N1468" s="138"/>
      <c r="O1468" s="139"/>
      <c r="P1468" s="139"/>
      <c r="Q1468" s="139"/>
      <c r="R1468" s="139"/>
      <c r="S1468" s="139"/>
    </row>
    <row r="1469" spans="1:27" s="131" customFormat="1" ht="15" customHeight="1" x14ac:dyDescent="0.35">
      <c r="A1469" s="132"/>
      <c r="B1469" s="139"/>
      <c r="C1469" s="139"/>
      <c r="D1469" s="139"/>
      <c r="E1469" s="137"/>
      <c r="F1469" s="137"/>
      <c r="G1469" s="138"/>
      <c r="H1469" s="138"/>
      <c r="I1469" s="138"/>
      <c r="J1469" s="138"/>
      <c r="K1469" s="138"/>
      <c r="L1469" s="138"/>
      <c r="M1469" s="138"/>
      <c r="N1469" s="138"/>
      <c r="O1469" s="139"/>
      <c r="P1469" s="139"/>
      <c r="Q1469" s="139"/>
      <c r="R1469" s="139"/>
      <c r="S1469" s="139"/>
    </row>
    <row r="1470" spans="1:27" s="131" customFormat="1" ht="15" customHeight="1" x14ac:dyDescent="0.35">
      <c r="A1470" s="132"/>
      <c r="B1470" s="139"/>
      <c r="C1470" s="139"/>
      <c r="D1470" s="139"/>
      <c r="E1470" s="137"/>
      <c r="F1470" s="137"/>
      <c r="G1470" s="138"/>
      <c r="H1470" s="138"/>
      <c r="I1470" s="138"/>
      <c r="J1470" s="138"/>
      <c r="K1470" s="138"/>
      <c r="L1470" s="138"/>
      <c r="M1470" s="138"/>
      <c r="N1470" s="138"/>
      <c r="O1470" s="139"/>
      <c r="P1470" s="139"/>
      <c r="Q1470" s="139"/>
      <c r="R1470" s="139"/>
      <c r="S1470" s="139"/>
    </row>
    <row r="1471" spans="1:27" s="131" customFormat="1" ht="18" x14ac:dyDescent="0.35">
      <c r="A1471" s="132"/>
      <c r="B1471" s="137"/>
      <c r="C1471" s="137"/>
      <c r="D1471" s="137"/>
      <c r="E1471" s="137"/>
      <c r="F1471" s="137"/>
      <c r="G1471" s="138"/>
      <c r="H1471" s="138"/>
      <c r="I1471" s="138"/>
      <c r="J1471" s="138"/>
      <c r="K1471" s="138"/>
      <c r="L1471" s="138"/>
      <c r="M1471" s="138"/>
      <c r="N1471" s="138"/>
      <c r="O1471" s="137"/>
      <c r="P1471" s="137"/>
      <c r="Q1471" s="137"/>
      <c r="R1471" s="138"/>
      <c r="S1471" s="138"/>
    </row>
    <row r="1472" spans="1:27" s="131" customFormat="1" ht="15" customHeight="1" x14ac:dyDescent="0.35">
      <c r="A1472" s="132"/>
      <c r="B1472" s="159"/>
      <c r="C1472" s="159"/>
      <c r="D1472" s="159"/>
      <c r="E1472" s="137"/>
      <c r="F1472" s="137"/>
      <c r="G1472" s="138"/>
      <c r="H1472" s="138"/>
      <c r="I1472" s="138"/>
      <c r="J1472" s="138"/>
      <c r="K1472" s="138"/>
      <c r="L1472" s="138"/>
      <c r="M1472" s="138"/>
      <c r="N1472" s="138"/>
      <c r="O1472" s="159"/>
      <c r="P1472" s="159"/>
      <c r="Q1472" s="159"/>
      <c r="R1472" s="159"/>
      <c r="S1472" s="159"/>
    </row>
    <row r="1473" spans="1:19" s="131" customFormat="1" ht="45" customHeight="1" x14ac:dyDescent="0.35">
      <c r="A1473" s="132"/>
      <c r="B1473" s="159"/>
      <c r="C1473" s="159"/>
      <c r="D1473" s="159"/>
      <c r="E1473" s="137"/>
      <c r="F1473" s="137"/>
      <c r="G1473" s="138"/>
      <c r="H1473" s="138"/>
      <c r="I1473" s="138"/>
      <c r="J1473" s="138"/>
      <c r="K1473" s="138"/>
      <c r="L1473" s="138"/>
      <c r="M1473" s="138"/>
      <c r="N1473" s="138"/>
      <c r="O1473" s="159"/>
      <c r="P1473" s="159"/>
      <c r="Q1473" s="159"/>
      <c r="R1473" s="159"/>
      <c r="S1473" s="159"/>
    </row>
  </sheetData>
  <sheetProtection algorithmName="SHA-512" hashValue="2R4GnQC5ptS3JAFmi0aSkRP7gWEJJywqYbBVuseN6PDTmE9flqM7V4MZ1rQCHl3mW9z4U60zAAOXC161azTj4A==" saltValue="WTdia9ZdjRHCHNAUw99ikQ==" spinCount="100000" sheet="1" objects="1" scenarios="1"/>
  <mergeCells count="10">
    <mergeCell ref="O4:V4"/>
    <mergeCell ref="W4:AA4"/>
    <mergeCell ref="A1:AA1"/>
    <mergeCell ref="A2:AA2"/>
    <mergeCell ref="B1467:D1467"/>
    <mergeCell ref="B1472:D1472"/>
    <mergeCell ref="B1473:D1473"/>
    <mergeCell ref="O1467:S1467"/>
    <mergeCell ref="O1472:S1472"/>
    <mergeCell ref="O1473:S1473"/>
  </mergeCells>
  <pageMargins left="0.39370078740157483" right="0.19685039370078741" top="0.39370078740157483" bottom="0.39370078740157483" header="0.31496062992125984" footer="0.19685039370078741"/>
  <pageSetup scale="45" orientation="landscape" r:id="rId1"/>
  <headerFooter>
    <oddFooter>&amp;C&amp;8Pag.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4"/>
  <sheetViews>
    <sheetView zoomScale="70" zoomScaleNormal="70" workbookViewId="0">
      <selection activeCell="C1078" sqref="C1078:O1084"/>
    </sheetView>
  </sheetViews>
  <sheetFormatPr baseColWidth="10" defaultColWidth="11.44140625" defaultRowHeight="14.4" x14ac:dyDescent="0.3"/>
  <cols>
    <col min="1" max="1" width="17.6640625" bestFit="1" customWidth="1"/>
    <col min="2" max="2" width="37.109375" bestFit="1" customWidth="1"/>
    <col min="3" max="3" width="5.109375" hidden="1" customWidth="1"/>
    <col min="4" max="4" width="39.5546875" bestFit="1" customWidth="1"/>
    <col min="5" max="5" width="5" hidden="1" customWidth="1"/>
    <col min="6" max="6" width="41.33203125" bestFit="1" customWidth="1"/>
    <col min="7" max="7" width="17.5546875" customWidth="1"/>
    <col min="8" max="8" width="25.33203125" customWidth="1"/>
    <col min="10" max="10" width="14.44140625" customWidth="1"/>
    <col min="11" max="11" width="15.88671875" customWidth="1"/>
    <col min="13" max="16" width="9.33203125" bestFit="1" customWidth="1"/>
    <col min="17" max="17" width="11.109375" bestFit="1" customWidth="1"/>
  </cols>
  <sheetData>
    <row r="1" spans="1:17" ht="18.75" customHeight="1" x14ac:dyDescent="0.3">
      <c r="A1" s="166" t="s">
        <v>6482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7" ht="18.75" customHeight="1" x14ac:dyDescent="0.3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ht="18" x14ac:dyDescent="0.3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17" ht="30" customHeight="1" x14ac:dyDescent="0.3">
      <c r="G4" s="164" t="s">
        <v>3644</v>
      </c>
      <c r="H4" s="165"/>
      <c r="I4" s="91" t="s">
        <v>3648</v>
      </c>
      <c r="J4" s="164" t="s">
        <v>3630</v>
      </c>
      <c r="K4" s="165"/>
      <c r="L4" s="91" t="s">
        <v>3647</v>
      </c>
      <c r="M4" s="161" t="s">
        <v>6483</v>
      </c>
      <c r="N4" s="161"/>
      <c r="O4" s="161"/>
      <c r="P4" s="161"/>
      <c r="Q4" s="161"/>
    </row>
    <row r="5" spans="1:17" ht="177.75" customHeight="1" x14ac:dyDescent="0.3">
      <c r="A5" s="23" t="s">
        <v>2</v>
      </c>
      <c r="B5" s="23" t="s">
        <v>3</v>
      </c>
      <c r="C5" s="23" t="s">
        <v>4</v>
      </c>
      <c r="D5" s="23" t="s">
        <v>5</v>
      </c>
      <c r="E5" s="23" t="s">
        <v>6</v>
      </c>
      <c r="F5" s="23" t="s">
        <v>65</v>
      </c>
      <c r="G5" s="34" t="s">
        <v>3646</v>
      </c>
      <c r="H5" s="34" t="s">
        <v>3645</v>
      </c>
      <c r="I5" s="92" t="s">
        <v>3648</v>
      </c>
      <c r="J5" s="136" t="s">
        <v>3646</v>
      </c>
      <c r="K5" s="34" t="s">
        <v>3645</v>
      </c>
      <c r="L5" s="92" t="s">
        <v>3647</v>
      </c>
      <c r="M5" s="34">
        <v>1</v>
      </c>
      <c r="N5" s="34">
        <v>2</v>
      </c>
      <c r="O5" s="34">
        <v>3</v>
      </c>
      <c r="P5" s="34">
        <v>4</v>
      </c>
      <c r="Q5" s="34" t="s">
        <v>3632</v>
      </c>
    </row>
    <row r="6" spans="1:17" x14ac:dyDescent="0.3">
      <c r="A6" s="4"/>
      <c r="B6" s="4"/>
      <c r="C6" s="4"/>
      <c r="D6" s="4"/>
      <c r="E6" s="4"/>
      <c r="F6" s="4"/>
      <c r="G6" s="4"/>
      <c r="H6" s="72"/>
      <c r="I6" s="72"/>
      <c r="J6" s="4"/>
      <c r="K6" s="72"/>
      <c r="L6" s="72"/>
      <c r="M6" s="4"/>
      <c r="N6" s="4"/>
      <c r="O6" s="4"/>
      <c r="P6" s="4"/>
      <c r="Q6" s="5"/>
    </row>
    <row r="7" spans="1:17" x14ac:dyDescent="0.3">
      <c r="A7" s="7"/>
      <c r="B7" s="7"/>
      <c r="C7" s="7"/>
      <c r="D7" s="7"/>
      <c r="E7" s="7"/>
      <c r="F7" s="7" t="s">
        <v>67</v>
      </c>
      <c r="G7" s="35">
        <f>SUM(G9:G1075)</f>
        <v>66385</v>
      </c>
      <c r="H7" s="35">
        <f t="shared" ref="H7:Q7" si="0">SUM(H9:H1075)</f>
        <v>14670</v>
      </c>
      <c r="I7" s="35">
        <f t="shared" si="0"/>
        <v>81055</v>
      </c>
      <c r="J7" s="35">
        <f t="shared" si="0"/>
        <v>66385</v>
      </c>
      <c r="K7" s="35">
        <f t="shared" si="0"/>
        <v>14670</v>
      </c>
      <c r="L7" s="35">
        <f t="shared" si="0"/>
        <v>81055</v>
      </c>
      <c r="M7" s="35">
        <f t="shared" si="0"/>
        <v>81055</v>
      </c>
      <c r="N7" s="35">
        <f t="shared" si="0"/>
        <v>81055</v>
      </c>
      <c r="O7" s="35">
        <f t="shared" si="0"/>
        <v>81055</v>
      </c>
      <c r="P7" s="35">
        <f t="shared" si="0"/>
        <v>81055</v>
      </c>
      <c r="Q7" s="8">
        <f t="shared" si="0"/>
        <v>324220</v>
      </c>
    </row>
    <row r="8" spans="1:17" x14ac:dyDescent="0.3">
      <c r="A8" s="10"/>
      <c r="B8" s="10"/>
      <c r="C8" s="10"/>
      <c r="D8" s="10"/>
      <c r="E8" s="10"/>
      <c r="F8" s="10"/>
      <c r="G8" s="126"/>
      <c r="H8" s="127"/>
      <c r="I8" s="127"/>
      <c r="J8" s="126"/>
      <c r="K8" s="127"/>
      <c r="L8" s="127"/>
      <c r="M8" s="36"/>
      <c r="N8" s="36"/>
      <c r="O8" s="36"/>
      <c r="P8" s="36"/>
      <c r="Q8" s="11"/>
    </row>
    <row r="9" spans="1:17" x14ac:dyDescent="0.3">
      <c r="A9" s="128" t="s">
        <v>8</v>
      </c>
      <c r="B9" s="24" t="s">
        <v>68</v>
      </c>
      <c r="C9" s="24" t="s">
        <v>69</v>
      </c>
      <c r="D9" s="24" t="s">
        <v>70</v>
      </c>
      <c r="E9" s="24" t="s">
        <v>71</v>
      </c>
      <c r="F9" s="24" t="s">
        <v>72</v>
      </c>
      <c r="G9" s="51">
        <v>84</v>
      </c>
      <c r="H9" s="51">
        <v>3</v>
      </c>
      <c r="I9" s="51">
        <f>SUM(G9:H9)</f>
        <v>87</v>
      </c>
      <c r="J9" s="51">
        <f>SUM(G9)</f>
        <v>84</v>
      </c>
      <c r="K9" s="51">
        <f>SUM(H9)</f>
        <v>3</v>
      </c>
      <c r="L9" s="51">
        <f>SUM(J9:K9)</f>
        <v>87</v>
      </c>
      <c r="M9" s="51">
        <f>SUM(L9)</f>
        <v>87</v>
      </c>
      <c r="N9" s="51">
        <f>SUM(L9)</f>
        <v>87</v>
      </c>
      <c r="O9" s="51">
        <f>SUM(L9)</f>
        <v>87</v>
      </c>
      <c r="P9" s="51">
        <f>SUM(L9)</f>
        <v>87</v>
      </c>
      <c r="Q9" s="93">
        <f>SUM(M9:P9)</f>
        <v>348</v>
      </c>
    </row>
    <row r="10" spans="1:17" x14ac:dyDescent="0.3">
      <c r="A10" s="129" t="s">
        <v>8</v>
      </c>
      <c r="B10" s="26" t="s">
        <v>73</v>
      </c>
      <c r="C10" s="26" t="s">
        <v>74</v>
      </c>
      <c r="D10" s="26" t="s">
        <v>73</v>
      </c>
      <c r="E10" s="26" t="s">
        <v>9</v>
      </c>
      <c r="F10" s="26" t="s">
        <v>72</v>
      </c>
      <c r="G10" s="52">
        <v>251</v>
      </c>
      <c r="H10" s="52">
        <v>31</v>
      </c>
      <c r="I10" s="52">
        <f t="shared" ref="I10:I73" si="1">SUM(G10:H10)</f>
        <v>282</v>
      </c>
      <c r="J10" s="52">
        <f t="shared" ref="J10:J73" si="2">SUM(G10)</f>
        <v>251</v>
      </c>
      <c r="K10" s="52">
        <f t="shared" ref="K10:K73" si="3">SUM(H10)</f>
        <v>31</v>
      </c>
      <c r="L10" s="52">
        <f t="shared" ref="L10:L73" si="4">SUM(J10:K10)</f>
        <v>282</v>
      </c>
      <c r="M10" s="52">
        <f t="shared" ref="M10:M73" si="5">SUM(L10)</f>
        <v>282</v>
      </c>
      <c r="N10" s="52">
        <f t="shared" ref="N10:N73" si="6">SUM(L10)</f>
        <v>282</v>
      </c>
      <c r="O10" s="52">
        <f t="shared" ref="O10:O73" si="7">SUM(L10)</f>
        <v>282</v>
      </c>
      <c r="P10" s="52">
        <f t="shared" ref="P10:P73" si="8">SUM(L10)</f>
        <v>282</v>
      </c>
      <c r="Q10" s="29">
        <f t="shared" ref="Q10:Q73" si="9">SUM(M10:P10)</f>
        <v>1128</v>
      </c>
    </row>
    <row r="11" spans="1:17" x14ac:dyDescent="0.3">
      <c r="A11" s="129" t="s">
        <v>8</v>
      </c>
      <c r="B11" s="26" t="s">
        <v>73</v>
      </c>
      <c r="C11" s="26" t="s">
        <v>74</v>
      </c>
      <c r="D11" s="26" t="s">
        <v>73</v>
      </c>
      <c r="E11" s="26" t="s">
        <v>9</v>
      </c>
      <c r="F11" s="26" t="s">
        <v>75</v>
      </c>
      <c r="G11" s="52">
        <v>175</v>
      </c>
      <c r="H11" s="52">
        <v>34</v>
      </c>
      <c r="I11" s="52">
        <f t="shared" si="1"/>
        <v>209</v>
      </c>
      <c r="J11" s="52">
        <f t="shared" si="2"/>
        <v>175</v>
      </c>
      <c r="K11" s="52">
        <f t="shared" si="3"/>
        <v>34</v>
      </c>
      <c r="L11" s="52">
        <f t="shared" si="4"/>
        <v>209</v>
      </c>
      <c r="M11" s="52">
        <f t="shared" si="5"/>
        <v>209</v>
      </c>
      <c r="N11" s="52">
        <f t="shared" si="6"/>
        <v>209</v>
      </c>
      <c r="O11" s="52">
        <f t="shared" si="7"/>
        <v>209</v>
      </c>
      <c r="P11" s="52">
        <f t="shared" si="8"/>
        <v>209</v>
      </c>
      <c r="Q11" s="29">
        <f t="shared" si="9"/>
        <v>836</v>
      </c>
    </row>
    <row r="12" spans="1:17" x14ac:dyDescent="0.3">
      <c r="A12" s="129" t="s">
        <v>8</v>
      </c>
      <c r="B12" s="26" t="s">
        <v>73</v>
      </c>
      <c r="C12" s="26" t="s">
        <v>74</v>
      </c>
      <c r="D12" s="26" t="s">
        <v>76</v>
      </c>
      <c r="E12" s="26" t="s">
        <v>77</v>
      </c>
      <c r="F12" s="26" t="s">
        <v>72</v>
      </c>
      <c r="G12" s="52">
        <v>42</v>
      </c>
      <c r="H12" s="52">
        <v>49</v>
      </c>
      <c r="I12" s="52">
        <f t="shared" si="1"/>
        <v>91</v>
      </c>
      <c r="J12" s="52">
        <f t="shared" si="2"/>
        <v>42</v>
      </c>
      <c r="K12" s="52">
        <f t="shared" si="3"/>
        <v>49</v>
      </c>
      <c r="L12" s="52">
        <f t="shared" si="4"/>
        <v>91</v>
      </c>
      <c r="M12" s="52">
        <f t="shared" si="5"/>
        <v>91</v>
      </c>
      <c r="N12" s="52">
        <f t="shared" si="6"/>
        <v>91</v>
      </c>
      <c r="O12" s="52">
        <f t="shared" si="7"/>
        <v>91</v>
      </c>
      <c r="P12" s="52">
        <f t="shared" si="8"/>
        <v>91</v>
      </c>
      <c r="Q12" s="29">
        <f t="shared" si="9"/>
        <v>364</v>
      </c>
    </row>
    <row r="13" spans="1:17" x14ac:dyDescent="0.3">
      <c r="A13" s="129" t="s">
        <v>8</v>
      </c>
      <c r="B13" s="26" t="s">
        <v>10</v>
      </c>
      <c r="C13" s="26" t="s">
        <v>78</v>
      </c>
      <c r="D13" s="26" t="s">
        <v>79</v>
      </c>
      <c r="E13" s="26" t="s">
        <v>80</v>
      </c>
      <c r="F13" s="26" t="s">
        <v>72</v>
      </c>
      <c r="G13" s="52">
        <v>91</v>
      </c>
      <c r="H13" s="52">
        <v>25</v>
      </c>
      <c r="I13" s="52">
        <f t="shared" si="1"/>
        <v>116</v>
      </c>
      <c r="J13" s="52">
        <f t="shared" si="2"/>
        <v>91</v>
      </c>
      <c r="K13" s="52">
        <f t="shared" si="3"/>
        <v>25</v>
      </c>
      <c r="L13" s="52">
        <f t="shared" si="4"/>
        <v>116</v>
      </c>
      <c r="M13" s="52">
        <f t="shared" si="5"/>
        <v>116</v>
      </c>
      <c r="N13" s="52">
        <f t="shared" si="6"/>
        <v>116</v>
      </c>
      <c r="O13" s="52">
        <f t="shared" si="7"/>
        <v>116</v>
      </c>
      <c r="P13" s="52">
        <f t="shared" si="8"/>
        <v>116</v>
      </c>
      <c r="Q13" s="29">
        <f t="shared" si="9"/>
        <v>464</v>
      </c>
    </row>
    <row r="14" spans="1:17" x14ac:dyDescent="0.3">
      <c r="A14" s="129" t="s">
        <v>8</v>
      </c>
      <c r="B14" s="26" t="s">
        <v>10</v>
      </c>
      <c r="C14" s="26" t="s">
        <v>78</v>
      </c>
      <c r="D14" s="26" t="s">
        <v>81</v>
      </c>
      <c r="E14" s="26" t="s">
        <v>82</v>
      </c>
      <c r="F14" s="26" t="s">
        <v>72</v>
      </c>
      <c r="G14" s="52">
        <v>109</v>
      </c>
      <c r="H14" s="52">
        <v>41</v>
      </c>
      <c r="I14" s="52">
        <f t="shared" si="1"/>
        <v>150</v>
      </c>
      <c r="J14" s="52">
        <f t="shared" si="2"/>
        <v>109</v>
      </c>
      <c r="K14" s="52">
        <f t="shared" si="3"/>
        <v>41</v>
      </c>
      <c r="L14" s="52">
        <f t="shared" si="4"/>
        <v>150</v>
      </c>
      <c r="M14" s="52">
        <f t="shared" si="5"/>
        <v>150</v>
      </c>
      <c r="N14" s="52">
        <f t="shared" si="6"/>
        <v>150</v>
      </c>
      <c r="O14" s="52">
        <f t="shared" si="7"/>
        <v>150</v>
      </c>
      <c r="P14" s="52">
        <f t="shared" si="8"/>
        <v>150</v>
      </c>
      <c r="Q14" s="29">
        <f t="shared" si="9"/>
        <v>600</v>
      </c>
    </row>
    <row r="15" spans="1:17" x14ac:dyDescent="0.3">
      <c r="A15" s="129" t="s">
        <v>8</v>
      </c>
      <c r="B15" s="26" t="s">
        <v>10</v>
      </c>
      <c r="C15" s="26" t="s">
        <v>78</v>
      </c>
      <c r="D15" s="26" t="s">
        <v>84</v>
      </c>
      <c r="E15" s="26" t="s">
        <v>85</v>
      </c>
      <c r="F15" s="26" t="s">
        <v>72</v>
      </c>
      <c r="G15" s="52">
        <v>32</v>
      </c>
      <c r="H15" s="52">
        <v>10</v>
      </c>
      <c r="I15" s="52">
        <f t="shared" si="1"/>
        <v>42</v>
      </c>
      <c r="J15" s="52">
        <f t="shared" si="2"/>
        <v>32</v>
      </c>
      <c r="K15" s="52">
        <f t="shared" si="3"/>
        <v>10</v>
      </c>
      <c r="L15" s="52">
        <f t="shared" si="4"/>
        <v>42</v>
      </c>
      <c r="M15" s="52">
        <f t="shared" si="5"/>
        <v>42</v>
      </c>
      <c r="N15" s="52">
        <f t="shared" si="6"/>
        <v>42</v>
      </c>
      <c r="O15" s="52">
        <f t="shared" si="7"/>
        <v>42</v>
      </c>
      <c r="P15" s="52">
        <f t="shared" si="8"/>
        <v>42</v>
      </c>
      <c r="Q15" s="29">
        <f t="shared" si="9"/>
        <v>168</v>
      </c>
    </row>
    <row r="16" spans="1:17" x14ac:dyDescent="0.3">
      <c r="A16" s="129" t="s">
        <v>8</v>
      </c>
      <c r="B16" s="26" t="s">
        <v>10</v>
      </c>
      <c r="C16" s="26" t="s">
        <v>78</v>
      </c>
      <c r="D16" s="26" t="s">
        <v>87</v>
      </c>
      <c r="E16" s="26" t="s">
        <v>88</v>
      </c>
      <c r="F16" s="26" t="s">
        <v>72</v>
      </c>
      <c r="G16" s="52">
        <v>32</v>
      </c>
      <c r="H16" s="52">
        <v>6</v>
      </c>
      <c r="I16" s="52">
        <f t="shared" si="1"/>
        <v>38</v>
      </c>
      <c r="J16" s="52">
        <f t="shared" si="2"/>
        <v>32</v>
      </c>
      <c r="K16" s="52">
        <f t="shared" si="3"/>
        <v>6</v>
      </c>
      <c r="L16" s="52">
        <f t="shared" si="4"/>
        <v>38</v>
      </c>
      <c r="M16" s="52">
        <f t="shared" si="5"/>
        <v>38</v>
      </c>
      <c r="N16" s="52">
        <f t="shared" si="6"/>
        <v>38</v>
      </c>
      <c r="O16" s="52">
        <f t="shared" si="7"/>
        <v>38</v>
      </c>
      <c r="P16" s="52">
        <f t="shared" si="8"/>
        <v>38</v>
      </c>
      <c r="Q16" s="29">
        <f t="shared" si="9"/>
        <v>152</v>
      </c>
    </row>
    <row r="17" spans="1:17" x14ac:dyDescent="0.3">
      <c r="A17" s="129" t="s">
        <v>8</v>
      </c>
      <c r="B17" s="26" t="s">
        <v>10</v>
      </c>
      <c r="C17" s="26" t="s">
        <v>78</v>
      </c>
      <c r="D17" s="26" t="s">
        <v>90</v>
      </c>
      <c r="E17" s="26" t="s">
        <v>9</v>
      </c>
      <c r="F17" s="26" t="s">
        <v>91</v>
      </c>
      <c r="G17" s="52">
        <v>37</v>
      </c>
      <c r="H17" s="52">
        <v>4</v>
      </c>
      <c r="I17" s="52">
        <f t="shared" si="1"/>
        <v>41</v>
      </c>
      <c r="J17" s="52">
        <f t="shared" si="2"/>
        <v>37</v>
      </c>
      <c r="K17" s="52">
        <f t="shared" si="3"/>
        <v>4</v>
      </c>
      <c r="L17" s="52">
        <f t="shared" si="4"/>
        <v>41</v>
      </c>
      <c r="M17" s="52">
        <f t="shared" si="5"/>
        <v>41</v>
      </c>
      <c r="N17" s="52">
        <f t="shared" si="6"/>
        <v>41</v>
      </c>
      <c r="O17" s="52">
        <f t="shared" si="7"/>
        <v>41</v>
      </c>
      <c r="P17" s="52">
        <f t="shared" si="8"/>
        <v>41</v>
      </c>
      <c r="Q17" s="29">
        <f t="shared" si="9"/>
        <v>164</v>
      </c>
    </row>
    <row r="18" spans="1:17" x14ac:dyDescent="0.3">
      <c r="A18" s="129" t="s">
        <v>8</v>
      </c>
      <c r="B18" s="26" t="s">
        <v>10</v>
      </c>
      <c r="C18" s="26" t="s">
        <v>78</v>
      </c>
      <c r="D18" s="26" t="s">
        <v>92</v>
      </c>
      <c r="E18" s="26" t="s">
        <v>93</v>
      </c>
      <c r="F18" s="26" t="s">
        <v>72</v>
      </c>
      <c r="G18" s="52">
        <v>38</v>
      </c>
      <c r="H18" s="52">
        <v>4</v>
      </c>
      <c r="I18" s="52">
        <f t="shared" si="1"/>
        <v>42</v>
      </c>
      <c r="J18" s="52">
        <f t="shared" si="2"/>
        <v>38</v>
      </c>
      <c r="K18" s="52">
        <f t="shared" si="3"/>
        <v>4</v>
      </c>
      <c r="L18" s="52">
        <f t="shared" si="4"/>
        <v>42</v>
      </c>
      <c r="M18" s="52">
        <f t="shared" si="5"/>
        <v>42</v>
      </c>
      <c r="N18" s="52">
        <f t="shared" si="6"/>
        <v>42</v>
      </c>
      <c r="O18" s="52">
        <f t="shared" si="7"/>
        <v>42</v>
      </c>
      <c r="P18" s="52">
        <f t="shared" si="8"/>
        <v>42</v>
      </c>
      <c r="Q18" s="29">
        <f t="shared" si="9"/>
        <v>168</v>
      </c>
    </row>
    <row r="19" spans="1:17" x14ac:dyDescent="0.3">
      <c r="A19" s="129" t="s">
        <v>8</v>
      </c>
      <c r="B19" s="26" t="s">
        <v>10</v>
      </c>
      <c r="C19" s="26" t="s">
        <v>78</v>
      </c>
      <c r="D19" s="26" t="s">
        <v>92</v>
      </c>
      <c r="E19" s="26" t="s">
        <v>93</v>
      </c>
      <c r="F19" s="26" t="s">
        <v>94</v>
      </c>
      <c r="G19" s="52">
        <v>62</v>
      </c>
      <c r="H19" s="52">
        <v>23</v>
      </c>
      <c r="I19" s="52">
        <f t="shared" si="1"/>
        <v>85</v>
      </c>
      <c r="J19" s="52">
        <f t="shared" si="2"/>
        <v>62</v>
      </c>
      <c r="K19" s="52">
        <f t="shared" si="3"/>
        <v>23</v>
      </c>
      <c r="L19" s="52">
        <f t="shared" si="4"/>
        <v>85</v>
      </c>
      <c r="M19" s="52">
        <f t="shared" si="5"/>
        <v>85</v>
      </c>
      <c r="N19" s="52">
        <f t="shared" si="6"/>
        <v>85</v>
      </c>
      <c r="O19" s="52">
        <f t="shared" si="7"/>
        <v>85</v>
      </c>
      <c r="P19" s="52">
        <f t="shared" si="8"/>
        <v>85</v>
      </c>
      <c r="Q19" s="29">
        <f t="shared" si="9"/>
        <v>340</v>
      </c>
    </row>
    <row r="20" spans="1:17" x14ac:dyDescent="0.3">
      <c r="A20" s="129" t="s">
        <v>8</v>
      </c>
      <c r="B20" s="26" t="s">
        <v>10</v>
      </c>
      <c r="C20" s="26" t="s">
        <v>78</v>
      </c>
      <c r="D20" s="26" t="s">
        <v>96</v>
      </c>
      <c r="E20" s="26" t="s">
        <v>97</v>
      </c>
      <c r="F20" s="26" t="s">
        <v>72</v>
      </c>
      <c r="G20" s="52">
        <v>113</v>
      </c>
      <c r="H20" s="52">
        <v>22</v>
      </c>
      <c r="I20" s="52">
        <f t="shared" si="1"/>
        <v>135</v>
      </c>
      <c r="J20" s="52">
        <f t="shared" si="2"/>
        <v>113</v>
      </c>
      <c r="K20" s="52">
        <f t="shared" si="3"/>
        <v>22</v>
      </c>
      <c r="L20" s="52">
        <f t="shared" si="4"/>
        <v>135</v>
      </c>
      <c r="M20" s="52">
        <f t="shared" si="5"/>
        <v>135</v>
      </c>
      <c r="N20" s="52">
        <f t="shared" si="6"/>
        <v>135</v>
      </c>
      <c r="O20" s="52">
        <f t="shared" si="7"/>
        <v>135</v>
      </c>
      <c r="P20" s="52">
        <f t="shared" si="8"/>
        <v>135</v>
      </c>
      <c r="Q20" s="29">
        <f t="shared" si="9"/>
        <v>540</v>
      </c>
    </row>
    <row r="21" spans="1:17" x14ac:dyDescent="0.3">
      <c r="A21" s="129" t="s">
        <v>8</v>
      </c>
      <c r="B21" s="26" t="s">
        <v>10</v>
      </c>
      <c r="C21" s="26" t="s">
        <v>78</v>
      </c>
      <c r="D21" s="26" t="s">
        <v>99</v>
      </c>
      <c r="E21" s="26" t="s">
        <v>100</v>
      </c>
      <c r="F21" s="26" t="s">
        <v>101</v>
      </c>
      <c r="G21" s="52">
        <v>46</v>
      </c>
      <c r="H21" s="52">
        <v>6</v>
      </c>
      <c r="I21" s="52">
        <f t="shared" si="1"/>
        <v>52</v>
      </c>
      <c r="J21" s="52">
        <f t="shared" si="2"/>
        <v>46</v>
      </c>
      <c r="K21" s="52">
        <f t="shared" si="3"/>
        <v>6</v>
      </c>
      <c r="L21" s="52">
        <f t="shared" si="4"/>
        <v>52</v>
      </c>
      <c r="M21" s="52">
        <f t="shared" si="5"/>
        <v>52</v>
      </c>
      <c r="N21" s="52">
        <f t="shared" si="6"/>
        <v>52</v>
      </c>
      <c r="O21" s="52">
        <f t="shared" si="7"/>
        <v>52</v>
      </c>
      <c r="P21" s="52">
        <f t="shared" si="8"/>
        <v>52</v>
      </c>
      <c r="Q21" s="29">
        <f t="shared" si="9"/>
        <v>208</v>
      </c>
    </row>
    <row r="22" spans="1:17" x14ac:dyDescent="0.3">
      <c r="A22" s="129" t="s">
        <v>8</v>
      </c>
      <c r="B22" s="26" t="s">
        <v>10</v>
      </c>
      <c r="C22" s="26" t="s">
        <v>78</v>
      </c>
      <c r="D22" s="26" t="s">
        <v>99</v>
      </c>
      <c r="E22" s="26" t="s">
        <v>100</v>
      </c>
      <c r="F22" s="26" t="s">
        <v>102</v>
      </c>
      <c r="G22" s="52">
        <v>36</v>
      </c>
      <c r="H22" s="52">
        <v>9</v>
      </c>
      <c r="I22" s="52">
        <f t="shared" si="1"/>
        <v>45</v>
      </c>
      <c r="J22" s="52">
        <f t="shared" si="2"/>
        <v>36</v>
      </c>
      <c r="K22" s="52">
        <f t="shared" si="3"/>
        <v>9</v>
      </c>
      <c r="L22" s="52">
        <f t="shared" si="4"/>
        <v>45</v>
      </c>
      <c r="M22" s="52">
        <f t="shared" si="5"/>
        <v>45</v>
      </c>
      <c r="N22" s="52">
        <f t="shared" si="6"/>
        <v>45</v>
      </c>
      <c r="O22" s="52">
        <f t="shared" si="7"/>
        <v>45</v>
      </c>
      <c r="P22" s="52">
        <f t="shared" si="8"/>
        <v>45</v>
      </c>
      <c r="Q22" s="29">
        <f t="shared" si="9"/>
        <v>180</v>
      </c>
    </row>
    <row r="23" spans="1:17" x14ac:dyDescent="0.3">
      <c r="A23" s="129" t="s">
        <v>8</v>
      </c>
      <c r="B23" s="26" t="s">
        <v>10</v>
      </c>
      <c r="C23" s="26" t="s">
        <v>78</v>
      </c>
      <c r="D23" s="26" t="s">
        <v>104</v>
      </c>
      <c r="E23" s="26" t="s">
        <v>105</v>
      </c>
      <c r="F23" s="26" t="s">
        <v>72</v>
      </c>
      <c r="G23" s="52">
        <v>53</v>
      </c>
      <c r="H23" s="52">
        <v>11</v>
      </c>
      <c r="I23" s="52">
        <f t="shared" si="1"/>
        <v>64</v>
      </c>
      <c r="J23" s="52">
        <f t="shared" si="2"/>
        <v>53</v>
      </c>
      <c r="K23" s="52">
        <f t="shared" si="3"/>
        <v>11</v>
      </c>
      <c r="L23" s="52">
        <f t="shared" si="4"/>
        <v>64</v>
      </c>
      <c r="M23" s="52">
        <f t="shared" si="5"/>
        <v>64</v>
      </c>
      <c r="N23" s="52">
        <f t="shared" si="6"/>
        <v>64</v>
      </c>
      <c r="O23" s="52">
        <f t="shared" si="7"/>
        <v>64</v>
      </c>
      <c r="P23" s="52">
        <f t="shared" si="8"/>
        <v>64</v>
      </c>
      <c r="Q23" s="29">
        <f t="shared" si="9"/>
        <v>256</v>
      </c>
    </row>
    <row r="24" spans="1:17" x14ac:dyDescent="0.3">
      <c r="A24" s="129" t="s">
        <v>8</v>
      </c>
      <c r="B24" s="26" t="s">
        <v>10</v>
      </c>
      <c r="C24" s="26" t="s">
        <v>78</v>
      </c>
      <c r="D24" s="26" t="s">
        <v>106</v>
      </c>
      <c r="E24" s="26" t="s">
        <v>107</v>
      </c>
      <c r="F24" s="26" t="s">
        <v>72</v>
      </c>
      <c r="G24" s="52">
        <v>34</v>
      </c>
      <c r="H24" s="52">
        <v>10</v>
      </c>
      <c r="I24" s="52">
        <f t="shared" si="1"/>
        <v>44</v>
      </c>
      <c r="J24" s="52">
        <f t="shared" si="2"/>
        <v>34</v>
      </c>
      <c r="K24" s="52">
        <f t="shared" si="3"/>
        <v>10</v>
      </c>
      <c r="L24" s="52">
        <f t="shared" si="4"/>
        <v>44</v>
      </c>
      <c r="M24" s="52">
        <f t="shared" si="5"/>
        <v>44</v>
      </c>
      <c r="N24" s="52">
        <f t="shared" si="6"/>
        <v>44</v>
      </c>
      <c r="O24" s="52">
        <f t="shared" si="7"/>
        <v>44</v>
      </c>
      <c r="P24" s="52">
        <f t="shared" si="8"/>
        <v>44</v>
      </c>
      <c r="Q24" s="29">
        <f t="shared" si="9"/>
        <v>176</v>
      </c>
    </row>
    <row r="25" spans="1:17" x14ac:dyDescent="0.3">
      <c r="A25" s="129" t="s">
        <v>8</v>
      </c>
      <c r="B25" s="26" t="s">
        <v>10</v>
      </c>
      <c r="C25" s="26" t="s">
        <v>78</v>
      </c>
      <c r="D25" s="26" t="s">
        <v>108</v>
      </c>
      <c r="E25" s="26" t="s">
        <v>109</v>
      </c>
      <c r="F25" s="26" t="s">
        <v>72</v>
      </c>
      <c r="G25" s="52">
        <v>28</v>
      </c>
      <c r="H25" s="52">
        <v>6</v>
      </c>
      <c r="I25" s="52">
        <f t="shared" si="1"/>
        <v>34</v>
      </c>
      <c r="J25" s="52">
        <f t="shared" si="2"/>
        <v>28</v>
      </c>
      <c r="K25" s="52">
        <f t="shared" si="3"/>
        <v>6</v>
      </c>
      <c r="L25" s="52">
        <f t="shared" si="4"/>
        <v>34</v>
      </c>
      <c r="M25" s="52">
        <f t="shared" si="5"/>
        <v>34</v>
      </c>
      <c r="N25" s="52">
        <f t="shared" si="6"/>
        <v>34</v>
      </c>
      <c r="O25" s="52">
        <f t="shared" si="7"/>
        <v>34</v>
      </c>
      <c r="P25" s="52">
        <f t="shared" si="8"/>
        <v>34</v>
      </c>
      <c r="Q25" s="29">
        <f t="shared" si="9"/>
        <v>136</v>
      </c>
    </row>
    <row r="26" spans="1:17" x14ac:dyDescent="0.3">
      <c r="A26" s="129" t="s">
        <v>8</v>
      </c>
      <c r="B26" s="26" t="s">
        <v>10</v>
      </c>
      <c r="C26" s="26" t="s">
        <v>78</v>
      </c>
      <c r="D26" s="26" t="s">
        <v>110</v>
      </c>
      <c r="E26" s="26" t="s">
        <v>111</v>
      </c>
      <c r="F26" s="26" t="s">
        <v>72</v>
      </c>
      <c r="G26" s="52">
        <v>34</v>
      </c>
      <c r="H26" s="52">
        <v>1</v>
      </c>
      <c r="I26" s="52">
        <f t="shared" si="1"/>
        <v>35</v>
      </c>
      <c r="J26" s="52">
        <f t="shared" si="2"/>
        <v>34</v>
      </c>
      <c r="K26" s="52">
        <f t="shared" si="3"/>
        <v>1</v>
      </c>
      <c r="L26" s="52">
        <f t="shared" si="4"/>
        <v>35</v>
      </c>
      <c r="M26" s="52">
        <f t="shared" si="5"/>
        <v>35</v>
      </c>
      <c r="N26" s="52">
        <f t="shared" si="6"/>
        <v>35</v>
      </c>
      <c r="O26" s="52">
        <f t="shared" si="7"/>
        <v>35</v>
      </c>
      <c r="P26" s="52">
        <f t="shared" si="8"/>
        <v>35</v>
      </c>
      <c r="Q26" s="29">
        <f t="shared" si="9"/>
        <v>140</v>
      </c>
    </row>
    <row r="27" spans="1:17" x14ac:dyDescent="0.3">
      <c r="A27" s="129" t="s">
        <v>8</v>
      </c>
      <c r="B27" s="26" t="s">
        <v>10</v>
      </c>
      <c r="C27" s="26" t="s">
        <v>78</v>
      </c>
      <c r="D27" s="26" t="s">
        <v>112</v>
      </c>
      <c r="E27" s="26" t="s">
        <v>113</v>
      </c>
      <c r="F27" s="26" t="s">
        <v>72</v>
      </c>
      <c r="G27" s="52">
        <v>34</v>
      </c>
      <c r="H27" s="52">
        <v>2</v>
      </c>
      <c r="I27" s="52">
        <f t="shared" si="1"/>
        <v>36</v>
      </c>
      <c r="J27" s="52">
        <f t="shared" si="2"/>
        <v>34</v>
      </c>
      <c r="K27" s="52">
        <f t="shared" si="3"/>
        <v>2</v>
      </c>
      <c r="L27" s="52">
        <f t="shared" si="4"/>
        <v>36</v>
      </c>
      <c r="M27" s="52">
        <f t="shared" si="5"/>
        <v>36</v>
      </c>
      <c r="N27" s="52">
        <f t="shared" si="6"/>
        <v>36</v>
      </c>
      <c r="O27" s="52">
        <f t="shared" si="7"/>
        <v>36</v>
      </c>
      <c r="P27" s="52">
        <f t="shared" si="8"/>
        <v>36</v>
      </c>
      <c r="Q27" s="29">
        <f t="shared" si="9"/>
        <v>144</v>
      </c>
    </row>
    <row r="28" spans="1:17" x14ac:dyDescent="0.3">
      <c r="A28" s="129" t="s">
        <v>8</v>
      </c>
      <c r="B28" s="26" t="s">
        <v>10</v>
      </c>
      <c r="C28" s="26" t="s">
        <v>78</v>
      </c>
      <c r="D28" s="26" t="s">
        <v>114</v>
      </c>
      <c r="E28" s="26" t="s">
        <v>115</v>
      </c>
      <c r="F28" s="26" t="s">
        <v>72</v>
      </c>
      <c r="G28" s="52">
        <v>33</v>
      </c>
      <c r="H28" s="52">
        <v>3</v>
      </c>
      <c r="I28" s="52">
        <f t="shared" si="1"/>
        <v>36</v>
      </c>
      <c r="J28" s="52">
        <f t="shared" si="2"/>
        <v>33</v>
      </c>
      <c r="K28" s="52">
        <f t="shared" si="3"/>
        <v>3</v>
      </c>
      <c r="L28" s="52">
        <f t="shared" si="4"/>
        <v>36</v>
      </c>
      <c r="M28" s="52">
        <f t="shared" si="5"/>
        <v>36</v>
      </c>
      <c r="N28" s="52">
        <f t="shared" si="6"/>
        <v>36</v>
      </c>
      <c r="O28" s="52">
        <f t="shared" si="7"/>
        <v>36</v>
      </c>
      <c r="P28" s="52">
        <f t="shared" si="8"/>
        <v>36</v>
      </c>
      <c r="Q28" s="29">
        <f t="shared" si="9"/>
        <v>144</v>
      </c>
    </row>
    <row r="29" spans="1:17" x14ac:dyDescent="0.3">
      <c r="A29" s="129" t="s">
        <v>8</v>
      </c>
      <c r="B29" s="26" t="s">
        <v>10</v>
      </c>
      <c r="C29" s="26" t="s">
        <v>78</v>
      </c>
      <c r="D29" s="26" t="s">
        <v>116</v>
      </c>
      <c r="E29" s="26" t="s">
        <v>117</v>
      </c>
      <c r="F29" s="26" t="s">
        <v>118</v>
      </c>
      <c r="G29" s="52">
        <v>25</v>
      </c>
      <c r="H29" s="52"/>
      <c r="I29" s="52">
        <f t="shared" si="1"/>
        <v>25</v>
      </c>
      <c r="J29" s="52">
        <f t="shared" si="2"/>
        <v>25</v>
      </c>
      <c r="K29" s="52">
        <f t="shared" si="3"/>
        <v>0</v>
      </c>
      <c r="L29" s="52">
        <f t="shared" si="4"/>
        <v>25</v>
      </c>
      <c r="M29" s="52">
        <f t="shared" si="5"/>
        <v>25</v>
      </c>
      <c r="N29" s="52">
        <f t="shared" si="6"/>
        <v>25</v>
      </c>
      <c r="O29" s="52">
        <f t="shared" si="7"/>
        <v>25</v>
      </c>
      <c r="P29" s="52">
        <f t="shared" si="8"/>
        <v>25</v>
      </c>
      <c r="Q29" s="29">
        <f t="shared" si="9"/>
        <v>100</v>
      </c>
    </row>
    <row r="30" spans="1:17" x14ac:dyDescent="0.3">
      <c r="A30" s="129" t="s">
        <v>8</v>
      </c>
      <c r="B30" s="26" t="s">
        <v>10</v>
      </c>
      <c r="C30" s="26" t="s">
        <v>78</v>
      </c>
      <c r="D30" s="26" t="s">
        <v>120</v>
      </c>
      <c r="E30" s="26" t="s">
        <v>121</v>
      </c>
      <c r="F30" s="26" t="s">
        <v>72</v>
      </c>
      <c r="G30" s="52">
        <v>25</v>
      </c>
      <c r="H30" s="52">
        <v>2</v>
      </c>
      <c r="I30" s="52">
        <f t="shared" si="1"/>
        <v>27</v>
      </c>
      <c r="J30" s="52">
        <f t="shared" si="2"/>
        <v>25</v>
      </c>
      <c r="K30" s="52">
        <f t="shared" si="3"/>
        <v>2</v>
      </c>
      <c r="L30" s="52">
        <f t="shared" si="4"/>
        <v>27</v>
      </c>
      <c r="M30" s="52">
        <f t="shared" si="5"/>
        <v>27</v>
      </c>
      <c r="N30" s="52">
        <f t="shared" si="6"/>
        <v>27</v>
      </c>
      <c r="O30" s="52">
        <f t="shared" si="7"/>
        <v>27</v>
      </c>
      <c r="P30" s="52">
        <f t="shared" si="8"/>
        <v>27</v>
      </c>
      <c r="Q30" s="29">
        <f t="shared" si="9"/>
        <v>108</v>
      </c>
    </row>
    <row r="31" spans="1:17" x14ac:dyDescent="0.3">
      <c r="A31" s="129" t="s">
        <v>8</v>
      </c>
      <c r="B31" s="26" t="s">
        <v>10</v>
      </c>
      <c r="C31" s="26" t="s">
        <v>78</v>
      </c>
      <c r="D31" s="26" t="s">
        <v>122</v>
      </c>
      <c r="E31" s="26" t="s">
        <v>123</v>
      </c>
      <c r="F31" s="26" t="s">
        <v>72</v>
      </c>
      <c r="G31" s="52">
        <v>25</v>
      </c>
      <c r="H31" s="52">
        <v>3</v>
      </c>
      <c r="I31" s="52">
        <f t="shared" si="1"/>
        <v>28</v>
      </c>
      <c r="J31" s="52">
        <f t="shared" si="2"/>
        <v>25</v>
      </c>
      <c r="K31" s="52">
        <f t="shared" si="3"/>
        <v>3</v>
      </c>
      <c r="L31" s="52">
        <f t="shared" si="4"/>
        <v>28</v>
      </c>
      <c r="M31" s="52">
        <f t="shared" si="5"/>
        <v>28</v>
      </c>
      <c r="N31" s="52">
        <f t="shared" si="6"/>
        <v>28</v>
      </c>
      <c r="O31" s="52">
        <f t="shared" si="7"/>
        <v>28</v>
      </c>
      <c r="P31" s="52">
        <f t="shared" si="8"/>
        <v>28</v>
      </c>
      <c r="Q31" s="29">
        <f t="shared" si="9"/>
        <v>112</v>
      </c>
    </row>
    <row r="32" spans="1:17" x14ac:dyDescent="0.3">
      <c r="A32" s="129" t="s">
        <v>8</v>
      </c>
      <c r="B32" s="26" t="s">
        <v>10</v>
      </c>
      <c r="C32" s="26" t="s">
        <v>78</v>
      </c>
      <c r="D32" s="26" t="s">
        <v>125</v>
      </c>
      <c r="E32" s="26" t="s">
        <v>126</v>
      </c>
      <c r="F32" s="26" t="s">
        <v>72</v>
      </c>
      <c r="G32" s="52">
        <v>34</v>
      </c>
      <c r="H32" s="52">
        <v>9</v>
      </c>
      <c r="I32" s="52">
        <f t="shared" si="1"/>
        <v>43</v>
      </c>
      <c r="J32" s="52">
        <f t="shared" si="2"/>
        <v>34</v>
      </c>
      <c r="K32" s="52">
        <f t="shared" si="3"/>
        <v>9</v>
      </c>
      <c r="L32" s="52">
        <f t="shared" si="4"/>
        <v>43</v>
      </c>
      <c r="M32" s="52">
        <f t="shared" si="5"/>
        <v>43</v>
      </c>
      <c r="N32" s="52">
        <f t="shared" si="6"/>
        <v>43</v>
      </c>
      <c r="O32" s="52">
        <f t="shared" si="7"/>
        <v>43</v>
      </c>
      <c r="P32" s="52">
        <f t="shared" si="8"/>
        <v>43</v>
      </c>
      <c r="Q32" s="29">
        <f t="shared" si="9"/>
        <v>172</v>
      </c>
    </row>
    <row r="33" spans="1:17" x14ac:dyDescent="0.3">
      <c r="A33" s="129" t="s">
        <v>8</v>
      </c>
      <c r="B33" s="26" t="s">
        <v>10</v>
      </c>
      <c r="C33" s="26" t="s">
        <v>78</v>
      </c>
      <c r="D33" s="26" t="s">
        <v>127</v>
      </c>
      <c r="E33" s="26" t="s">
        <v>128</v>
      </c>
      <c r="F33" s="26" t="s">
        <v>72</v>
      </c>
      <c r="G33" s="52">
        <v>43</v>
      </c>
      <c r="H33" s="52">
        <v>14</v>
      </c>
      <c r="I33" s="52">
        <f t="shared" si="1"/>
        <v>57</v>
      </c>
      <c r="J33" s="52">
        <f t="shared" si="2"/>
        <v>43</v>
      </c>
      <c r="K33" s="52">
        <f t="shared" si="3"/>
        <v>14</v>
      </c>
      <c r="L33" s="52">
        <f t="shared" si="4"/>
        <v>57</v>
      </c>
      <c r="M33" s="52">
        <f t="shared" si="5"/>
        <v>57</v>
      </c>
      <c r="N33" s="52">
        <f t="shared" si="6"/>
        <v>57</v>
      </c>
      <c r="O33" s="52">
        <f t="shared" si="7"/>
        <v>57</v>
      </c>
      <c r="P33" s="52">
        <f t="shared" si="8"/>
        <v>57</v>
      </c>
      <c r="Q33" s="29">
        <f t="shared" si="9"/>
        <v>228</v>
      </c>
    </row>
    <row r="34" spans="1:17" x14ac:dyDescent="0.3">
      <c r="A34" s="129" t="s">
        <v>8</v>
      </c>
      <c r="B34" s="26" t="s">
        <v>10</v>
      </c>
      <c r="C34" s="26" t="s">
        <v>78</v>
      </c>
      <c r="D34" s="26" t="s">
        <v>129</v>
      </c>
      <c r="E34" s="26" t="s">
        <v>130</v>
      </c>
      <c r="F34" s="26" t="s">
        <v>72</v>
      </c>
      <c r="G34" s="52">
        <v>25</v>
      </c>
      <c r="H34" s="52"/>
      <c r="I34" s="52">
        <f t="shared" si="1"/>
        <v>25</v>
      </c>
      <c r="J34" s="52">
        <f t="shared" si="2"/>
        <v>25</v>
      </c>
      <c r="K34" s="52">
        <f t="shared" si="3"/>
        <v>0</v>
      </c>
      <c r="L34" s="52">
        <f t="shared" si="4"/>
        <v>25</v>
      </c>
      <c r="M34" s="52">
        <f t="shared" si="5"/>
        <v>25</v>
      </c>
      <c r="N34" s="52">
        <f t="shared" si="6"/>
        <v>25</v>
      </c>
      <c r="O34" s="52">
        <f t="shared" si="7"/>
        <v>25</v>
      </c>
      <c r="P34" s="52">
        <f t="shared" si="8"/>
        <v>25</v>
      </c>
      <c r="Q34" s="29">
        <f t="shared" si="9"/>
        <v>100</v>
      </c>
    </row>
    <row r="35" spans="1:17" x14ac:dyDescent="0.3">
      <c r="A35" s="129" t="s">
        <v>8</v>
      </c>
      <c r="B35" s="26" t="s">
        <v>10</v>
      </c>
      <c r="C35" s="26" t="s">
        <v>78</v>
      </c>
      <c r="D35" s="26" t="s">
        <v>131</v>
      </c>
      <c r="E35" s="26" t="s">
        <v>132</v>
      </c>
      <c r="F35" s="26" t="s">
        <v>72</v>
      </c>
      <c r="G35" s="52">
        <v>42</v>
      </c>
      <c r="H35" s="52"/>
      <c r="I35" s="52">
        <f t="shared" si="1"/>
        <v>42</v>
      </c>
      <c r="J35" s="52">
        <f t="shared" si="2"/>
        <v>42</v>
      </c>
      <c r="K35" s="52">
        <f t="shared" si="3"/>
        <v>0</v>
      </c>
      <c r="L35" s="52">
        <f t="shared" si="4"/>
        <v>42</v>
      </c>
      <c r="M35" s="52">
        <f t="shared" si="5"/>
        <v>42</v>
      </c>
      <c r="N35" s="52">
        <f t="shared" si="6"/>
        <v>42</v>
      </c>
      <c r="O35" s="52">
        <f t="shared" si="7"/>
        <v>42</v>
      </c>
      <c r="P35" s="52">
        <f t="shared" si="8"/>
        <v>42</v>
      </c>
      <c r="Q35" s="29">
        <f t="shared" si="9"/>
        <v>168</v>
      </c>
    </row>
    <row r="36" spans="1:17" x14ac:dyDescent="0.3">
      <c r="A36" s="129" t="s">
        <v>8</v>
      </c>
      <c r="B36" s="26" t="s">
        <v>10</v>
      </c>
      <c r="C36" s="26" t="s">
        <v>78</v>
      </c>
      <c r="D36" s="26" t="s">
        <v>133</v>
      </c>
      <c r="E36" s="26" t="s">
        <v>134</v>
      </c>
      <c r="F36" s="26" t="s">
        <v>72</v>
      </c>
      <c r="G36" s="52">
        <v>25</v>
      </c>
      <c r="H36" s="52">
        <v>6</v>
      </c>
      <c r="I36" s="52">
        <f t="shared" si="1"/>
        <v>31</v>
      </c>
      <c r="J36" s="52">
        <f t="shared" si="2"/>
        <v>25</v>
      </c>
      <c r="K36" s="52">
        <f t="shared" si="3"/>
        <v>6</v>
      </c>
      <c r="L36" s="52">
        <f t="shared" si="4"/>
        <v>31</v>
      </c>
      <c r="M36" s="52">
        <f t="shared" si="5"/>
        <v>31</v>
      </c>
      <c r="N36" s="52">
        <f t="shared" si="6"/>
        <v>31</v>
      </c>
      <c r="O36" s="52">
        <f t="shared" si="7"/>
        <v>31</v>
      </c>
      <c r="P36" s="52">
        <f t="shared" si="8"/>
        <v>31</v>
      </c>
      <c r="Q36" s="29">
        <f t="shared" si="9"/>
        <v>124</v>
      </c>
    </row>
    <row r="37" spans="1:17" x14ac:dyDescent="0.3">
      <c r="A37" s="129" t="s">
        <v>8</v>
      </c>
      <c r="B37" s="26" t="s">
        <v>10</v>
      </c>
      <c r="C37" s="26" t="s">
        <v>78</v>
      </c>
      <c r="D37" s="26" t="s">
        <v>116</v>
      </c>
      <c r="E37" s="26" t="s">
        <v>117</v>
      </c>
      <c r="F37" s="26" t="s">
        <v>72</v>
      </c>
      <c r="G37" s="52">
        <v>64</v>
      </c>
      <c r="H37" s="52">
        <v>35</v>
      </c>
      <c r="I37" s="52">
        <f t="shared" si="1"/>
        <v>99</v>
      </c>
      <c r="J37" s="52">
        <f t="shared" si="2"/>
        <v>64</v>
      </c>
      <c r="K37" s="52">
        <f t="shared" si="3"/>
        <v>35</v>
      </c>
      <c r="L37" s="52">
        <f t="shared" si="4"/>
        <v>99</v>
      </c>
      <c r="M37" s="52">
        <f t="shared" si="5"/>
        <v>99</v>
      </c>
      <c r="N37" s="52">
        <f t="shared" si="6"/>
        <v>99</v>
      </c>
      <c r="O37" s="52">
        <f t="shared" si="7"/>
        <v>99</v>
      </c>
      <c r="P37" s="52">
        <f t="shared" si="8"/>
        <v>99</v>
      </c>
      <c r="Q37" s="29">
        <f t="shared" si="9"/>
        <v>396</v>
      </c>
    </row>
    <row r="38" spans="1:17" x14ac:dyDescent="0.3">
      <c r="A38" s="129" t="s">
        <v>8</v>
      </c>
      <c r="B38" s="26" t="s">
        <v>135</v>
      </c>
      <c r="C38" s="26" t="s">
        <v>136</v>
      </c>
      <c r="D38" s="26" t="s">
        <v>137</v>
      </c>
      <c r="E38" s="26" t="s">
        <v>9</v>
      </c>
      <c r="F38" s="26" t="s">
        <v>72</v>
      </c>
      <c r="G38" s="52">
        <v>156</v>
      </c>
      <c r="H38" s="52">
        <v>1</v>
      </c>
      <c r="I38" s="52">
        <f t="shared" si="1"/>
        <v>157</v>
      </c>
      <c r="J38" s="52">
        <f t="shared" si="2"/>
        <v>156</v>
      </c>
      <c r="K38" s="52">
        <f t="shared" si="3"/>
        <v>1</v>
      </c>
      <c r="L38" s="52">
        <f t="shared" si="4"/>
        <v>157</v>
      </c>
      <c r="M38" s="52">
        <f t="shared" si="5"/>
        <v>157</v>
      </c>
      <c r="N38" s="52">
        <f t="shared" si="6"/>
        <v>157</v>
      </c>
      <c r="O38" s="52">
        <f t="shared" si="7"/>
        <v>157</v>
      </c>
      <c r="P38" s="52">
        <f t="shared" si="8"/>
        <v>157</v>
      </c>
      <c r="Q38" s="29">
        <f t="shared" si="9"/>
        <v>628</v>
      </c>
    </row>
    <row r="39" spans="1:17" x14ac:dyDescent="0.3">
      <c r="A39" s="129" t="s">
        <v>8</v>
      </c>
      <c r="B39" s="26" t="s">
        <v>138</v>
      </c>
      <c r="C39" s="26" t="s">
        <v>139</v>
      </c>
      <c r="D39" s="26" t="s">
        <v>140</v>
      </c>
      <c r="E39" s="26" t="s">
        <v>141</v>
      </c>
      <c r="F39" s="26" t="s">
        <v>72</v>
      </c>
      <c r="G39" s="52">
        <v>25</v>
      </c>
      <c r="H39" s="52">
        <v>7</v>
      </c>
      <c r="I39" s="52">
        <f t="shared" si="1"/>
        <v>32</v>
      </c>
      <c r="J39" s="52">
        <f t="shared" si="2"/>
        <v>25</v>
      </c>
      <c r="K39" s="52">
        <f t="shared" si="3"/>
        <v>7</v>
      </c>
      <c r="L39" s="52">
        <f t="shared" si="4"/>
        <v>32</v>
      </c>
      <c r="M39" s="52">
        <f t="shared" si="5"/>
        <v>32</v>
      </c>
      <c r="N39" s="52">
        <f t="shared" si="6"/>
        <v>32</v>
      </c>
      <c r="O39" s="52">
        <f t="shared" si="7"/>
        <v>32</v>
      </c>
      <c r="P39" s="52">
        <f t="shared" si="8"/>
        <v>32</v>
      </c>
      <c r="Q39" s="29">
        <f t="shared" si="9"/>
        <v>128</v>
      </c>
    </row>
    <row r="40" spans="1:17" x14ac:dyDescent="0.3">
      <c r="A40" s="129" t="s">
        <v>8</v>
      </c>
      <c r="B40" s="26" t="s">
        <v>138</v>
      </c>
      <c r="C40" s="26" t="s">
        <v>139</v>
      </c>
      <c r="D40" s="26" t="s">
        <v>142</v>
      </c>
      <c r="E40" s="26" t="s">
        <v>143</v>
      </c>
      <c r="F40" s="26" t="s">
        <v>72</v>
      </c>
      <c r="G40" s="52">
        <v>27</v>
      </c>
      <c r="H40" s="52">
        <v>3</v>
      </c>
      <c r="I40" s="52">
        <f t="shared" si="1"/>
        <v>30</v>
      </c>
      <c r="J40" s="52">
        <f t="shared" si="2"/>
        <v>27</v>
      </c>
      <c r="K40" s="52">
        <f t="shared" si="3"/>
        <v>3</v>
      </c>
      <c r="L40" s="52">
        <f t="shared" si="4"/>
        <v>30</v>
      </c>
      <c r="M40" s="52">
        <f t="shared" si="5"/>
        <v>30</v>
      </c>
      <c r="N40" s="52">
        <f t="shared" si="6"/>
        <v>30</v>
      </c>
      <c r="O40" s="52">
        <f t="shared" si="7"/>
        <v>30</v>
      </c>
      <c r="P40" s="52">
        <f t="shared" si="8"/>
        <v>30</v>
      </c>
      <c r="Q40" s="29">
        <f t="shared" si="9"/>
        <v>120</v>
      </c>
    </row>
    <row r="41" spans="1:17" x14ac:dyDescent="0.3">
      <c r="A41" s="129" t="s">
        <v>8</v>
      </c>
      <c r="B41" s="26" t="s">
        <v>138</v>
      </c>
      <c r="C41" s="26" t="s">
        <v>139</v>
      </c>
      <c r="D41" s="26" t="s">
        <v>144</v>
      </c>
      <c r="E41" s="26" t="s">
        <v>9</v>
      </c>
      <c r="F41" s="26" t="s">
        <v>72</v>
      </c>
      <c r="G41" s="52">
        <v>341</v>
      </c>
      <c r="H41" s="52">
        <v>12</v>
      </c>
      <c r="I41" s="52">
        <f t="shared" si="1"/>
        <v>353</v>
      </c>
      <c r="J41" s="52">
        <f t="shared" si="2"/>
        <v>341</v>
      </c>
      <c r="K41" s="52">
        <f t="shared" si="3"/>
        <v>12</v>
      </c>
      <c r="L41" s="52">
        <f t="shared" si="4"/>
        <v>353</v>
      </c>
      <c r="M41" s="52">
        <f t="shared" si="5"/>
        <v>353</v>
      </c>
      <c r="N41" s="52">
        <f t="shared" si="6"/>
        <v>353</v>
      </c>
      <c r="O41" s="52">
        <f t="shared" si="7"/>
        <v>353</v>
      </c>
      <c r="P41" s="52">
        <f t="shared" si="8"/>
        <v>353</v>
      </c>
      <c r="Q41" s="29">
        <f t="shared" si="9"/>
        <v>1412</v>
      </c>
    </row>
    <row r="42" spans="1:17" x14ac:dyDescent="0.3">
      <c r="A42" s="129" t="s">
        <v>8</v>
      </c>
      <c r="B42" s="26" t="s">
        <v>138</v>
      </c>
      <c r="C42" s="26" t="s">
        <v>139</v>
      </c>
      <c r="D42" s="26" t="s">
        <v>146</v>
      </c>
      <c r="E42" s="26" t="s">
        <v>147</v>
      </c>
      <c r="F42" s="26" t="s">
        <v>72</v>
      </c>
      <c r="G42" s="52">
        <v>25</v>
      </c>
      <c r="H42" s="52">
        <v>6</v>
      </c>
      <c r="I42" s="52">
        <f t="shared" si="1"/>
        <v>31</v>
      </c>
      <c r="J42" s="52">
        <f t="shared" si="2"/>
        <v>25</v>
      </c>
      <c r="K42" s="52">
        <f t="shared" si="3"/>
        <v>6</v>
      </c>
      <c r="L42" s="52">
        <f t="shared" si="4"/>
        <v>31</v>
      </c>
      <c r="M42" s="52">
        <f t="shared" si="5"/>
        <v>31</v>
      </c>
      <c r="N42" s="52">
        <f t="shared" si="6"/>
        <v>31</v>
      </c>
      <c r="O42" s="52">
        <f t="shared" si="7"/>
        <v>31</v>
      </c>
      <c r="P42" s="52">
        <f t="shared" si="8"/>
        <v>31</v>
      </c>
      <c r="Q42" s="29">
        <f t="shared" si="9"/>
        <v>124</v>
      </c>
    </row>
    <row r="43" spans="1:17" x14ac:dyDescent="0.3">
      <c r="A43" s="129" t="s">
        <v>8</v>
      </c>
      <c r="B43" s="26" t="s">
        <v>138</v>
      </c>
      <c r="C43" s="26" t="s">
        <v>139</v>
      </c>
      <c r="D43" s="26" t="s">
        <v>148</v>
      </c>
      <c r="E43" s="26" t="s">
        <v>149</v>
      </c>
      <c r="F43" s="26" t="s">
        <v>72</v>
      </c>
      <c r="G43" s="52">
        <v>139</v>
      </c>
      <c r="H43" s="52">
        <v>31</v>
      </c>
      <c r="I43" s="52">
        <f t="shared" si="1"/>
        <v>170</v>
      </c>
      <c r="J43" s="52">
        <f t="shared" si="2"/>
        <v>139</v>
      </c>
      <c r="K43" s="52">
        <f t="shared" si="3"/>
        <v>31</v>
      </c>
      <c r="L43" s="52">
        <f t="shared" si="4"/>
        <v>170</v>
      </c>
      <c r="M43" s="52">
        <f t="shared" si="5"/>
        <v>170</v>
      </c>
      <c r="N43" s="52">
        <f t="shared" si="6"/>
        <v>170</v>
      </c>
      <c r="O43" s="52">
        <f t="shared" si="7"/>
        <v>170</v>
      </c>
      <c r="P43" s="52">
        <f t="shared" si="8"/>
        <v>170</v>
      </c>
      <c r="Q43" s="29">
        <f t="shared" si="9"/>
        <v>680</v>
      </c>
    </row>
    <row r="44" spans="1:17" x14ac:dyDescent="0.3">
      <c r="A44" s="129" t="s">
        <v>8</v>
      </c>
      <c r="B44" s="26" t="s">
        <v>138</v>
      </c>
      <c r="C44" s="26" t="s">
        <v>139</v>
      </c>
      <c r="D44" s="26" t="s">
        <v>150</v>
      </c>
      <c r="E44" s="26" t="s">
        <v>105</v>
      </c>
      <c r="F44" s="26" t="s">
        <v>151</v>
      </c>
      <c r="G44" s="52">
        <v>43</v>
      </c>
      <c r="H44" s="52">
        <v>21</v>
      </c>
      <c r="I44" s="52">
        <f t="shared" si="1"/>
        <v>64</v>
      </c>
      <c r="J44" s="52">
        <f t="shared" si="2"/>
        <v>43</v>
      </c>
      <c r="K44" s="52">
        <f t="shared" si="3"/>
        <v>21</v>
      </c>
      <c r="L44" s="52">
        <f t="shared" si="4"/>
        <v>64</v>
      </c>
      <c r="M44" s="52">
        <f t="shared" si="5"/>
        <v>64</v>
      </c>
      <c r="N44" s="52">
        <f t="shared" si="6"/>
        <v>64</v>
      </c>
      <c r="O44" s="52">
        <f t="shared" si="7"/>
        <v>64</v>
      </c>
      <c r="P44" s="52">
        <f t="shared" si="8"/>
        <v>64</v>
      </c>
      <c r="Q44" s="29">
        <f t="shared" si="9"/>
        <v>256</v>
      </c>
    </row>
    <row r="45" spans="1:17" x14ac:dyDescent="0.3">
      <c r="A45" s="129" t="s">
        <v>8</v>
      </c>
      <c r="B45" s="26" t="s">
        <v>153</v>
      </c>
      <c r="C45" s="26" t="s">
        <v>154</v>
      </c>
      <c r="D45" s="26" t="s">
        <v>155</v>
      </c>
      <c r="E45" s="26" t="s">
        <v>9</v>
      </c>
      <c r="F45" s="26" t="s">
        <v>72</v>
      </c>
      <c r="G45" s="52">
        <v>153</v>
      </c>
      <c r="H45" s="52">
        <v>24</v>
      </c>
      <c r="I45" s="52">
        <f t="shared" si="1"/>
        <v>177</v>
      </c>
      <c r="J45" s="52">
        <f t="shared" si="2"/>
        <v>153</v>
      </c>
      <c r="K45" s="52">
        <f t="shared" si="3"/>
        <v>24</v>
      </c>
      <c r="L45" s="52">
        <f t="shared" si="4"/>
        <v>177</v>
      </c>
      <c r="M45" s="52">
        <f t="shared" si="5"/>
        <v>177</v>
      </c>
      <c r="N45" s="52">
        <f t="shared" si="6"/>
        <v>177</v>
      </c>
      <c r="O45" s="52">
        <f t="shared" si="7"/>
        <v>177</v>
      </c>
      <c r="P45" s="52">
        <f t="shared" si="8"/>
        <v>177</v>
      </c>
      <c r="Q45" s="29">
        <f t="shared" si="9"/>
        <v>708</v>
      </c>
    </row>
    <row r="46" spans="1:17" x14ac:dyDescent="0.3">
      <c r="A46" s="129" t="s">
        <v>8</v>
      </c>
      <c r="B46" s="26" t="s">
        <v>153</v>
      </c>
      <c r="C46" s="26" t="s">
        <v>154</v>
      </c>
      <c r="D46" s="26" t="s">
        <v>157</v>
      </c>
      <c r="E46" s="26" t="s">
        <v>77</v>
      </c>
      <c r="F46" s="26" t="s">
        <v>72</v>
      </c>
      <c r="G46" s="52">
        <v>61</v>
      </c>
      <c r="H46" s="52">
        <v>8</v>
      </c>
      <c r="I46" s="52">
        <f t="shared" si="1"/>
        <v>69</v>
      </c>
      <c r="J46" s="52">
        <f t="shared" si="2"/>
        <v>61</v>
      </c>
      <c r="K46" s="52">
        <f t="shared" si="3"/>
        <v>8</v>
      </c>
      <c r="L46" s="52">
        <f t="shared" si="4"/>
        <v>69</v>
      </c>
      <c r="M46" s="52">
        <f t="shared" si="5"/>
        <v>69</v>
      </c>
      <c r="N46" s="52">
        <f t="shared" si="6"/>
        <v>69</v>
      </c>
      <c r="O46" s="52">
        <f t="shared" si="7"/>
        <v>69</v>
      </c>
      <c r="P46" s="52">
        <f t="shared" si="8"/>
        <v>69</v>
      </c>
      <c r="Q46" s="29">
        <f t="shared" si="9"/>
        <v>276</v>
      </c>
    </row>
    <row r="47" spans="1:17" x14ac:dyDescent="0.3">
      <c r="A47" s="129" t="s">
        <v>8</v>
      </c>
      <c r="B47" s="26" t="s">
        <v>158</v>
      </c>
      <c r="C47" s="26" t="s">
        <v>159</v>
      </c>
      <c r="D47" s="26" t="s">
        <v>160</v>
      </c>
      <c r="E47" s="26" t="s">
        <v>9</v>
      </c>
      <c r="F47" s="26" t="s">
        <v>161</v>
      </c>
      <c r="G47" s="52">
        <v>48</v>
      </c>
      <c r="H47" s="52"/>
      <c r="I47" s="52">
        <f t="shared" si="1"/>
        <v>48</v>
      </c>
      <c r="J47" s="52">
        <f t="shared" si="2"/>
        <v>48</v>
      </c>
      <c r="K47" s="52">
        <f t="shared" si="3"/>
        <v>0</v>
      </c>
      <c r="L47" s="52">
        <f t="shared" si="4"/>
        <v>48</v>
      </c>
      <c r="M47" s="52">
        <f t="shared" si="5"/>
        <v>48</v>
      </c>
      <c r="N47" s="52">
        <f t="shared" si="6"/>
        <v>48</v>
      </c>
      <c r="O47" s="52">
        <f t="shared" si="7"/>
        <v>48</v>
      </c>
      <c r="P47" s="52">
        <f t="shared" si="8"/>
        <v>48</v>
      </c>
      <c r="Q47" s="29">
        <f t="shared" si="9"/>
        <v>192</v>
      </c>
    </row>
    <row r="48" spans="1:17" x14ac:dyDescent="0.3">
      <c r="A48" s="129" t="s">
        <v>8</v>
      </c>
      <c r="B48" s="26" t="s">
        <v>162</v>
      </c>
      <c r="C48" s="26" t="s">
        <v>163</v>
      </c>
      <c r="D48" s="26" t="s">
        <v>162</v>
      </c>
      <c r="E48" s="26" t="s">
        <v>9</v>
      </c>
      <c r="F48" s="26" t="s">
        <v>72</v>
      </c>
      <c r="G48" s="52">
        <v>185</v>
      </c>
      <c r="H48" s="52">
        <v>31</v>
      </c>
      <c r="I48" s="52">
        <f t="shared" si="1"/>
        <v>216</v>
      </c>
      <c r="J48" s="52">
        <f t="shared" si="2"/>
        <v>185</v>
      </c>
      <c r="K48" s="52">
        <f t="shared" si="3"/>
        <v>31</v>
      </c>
      <c r="L48" s="52">
        <f t="shared" si="4"/>
        <v>216</v>
      </c>
      <c r="M48" s="52">
        <f t="shared" si="5"/>
        <v>216</v>
      </c>
      <c r="N48" s="52">
        <f t="shared" si="6"/>
        <v>216</v>
      </c>
      <c r="O48" s="52">
        <f t="shared" si="7"/>
        <v>216</v>
      </c>
      <c r="P48" s="52">
        <f t="shared" si="8"/>
        <v>216</v>
      </c>
      <c r="Q48" s="29">
        <f t="shared" si="9"/>
        <v>864</v>
      </c>
    </row>
    <row r="49" spans="1:17" x14ac:dyDescent="0.3">
      <c r="A49" s="129" t="s">
        <v>8</v>
      </c>
      <c r="B49" s="26" t="s">
        <v>164</v>
      </c>
      <c r="C49" s="26" t="s">
        <v>165</v>
      </c>
      <c r="D49" s="26" t="s">
        <v>166</v>
      </c>
      <c r="E49" s="26" t="s">
        <v>80</v>
      </c>
      <c r="F49" s="26" t="s">
        <v>72</v>
      </c>
      <c r="G49" s="52">
        <v>27</v>
      </c>
      <c r="H49" s="52">
        <v>12</v>
      </c>
      <c r="I49" s="52">
        <f t="shared" si="1"/>
        <v>39</v>
      </c>
      <c r="J49" s="52">
        <f t="shared" si="2"/>
        <v>27</v>
      </c>
      <c r="K49" s="52">
        <f t="shared" si="3"/>
        <v>12</v>
      </c>
      <c r="L49" s="52">
        <f t="shared" si="4"/>
        <v>39</v>
      </c>
      <c r="M49" s="52">
        <f t="shared" si="5"/>
        <v>39</v>
      </c>
      <c r="N49" s="52">
        <f t="shared" si="6"/>
        <v>39</v>
      </c>
      <c r="O49" s="52">
        <f t="shared" si="7"/>
        <v>39</v>
      </c>
      <c r="P49" s="52">
        <f t="shared" si="8"/>
        <v>39</v>
      </c>
      <c r="Q49" s="29">
        <f t="shared" si="9"/>
        <v>156</v>
      </c>
    </row>
    <row r="50" spans="1:17" x14ac:dyDescent="0.3">
      <c r="A50" s="129" t="s">
        <v>8</v>
      </c>
      <c r="B50" s="26" t="s">
        <v>164</v>
      </c>
      <c r="C50" s="26" t="s">
        <v>165</v>
      </c>
      <c r="D50" s="26" t="s">
        <v>167</v>
      </c>
      <c r="E50" s="26" t="s">
        <v>168</v>
      </c>
      <c r="F50" s="26" t="s">
        <v>72</v>
      </c>
      <c r="G50" s="52">
        <v>29</v>
      </c>
      <c r="H50" s="52">
        <v>9</v>
      </c>
      <c r="I50" s="52">
        <f t="shared" si="1"/>
        <v>38</v>
      </c>
      <c r="J50" s="52">
        <f t="shared" si="2"/>
        <v>29</v>
      </c>
      <c r="K50" s="52">
        <f t="shared" si="3"/>
        <v>9</v>
      </c>
      <c r="L50" s="52">
        <f t="shared" si="4"/>
        <v>38</v>
      </c>
      <c r="M50" s="52">
        <f t="shared" si="5"/>
        <v>38</v>
      </c>
      <c r="N50" s="52">
        <f t="shared" si="6"/>
        <v>38</v>
      </c>
      <c r="O50" s="52">
        <f t="shared" si="7"/>
        <v>38</v>
      </c>
      <c r="P50" s="52">
        <f t="shared" si="8"/>
        <v>38</v>
      </c>
      <c r="Q50" s="29">
        <f t="shared" si="9"/>
        <v>152</v>
      </c>
    </row>
    <row r="51" spans="1:17" x14ac:dyDescent="0.3">
      <c r="A51" s="129" t="s">
        <v>8</v>
      </c>
      <c r="B51" s="26" t="s">
        <v>164</v>
      </c>
      <c r="C51" s="26" t="s">
        <v>165</v>
      </c>
      <c r="D51" s="26" t="s">
        <v>169</v>
      </c>
      <c r="E51" s="26" t="s">
        <v>105</v>
      </c>
      <c r="F51" s="26" t="s">
        <v>170</v>
      </c>
      <c r="G51" s="52">
        <v>51</v>
      </c>
      <c r="H51" s="52">
        <v>23</v>
      </c>
      <c r="I51" s="52">
        <f t="shared" si="1"/>
        <v>74</v>
      </c>
      <c r="J51" s="52">
        <f t="shared" si="2"/>
        <v>51</v>
      </c>
      <c r="K51" s="52">
        <f t="shared" si="3"/>
        <v>23</v>
      </c>
      <c r="L51" s="52">
        <f t="shared" si="4"/>
        <v>74</v>
      </c>
      <c r="M51" s="52">
        <f t="shared" si="5"/>
        <v>74</v>
      </c>
      <c r="N51" s="52">
        <f t="shared" si="6"/>
        <v>74</v>
      </c>
      <c r="O51" s="52">
        <f t="shared" si="7"/>
        <v>74</v>
      </c>
      <c r="P51" s="52">
        <f t="shared" si="8"/>
        <v>74</v>
      </c>
      <c r="Q51" s="29">
        <f t="shared" si="9"/>
        <v>296</v>
      </c>
    </row>
    <row r="52" spans="1:17" x14ac:dyDescent="0.3">
      <c r="A52" s="129" t="s">
        <v>8</v>
      </c>
      <c r="B52" s="26" t="s">
        <v>164</v>
      </c>
      <c r="C52" s="26" t="s">
        <v>165</v>
      </c>
      <c r="D52" s="26" t="s">
        <v>101</v>
      </c>
      <c r="E52" s="26" t="s">
        <v>82</v>
      </c>
      <c r="F52" s="26" t="s">
        <v>72</v>
      </c>
      <c r="G52" s="52">
        <v>60</v>
      </c>
      <c r="H52" s="52">
        <v>22</v>
      </c>
      <c r="I52" s="52">
        <f t="shared" si="1"/>
        <v>82</v>
      </c>
      <c r="J52" s="52">
        <f t="shared" si="2"/>
        <v>60</v>
      </c>
      <c r="K52" s="52">
        <f t="shared" si="3"/>
        <v>22</v>
      </c>
      <c r="L52" s="52">
        <f t="shared" si="4"/>
        <v>82</v>
      </c>
      <c r="M52" s="52">
        <f t="shared" si="5"/>
        <v>82</v>
      </c>
      <c r="N52" s="52">
        <f t="shared" si="6"/>
        <v>82</v>
      </c>
      <c r="O52" s="52">
        <f t="shared" si="7"/>
        <v>82</v>
      </c>
      <c r="P52" s="52">
        <f t="shared" si="8"/>
        <v>82</v>
      </c>
      <c r="Q52" s="29">
        <f t="shared" si="9"/>
        <v>328</v>
      </c>
    </row>
    <row r="53" spans="1:17" x14ac:dyDescent="0.3">
      <c r="A53" s="129" t="s">
        <v>8</v>
      </c>
      <c r="B53" s="26" t="s">
        <v>164</v>
      </c>
      <c r="C53" s="26" t="s">
        <v>165</v>
      </c>
      <c r="D53" s="26" t="s">
        <v>171</v>
      </c>
      <c r="E53" s="26" t="s">
        <v>172</v>
      </c>
      <c r="F53" s="26" t="s">
        <v>72</v>
      </c>
      <c r="G53" s="52">
        <v>33</v>
      </c>
      <c r="H53" s="52">
        <v>10</v>
      </c>
      <c r="I53" s="52">
        <f t="shared" si="1"/>
        <v>43</v>
      </c>
      <c r="J53" s="52">
        <f t="shared" si="2"/>
        <v>33</v>
      </c>
      <c r="K53" s="52">
        <f t="shared" si="3"/>
        <v>10</v>
      </c>
      <c r="L53" s="52">
        <f t="shared" si="4"/>
        <v>43</v>
      </c>
      <c r="M53" s="52">
        <f t="shared" si="5"/>
        <v>43</v>
      </c>
      <c r="N53" s="52">
        <f t="shared" si="6"/>
        <v>43</v>
      </c>
      <c r="O53" s="52">
        <f t="shared" si="7"/>
        <v>43</v>
      </c>
      <c r="P53" s="52">
        <f t="shared" si="8"/>
        <v>43</v>
      </c>
      <c r="Q53" s="29">
        <f t="shared" si="9"/>
        <v>172</v>
      </c>
    </row>
    <row r="54" spans="1:17" x14ac:dyDescent="0.3">
      <c r="A54" s="129" t="s">
        <v>8</v>
      </c>
      <c r="B54" s="26" t="s">
        <v>164</v>
      </c>
      <c r="C54" s="26" t="s">
        <v>165</v>
      </c>
      <c r="D54" s="26" t="s">
        <v>174</v>
      </c>
      <c r="E54" s="26" t="s">
        <v>9</v>
      </c>
      <c r="F54" s="26" t="s">
        <v>72</v>
      </c>
      <c r="G54" s="52">
        <v>82</v>
      </c>
      <c r="H54" s="52">
        <v>15</v>
      </c>
      <c r="I54" s="52">
        <f t="shared" si="1"/>
        <v>97</v>
      </c>
      <c r="J54" s="52">
        <f t="shared" si="2"/>
        <v>82</v>
      </c>
      <c r="K54" s="52">
        <f t="shared" si="3"/>
        <v>15</v>
      </c>
      <c r="L54" s="52">
        <f t="shared" si="4"/>
        <v>97</v>
      </c>
      <c r="M54" s="52">
        <f t="shared" si="5"/>
        <v>97</v>
      </c>
      <c r="N54" s="52">
        <f t="shared" si="6"/>
        <v>97</v>
      </c>
      <c r="O54" s="52">
        <f t="shared" si="7"/>
        <v>97</v>
      </c>
      <c r="P54" s="52">
        <f t="shared" si="8"/>
        <v>97</v>
      </c>
      <c r="Q54" s="29">
        <f t="shared" si="9"/>
        <v>388</v>
      </c>
    </row>
    <row r="55" spans="1:17" x14ac:dyDescent="0.3">
      <c r="A55" s="129" t="s">
        <v>8</v>
      </c>
      <c r="B55" s="26" t="s">
        <v>164</v>
      </c>
      <c r="C55" s="26" t="s">
        <v>165</v>
      </c>
      <c r="D55" s="26" t="s">
        <v>176</v>
      </c>
      <c r="E55" s="26" t="s">
        <v>177</v>
      </c>
      <c r="F55" s="26" t="s">
        <v>72</v>
      </c>
      <c r="G55" s="52">
        <v>58</v>
      </c>
      <c r="H55" s="52">
        <v>19</v>
      </c>
      <c r="I55" s="52">
        <f t="shared" si="1"/>
        <v>77</v>
      </c>
      <c r="J55" s="52">
        <f t="shared" si="2"/>
        <v>58</v>
      </c>
      <c r="K55" s="52">
        <f t="shared" si="3"/>
        <v>19</v>
      </c>
      <c r="L55" s="52">
        <f t="shared" si="4"/>
        <v>77</v>
      </c>
      <c r="M55" s="52">
        <f t="shared" si="5"/>
        <v>77</v>
      </c>
      <c r="N55" s="52">
        <f t="shared" si="6"/>
        <v>77</v>
      </c>
      <c r="O55" s="52">
        <f t="shared" si="7"/>
        <v>77</v>
      </c>
      <c r="P55" s="52">
        <f t="shared" si="8"/>
        <v>77</v>
      </c>
      <c r="Q55" s="29">
        <f t="shared" si="9"/>
        <v>308</v>
      </c>
    </row>
    <row r="56" spans="1:17" x14ac:dyDescent="0.3">
      <c r="A56" s="129" t="s">
        <v>8</v>
      </c>
      <c r="B56" s="26" t="s">
        <v>164</v>
      </c>
      <c r="C56" s="26" t="s">
        <v>165</v>
      </c>
      <c r="D56" s="26" t="s">
        <v>179</v>
      </c>
      <c r="E56" s="26" t="s">
        <v>130</v>
      </c>
      <c r="F56" s="26" t="s">
        <v>72</v>
      </c>
      <c r="G56" s="52">
        <v>54</v>
      </c>
      <c r="H56" s="52">
        <v>9</v>
      </c>
      <c r="I56" s="52">
        <f t="shared" si="1"/>
        <v>63</v>
      </c>
      <c r="J56" s="52">
        <f t="shared" si="2"/>
        <v>54</v>
      </c>
      <c r="K56" s="52">
        <f t="shared" si="3"/>
        <v>9</v>
      </c>
      <c r="L56" s="52">
        <f t="shared" si="4"/>
        <v>63</v>
      </c>
      <c r="M56" s="52">
        <f t="shared" si="5"/>
        <v>63</v>
      </c>
      <c r="N56" s="52">
        <f t="shared" si="6"/>
        <v>63</v>
      </c>
      <c r="O56" s="52">
        <f t="shared" si="7"/>
        <v>63</v>
      </c>
      <c r="P56" s="52">
        <f t="shared" si="8"/>
        <v>63</v>
      </c>
      <c r="Q56" s="29">
        <f t="shared" si="9"/>
        <v>252</v>
      </c>
    </row>
    <row r="57" spans="1:17" x14ac:dyDescent="0.3">
      <c r="A57" s="129" t="s">
        <v>8</v>
      </c>
      <c r="B57" s="26" t="s">
        <v>164</v>
      </c>
      <c r="C57" s="26" t="s">
        <v>165</v>
      </c>
      <c r="D57" s="26" t="s">
        <v>180</v>
      </c>
      <c r="E57" s="26" t="s">
        <v>97</v>
      </c>
      <c r="F57" s="26" t="s">
        <v>72</v>
      </c>
      <c r="G57" s="52">
        <v>25</v>
      </c>
      <c r="H57" s="52">
        <v>10</v>
      </c>
      <c r="I57" s="52">
        <f t="shared" si="1"/>
        <v>35</v>
      </c>
      <c r="J57" s="52">
        <f t="shared" si="2"/>
        <v>25</v>
      </c>
      <c r="K57" s="52">
        <f t="shared" si="3"/>
        <v>10</v>
      </c>
      <c r="L57" s="52">
        <f t="shared" si="4"/>
        <v>35</v>
      </c>
      <c r="M57" s="52">
        <f t="shared" si="5"/>
        <v>35</v>
      </c>
      <c r="N57" s="52">
        <f t="shared" si="6"/>
        <v>35</v>
      </c>
      <c r="O57" s="52">
        <f t="shared" si="7"/>
        <v>35</v>
      </c>
      <c r="P57" s="52">
        <f t="shared" si="8"/>
        <v>35</v>
      </c>
      <c r="Q57" s="29">
        <f t="shared" si="9"/>
        <v>140</v>
      </c>
    </row>
    <row r="58" spans="1:17" x14ac:dyDescent="0.3">
      <c r="A58" s="129" t="s">
        <v>8</v>
      </c>
      <c r="B58" s="26" t="s">
        <v>181</v>
      </c>
      <c r="C58" s="26" t="s">
        <v>182</v>
      </c>
      <c r="D58" s="26" t="s">
        <v>183</v>
      </c>
      <c r="E58" s="26" t="s">
        <v>9</v>
      </c>
      <c r="F58" s="26" t="s">
        <v>72</v>
      </c>
      <c r="G58" s="52">
        <v>243</v>
      </c>
      <c r="H58" s="52">
        <v>26</v>
      </c>
      <c r="I58" s="52">
        <f t="shared" si="1"/>
        <v>269</v>
      </c>
      <c r="J58" s="52">
        <f t="shared" si="2"/>
        <v>243</v>
      </c>
      <c r="K58" s="52">
        <f t="shared" si="3"/>
        <v>26</v>
      </c>
      <c r="L58" s="52">
        <f t="shared" si="4"/>
        <v>269</v>
      </c>
      <c r="M58" s="52">
        <f t="shared" si="5"/>
        <v>269</v>
      </c>
      <c r="N58" s="52">
        <f t="shared" si="6"/>
        <v>269</v>
      </c>
      <c r="O58" s="52">
        <f t="shared" si="7"/>
        <v>269</v>
      </c>
      <c r="P58" s="52">
        <f t="shared" si="8"/>
        <v>269</v>
      </c>
      <c r="Q58" s="29">
        <f t="shared" si="9"/>
        <v>1076</v>
      </c>
    </row>
    <row r="59" spans="1:17" x14ac:dyDescent="0.3">
      <c r="A59" s="129" t="s">
        <v>8</v>
      </c>
      <c r="B59" s="26" t="s">
        <v>181</v>
      </c>
      <c r="C59" s="26" t="s">
        <v>182</v>
      </c>
      <c r="D59" s="26" t="s">
        <v>183</v>
      </c>
      <c r="E59" s="26" t="s">
        <v>9</v>
      </c>
      <c r="F59" s="26" t="s">
        <v>185</v>
      </c>
      <c r="G59" s="52">
        <v>171</v>
      </c>
      <c r="H59" s="52">
        <v>44</v>
      </c>
      <c r="I59" s="52">
        <f t="shared" si="1"/>
        <v>215</v>
      </c>
      <c r="J59" s="52">
        <f t="shared" si="2"/>
        <v>171</v>
      </c>
      <c r="K59" s="52">
        <f t="shared" si="3"/>
        <v>44</v>
      </c>
      <c r="L59" s="52">
        <f t="shared" si="4"/>
        <v>215</v>
      </c>
      <c r="M59" s="52">
        <f t="shared" si="5"/>
        <v>215</v>
      </c>
      <c r="N59" s="52">
        <f t="shared" si="6"/>
        <v>215</v>
      </c>
      <c r="O59" s="52">
        <f t="shared" si="7"/>
        <v>215</v>
      </c>
      <c r="P59" s="52">
        <f t="shared" si="8"/>
        <v>215</v>
      </c>
      <c r="Q59" s="29">
        <f t="shared" si="9"/>
        <v>860</v>
      </c>
    </row>
    <row r="60" spans="1:17" x14ac:dyDescent="0.3">
      <c r="A60" s="129" t="s">
        <v>8</v>
      </c>
      <c r="B60" s="26" t="s">
        <v>186</v>
      </c>
      <c r="C60" s="26" t="s">
        <v>187</v>
      </c>
      <c r="D60" s="26" t="s">
        <v>186</v>
      </c>
      <c r="E60" s="26" t="s">
        <v>9</v>
      </c>
      <c r="F60" s="26" t="s">
        <v>72</v>
      </c>
      <c r="G60" s="52">
        <v>49</v>
      </c>
      <c r="H60" s="52">
        <v>22</v>
      </c>
      <c r="I60" s="52">
        <f t="shared" si="1"/>
        <v>71</v>
      </c>
      <c r="J60" s="52">
        <f t="shared" si="2"/>
        <v>49</v>
      </c>
      <c r="K60" s="52">
        <f t="shared" si="3"/>
        <v>22</v>
      </c>
      <c r="L60" s="52">
        <f t="shared" si="4"/>
        <v>71</v>
      </c>
      <c r="M60" s="52">
        <f t="shared" si="5"/>
        <v>71</v>
      </c>
      <c r="N60" s="52">
        <f t="shared" si="6"/>
        <v>71</v>
      </c>
      <c r="O60" s="52">
        <f t="shared" si="7"/>
        <v>71</v>
      </c>
      <c r="P60" s="52">
        <f t="shared" si="8"/>
        <v>71</v>
      </c>
      <c r="Q60" s="29">
        <f t="shared" si="9"/>
        <v>284</v>
      </c>
    </row>
    <row r="61" spans="1:17" x14ac:dyDescent="0.3">
      <c r="A61" s="129" t="s">
        <v>8</v>
      </c>
      <c r="B61" s="26" t="s">
        <v>188</v>
      </c>
      <c r="C61" s="26" t="s">
        <v>189</v>
      </c>
      <c r="D61" s="26" t="s">
        <v>188</v>
      </c>
      <c r="E61" s="26" t="s">
        <v>9</v>
      </c>
      <c r="F61" s="26" t="s">
        <v>190</v>
      </c>
      <c r="G61" s="52">
        <v>94</v>
      </c>
      <c r="H61" s="52"/>
      <c r="I61" s="52">
        <f t="shared" si="1"/>
        <v>94</v>
      </c>
      <c r="J61" s="52">
        <f t="shared" si="2"/>
        <v>94</v>
      </c>
      <c r="K61" s="52">
        <f t="shared" si="3"/>
        <v>0</v>
      </c>
      <c r="L61" s="52">
        <f t="shared" si="4"/>
        <v>94</v>
      </c>
      <c r="M61" s="52">
        <f t="shared" si="5"/>
        <v>94</v>
      </c>
      <c r="N61" s="52">
        <f t="shared" si="6"/>
        <v>94</v>
      </c>
      <c r="O61" s="52">
        <f t="shared" si="7"/>
        <v>94</v>
      </c>
      <c r="P61" s="52">
        <f t="shared" si="8"/>
        <v>94</v>
      </c>
      <c r="Q61" s="29">
        <f t="shared" si="9"/>
        <v>376</v>
      </c>
    </row>
    <row r="62" spans="1:17" x14ac:dyDescent="0.3">
      <c r="A62" s="129" t="s">
        <v>8</v>
      </c>
      <c r="B62" s="26" t="s">
        <v>192</v>
      </c>
      <c r="C62" s="26" t="s">
        <v>193</v>
      </c>
      <c r="D62" s="26" t="s">
        <v>194</v>
      </c>
      <c r="E62" s="26" t="s">
        <v>9</v>
      </c>
      <c r="F62" s="26" t="s">
        <v>72</v>
      </c>
      <c r="G62" s="52">
        <v>125</v>
      </c>
      <c r="H62" s="52">
        <v>13</v>
      </c>
      <c r="I62" s="52">
        <f t="shared" si="1"/>
        <v>138</v>
      </c>
      <c r="J62" s="52">
        <f t="shared" si="2"/>
        <v>125</v>
      </c>
      <c r="K62" s="52">
        <f t="shared" si="3"/>
        <v>13</v>
      </c>
      <c r="L62" s="52">
        <f t="shared" si="4"/>
        <v>138</v>
      </c>
      <c r="M62" s="52">
        <f t="shared" si="5"/>
        <v>138</v>
      </c>
      <c r="N62" s="52">
        <f t="shared" si="6"/>
        <v>138</v>
      </c>
      <c r="O62" s="52">
        <f t="shared" si="7"/>
        <v>138</v>
      </c>
      <c r="P62" s="52">
        <f t="shared" si="8"/>
        <v>138</v>
      </c>
      <c r="Q62" s="29">
        <f t="shared" si="9"/>
        <v>552</v>
      </c>
    </row>
    <row r="63" spans="1:17" x14ac:dyDescent="0.3">
      <c r="A63" s="129" t="s">
        <v>8</v>
      </c>
      <c r="B63" s="26" t="s">
        <v>195</v>
      </c>
      <c r="C63" s="26" t="s">
        <v>196</v>
      </c>
      <c r="D63" s="26" t="s">
        <v>197</v>
      </c>
      <c r="E63" s="26" t="s">
        <v>9</v>
      </c>
      <c r="F63" s="26" t="s">
        <v>198</v>
      </c>
      <c r="G63" s="52">
        <v>309</v>
      </c>
      <c r="H63" s="52">
        <v>55</v>
      </c>
      <c r="I63" s="52">
        <f t="shared" si="1"/>
        <v>364</v>
      </c>
      <c r="J63" s="52">
        <f t="shared" si="2"/>
        <v>309</v>
      </c>
      <c r="K63" s="52">
        <f t="shared" si="3"/>
        <v>55</v>
      </c>
      <c r="L63" s="52">
        <f t="shared" si="4"/>
        <v>364</v>
      </c>
      <c r="M63" s="52">
        <f t="shared" si="5"/>
        <v>364</v>
      </c>
      <c r="N63" s="52">
        <f t="shared" si="6"/>
        <v>364</v>
      </c>
      <c r="O63" s="52">
        <f t="shared" si="7"/>
        <v>364</v>
      </c>
      <c r="P63" s="52">
        <f t="shared" si="8"/>
        <v>364</v>
      </c>
      <c r="Q63" s="29">
        <f t="shared" si="9"/>
        <v>1456</v>
      </c>
    </row>
    <row r="64" spans="1:17" x14ac:dyDescent="0.3">
      <c r="A64" s="129" t="s">
        <v>8</v>
      </c>
      <c r="B64" s="26" t="s">
        <v>199</v>
      </c>
      <c r="C64" s="26" t="s">
        <v>200</v>
      </c>
      <c r="D64" s="26" t="s">
        <v>201</v>
      </c>
      <c r="E64" s="26" t="s">
        <v>9</v>
      </c>
      <c r="F64" s="26" t="s">
        <v>72</v>
      </c>
      <c r="G64" s="52">
        <v>69</v>
      </c>
      <c r="H64" s="52">
        <v>17</v>
      </c>
      <c r="I64" s="52">
        <f t="shared" si="1"/>
        <v>86</v>
      </c>
      <c r="J64" s="52">
        <f t="shared" si="2"/>
        <v>69</v>
      </c>
      <c r="K64" s="52">
        <f t="shared" si="3"/>
        <v>17</v>
      </c>
      <c r="L64" s="52">
        <f t="shared" si="4"/>
        <v>86</v>
      </c>
      <c r="M64" s="52">
        <f t="shared" si="5"/>
        <v>86</v>
      </c>
      <c r="N64" s="52">
        <f t="shared" si="6"/>
        <v>86</v>
      </c>
      <c r="O64" s="52">
        <f t="shared" si="7"/>
        <v>86</v>
      </c>
      <c r="P64" s="52">
        <f t="shared" si="8"/>
        <v>86</v>
      </c>
      <c r="Q64" s="29">
        <f t="shared" si="9"/>
        <v>344</v>
      </c>
    </row>
    <row r="65" spans="1:17" x14ac:dyDescent="0.3">
      <c r="A65" s="129" t="s">
        <v>8</v>
      </c>
      <c r="B65" s="26" t="s">
        <v>202</v>
      </c>
      <c r="C65" s="26" t="s">
        <v>203</v>
      </c>
      <c r="D65" s="26" t="s">
        <v>204</v>
      </c>
      <c r="E65" s="26" t="s">
        <v>205</v>
      </c>
      <c r="F65" s="26" t="s">
        <v>72</v>
      </c>
      <c r="G65" s="52">
        <v>26</v>
      </c>
      <c r="H65" s="52">
        <v>8</v>
      </c>
      <c r="I65" s="52">
        <f t="shared" si="1"/>
        <v>34</v>
      </c>
      <c r="J65" s="52">
        <f t="shared" si="2"/>
        <v>26</v>
      </c>
      <c r="K65" s="52">
        <f t="shared" si="3"/>
        <v>8</v>
      </c>
      <c r="L65" s="52">
        <f t="shared" si="4"/>
        <v>34</v>
      </c>
      <c r="M65" s="52">
        <f t="shared" si="5"/>
        <v>34</v>
      </c>
      <c r="N65" s="52">
        <f t="shared" si="6"/>
        <v>34</v>
      </c>
      <c r="O65" s="52">
        <f t="shared" si="7"/>
        <v>34</v>
      </c>
      <c r="P65" s="52">
        <f t="shared" si="8"/>
        <v>34</v>
      </c>
      <c r="Q65" s="29">
        <f t="shared" si="9"/>
        <v>136</v>
      </c>
    </row>
    <row r="66" spans="1:17" x14ac:dyDescent="0.3">
      <c r="A66" s="129" t="s">
        <v>8</v>
      </c>
      <c r="B66" s="26" t="s">
        <v>202</v>
      </c>
      <c r="C66" s="26" t="s">
        <v>203</v>
      </c>
      <c r="D66" s="26" t="s">
        <v>206</v>
      </c>
      <c r="E66" s="26" t="s">
        <v>97</v>
      </c>
      <c r="F66" s="26" t="s">
        <v>72</v>
      </c>
      <c r="G66" s="52">
        <v>29</v>
      </c>
      <c r="H66" s="52">
        <v>10</v>
      </c>
      <c r="I66" s="52">
        <f t="shared" si="1"/>
        <v>39</v>
      </c>
      <c r="J66" s="52">
        <f t="shared" si="2"/>
        <v>29</v>
      </c>
      <c r="K66" s="52">
        <f t="shared" si="3"/>
        <v>10</v>
      </c>
      <c r="L66" s="52">
        <f t="shared" si="4"/>
        <v>39</v>
      </c>
      <c r="M66" s="52">
        <f t="shared" si="5"/>
        <v>39</v>
      </c>
      <c r="N66" s="52">
        <f t="shared" si="6"/>
        <v>39</v>
      </c>
      <c r="O66" s="52">
        <f t="shared" si="7"/>
        <v>39</v>
      </c>
      <c r="P66" s="52">
        <f t="shared" si="8"/>
        <v>39</v>
      </c>
      <c r="Q66" s="29">
        <f t="shared" si="9"/>
        <v>156</v>
      </c>
    </row>
    <row r="67" spans="1:17" x14ac:dyDescent="0.3">
      <c r="A67" s="129" t="s">
        <v>8</v>
      </c>
      <c r="B67" s="26" t="s">
        <v>202</v>
      </c>
      <c r="C67" s="26" t="s">
        <v>203</v>
      </c>
      <c r="D67" s="26" t="s">
        <v>207</v>
      </c>
      <c r="E67" s="26" t="s">
        <v>149</v>
      </c>
      <c r="F67" s="26" t="s">
        <v>72</v>
      </c>
      <c r="G67" s="52">
        <v>25</v>
      </c>
      <c r="H67" s="52">
        <v>6</v>
      </c>
      <c r="I67" s="52">
        <f t="shared" si="1"/>
        <v>31</v>
      </c>
      <c r="J67" s="52">
        <f t="shared" si="2"/>
        <v>25</v>
      </c>
      <c r="K67" s="52">
        <f t="shared" si="3"/>
        <v>6</v>
      </c>
      <c r="L67" s="52">
        <f t="shared" si="4"/>
        <v>31</v>
      </c>
      <c r="M67" s="52">
        <f t="shared" si="5"/>
        <v>31</v>
      </c>
      <c r="N67" s="52">
        <f t="shared" si="6"/>
        <v>31</v>
      </c>
      <c r="O67" s="52">
        <f t="shared" si="7"/>
        <v>31</v>
      </c>
      <c r="P67" s="52">
        <f t="shared" si="8"/>
        <v>31</v>
      </c>
      <c r="Q67" s="29">
        <f t="shared" si="9"/>
        <v>124</v>
      </c>
    </row>
    <row r="68" spans="1:17" x14ac:dyDescent="0.3">
      <c r="A68" s="129" t="s">
        <v>8</v>
      </c>
      <c r="B68" s="26" t="s">
        <v>202</v>
      </c>
      <c r="C68" s="26" t="s">
        <v>203</v>
      </c>
      <c r="D68" s="26" t="s">
        <v>208</v>
      </c>
      <c r="E68" s="26" t="s">
        <v>77</v>
      </c>
      <c r="F68" s="26" t="s">
        <v>209</v>
      </c>
      <c r="G68" s="52">
        <v>42</v>
      </c>
      <c r="H68" s="52">
        <v>8</v>
      </c>
      <c r="I68" s="52">
        <f t="shared" si="1"/>
        <v>50</v>
      </c>
      <c r="J68" s="52">
        <f t="shared" si="2"/>
        <v>42</v>
      </c>
      <c r="K68" s="52">
        <f t="shared" si="3"/>
        <v>8</v>
      </c>
      <c r="L68" s="52">
        <f t="shared" si="4"/>
        <v>50</v>
      </c>
      <c r="M68" s="52">
        <f t="shared" si="5"/>
        <v>50</v>
      </c>
      <c r="N68" s="52">
        <f t="shared" si="6"/>
        <v>50</v>
      </c>
      <c r="O68" s="52">
        <f t="shared" si="7"/>
        <v>50</v>
      </c>
      <c r="P68" s="52">
        <f t="shared" si="8"/>
        <v>50</v>
      </c>
      <c r="Q68" s="29">
        <f t="shared" si="9"/>
        <v>200</v>
      </c>
    </row>
    <row r="69" spans="1:17" x14ac:dyDescent="0.3">
      <c r="A69" s="129" t="s">
        <v>8</v>
      </c>
      <c r="B69" s="26" t="s">
        <v>202</v>
      </c>
      <c r="C69" s="26" t="s">
        <v>203</v>
      </c>
      <c r="D69" s="26" t="s">
        <v>87</v>
      </c>
      <c r="E69" s="26" t="s">
        <v>210</v>
      </c>
      <c r="F69" s="26" t="s">
        <v>72</v>
      </c>
      <c r="G69" s="52">
        <v>57</v>
      </c>
      <c r="H69" s="52">
        <v>12</v>
      </c>
      <c r="I69" s="52">
        <f t="shared" si="1"/>
        <v>69</v>
      </c>
      <c r="J69" s="52">
        <f t="shared" si="2"/>
        <v>57</v>
      </c>
      <c r="K69" s="52">
        <f t="shared" si="3"/>
        <v>12</v>
      </c>
      <c r="L69" s="52">
        <f t="shared" si="4"/>
        <v>69</v>
      </c>
      <c r="M69" s="52">
        <f t="shared" si="5"/>
        <v>69</v>
      </c>
      <c r="N69" s="52">
        <f t="shared" si="6"/>
        <v>69</v>
      </c>
      <c r="O69" s="52">
        <f t="shared" si="7"/>
        <v>69</v>
      </c>
      <c r="P69" s="52">
        <f t="shared" si="8"/>
        <v>69</v>
      </c>
      <c r="Q69" s="29">
        <f t="shared" si="9"/>
        <v>276</v>
      </c>
    </row>
    <row r="70" spans="1:17" x14ac:dyDescent="0.3">
      <c r="A70" s="129" t="s">
        <v>8</v>
      </c>
      <c r="B70" s="26" t="s">
        <v>212</v>
      </c>
      <c r="C70" s="26" t="s">
        <v>213</v>
      </c>
      <c r="D70" s="26" t="s">
        <v>214</v>
      </c>
      <c r="E70" s="26" t="s">
        <v>71</v>
      </c>
      <c r="F70" s="26" t="s">
        <v>72</v>
      </c>
      <c r="G70" s="52">
        <v>43</v>
      </c>
      <c r="H70" s="52">
        <v>9</v>
      </c>
      <c r="I70" s="52">
        <f t="shared" si="1"/>
        <v>52</v>
      </c>
      <c r="J70" s="52">
        <f t="shared" si="2"/>
        <v>43</v>
      </c>
      <c r="K70" s="52">
        <f t="shared" si="3"/>
        <v>9</v>
      </c>
      <c r="L70" s="52">
        <f t="shared" si="4"/>
        <v>52</v>
      </c>
      <c r="M70" s="52">
        <f t="shared" si="5"/>
        <v>52</v>
      </c>
      <c r="N70" s="52">
        <f t="shared" si="6"/>
        <v>52</v>
      </c>
      <c r="O70" s="52">
        <f t="shared" si="7"/>
        <v>52</v>
      </c>
      <c r="P70" s="52">
        <f t="shared" si="8"/>
        <v>52</v>
      </c>
      <c r="Q70" s="29">
        <f t="shared" si="9"/>
        <v>208</v>
      </c>
    </row>
    <row r="71" spans="1:17" x14ac:dyDescent="0.3">
      <c r="A71" s="129" t="s">
        <v>8</v>
      </c>
      <c r="B71" s="26" t="s">
        <v>216</v>
      </c>
      <c r="C71" s="26" t="s">
        <v>217</v>
      </c>
      <c r="D71" s="26" t="s">
        <v>218</v>
      </c>
      <c r="E71" s="26" t="s">
        <v>97</v>
      </c>
      <c r="F71" s="26" t="s">
        <v>72</v>
      </c>
      <c r="G71" s="52">
        <v>26</v>
      </c>
      <c r="H71" s="52">
        <v>5</v>
      </c>
      <c r="I71" s="52">
        <f t="shared" si="1"/>
        <v>31</v>
      </c>
      <c r="J71" s="52">
        <f t="shared" si="2"/>
        <v>26</v>
      </c>
      <c r="K71" s="52">
        <f t="shared" si="3"/>
        <v>5</v>
      </c>
      <c r="L71" s="52">
        <f t="shared" si="4"/>
        <v>31</v>
      </c>
      <c r="M71" s="52">
        <f t="shared" si="5"/>
        <v>31</v>
      </c>
      <c r="N71" s="52">
        <f t="shared" si="6"/>
        <v>31</v>
      </c>
      <c r="O71" s="52">
        <f t="shared" si="7"/>
        <v>31</v>
      </c>
      <c r="P71" s="52">
        <f t="shared" si="8"/>
        <v>31</v>
      </c>
      <c r="Q71" s="29">
        <f t="shared" si="9"/>
        <v>124</v>
      </c>
    </row>
    <row r="72" spans="1:17" x14ac:dyDescent="0.3">
      <c r="A72" s="129" t="s">
        <v>8</v>
      </c>
      <c r="B72" s="26" t="s">
        <v>216</v>
      </c>
      <c r="C72" s="26" t="s">
        <v>217</v>
      </c>
      <c r="D72" s="26" t="s">
        <v>219</v>
      </c>
      <c r="E72" s="26" t="s">
        <v>220</v>
      </c>
      <c r="F72" s="26" t="s">
        <v>72</v>
      </c>
      <c r="G72" s="52">
        <v>37</v>
      </c>
      <c r="H72" s="52">
        <v>14</v>
      </c>
      <c r="I72" s="52">
        <f t="shared" si="1"/>
        <v>51</v>
      </c>
      <c r="J72" s="52">
        <f t="shared" si="2"/>
        <v>37</v>
      </c>
      <c r="K72" s="52">
        <f t="shared" si="3"/>
        <v>14</v>
      </c>
      <c r="L72" s="52">
        <f t="shared" si="4"/>
        <v>51</v>
      </c>
      <c r="M72" s="52">
        <f t="shared" si="5"/>
        <v>51</v>
      </c>
      <c r="N72" s="52">
        <f t="shared" si="6"/>
        <v>51</v>
      </c>
      <c r="O72" s="52">
        <f t="shared" si="7"/>
        <v>51</v>
      </c>
      <c r="P72" s="52">
        <f t="shared" si="8"/>
        <v>51</v>
      </c>
      <c r="Q72" s="29">
        <f t="shared" si="9"/>
        <v>204</v>
      </c>
    </row>
    <row r="73" spans="1:17" x14ac:dyDescent="0.3">
      <c r="A73" s="129" t="s">
        <v>8</v>
      </c>
      <c r="B73" s="26" t="s">
        <v>216</v>
      </c>
      <c r="C73" s="26" t="s">
        <v>217</v>
      </c>
      <c r="D73" s="26" t="s">
        <v>222</v>
      </c>
      <c r="E73" s="26" t="s">
        <v>223</v>
      </c>
      <c r="F73" s="26" t="s">
        <v>72</v>
      </c>
      <c r="G73" s="52">
        <v>49</v>
      </c>
      <c r="H73" s="52">
        <v>12</v>
      </c>
      <c r="I73" s="52">
        <f t="shared" si="1"/>
        <v>61</v>
      </c>
      <c r="J73" s="52">
        <f t="shared" si="2"/>
        <v>49</v>
      </c>
      <c r="K73" s="52">
        <f t="shared" si="3"/>
        <v>12</v>
      </c>
      <c r="L73" s="52">
        <f t="shared" si="4"/>
        <v>61</v>
      </c>
      <c r="M73" s="52">
        <f t="shared" si="5"/>
        <v>61</v>
      </c>
      <c r="N73" s="52">
        <f t="shared" si="6"/>
        <v>61</v>
      </c>
      <c r="O73" s="52">
        <f t="shared" si="7"/>
        <v>61</v>
      </c>
      <c r="P73" s="52">
        <f t="shared" si="8"/>
        <v>61</v>
      </c>
      <c r="Q73" s="29">
        <f t="shared" si="9"/>
        <v>244</v>
      </c>
    </row>
    <row r="74" spans="1:17" x14ac:dyDescent="0.3">
      <c r="A74" s="129" t="s">
        <v>8</v>
      </c>
      <c r="B74" s="26" t="s">
        <v>216</v>
      </c>
      <c r="C74" s="26" t="s">
        <v>217</v>
      </c>
      <c r="D74" s="26" t="s">
        <v>216</v>
      </c>
      <c r="E74" s="26" t="s">
        <v>9</v>
      </c>
      <c r="F74" s="26" t="s">
        <v>72</v>
      </c>
      <c r="G74" s="52">
        <v>104</v>
      </c>
      <c r="H74" s="52">
        <v>21</v>
      </c>
      <c r="I74" s="52">
        <f t="shared" ref="I74:I137" si="10">SUM(G74:H74)</f>
        <v>125</v>
      </c>
      <c r="J74" s="52">
        <f t="shared" ref="J74:J137" si="11">SUM(G74)</f>
        <v>104</v>
      </c>
      <c r="K74" s="52">
        <f t="shared" ref="K74:K137" si="12">SUM(H74)</f>
        <v>21</v>
      </c>
      <c r="L74" s="52">
        <f t="shared" ref="L74:L137" si="13">SUM(J74:K74)</f>
        <v>125</v>
      </c>
      <c r="M74" s="52">
        <f t="shared" ref="M74:M137" si="14">SUM(L74)</f>
        <v>125</v>
      </c>
      <c r="N74" s="52">
        <f t="shared" ref="N74:N137" si="15">SUM(L74)</f>
        <v>125</v>
      </c>
      <c r="O74" s="52">
        <f t="shared" ref="O74:O137" si="16">SUM(L74)</f>
        <v>125</v>
      </c>
      <c r="P74" s="52">
        <f t="shared" ref="P74:P137" si="17">SUM(L74)</f>
        <v>125</v>
      </c>
      <c r="Q74" s="29">
        <f t="shared" ref="Q74:Q137" si="18">SUM(M74:P74)</f>
        <v>500</v>
      </c>
    </row>
    <row r="75" spans="1:17" x14ac:dyDescent="0.3">
      <c r="A75" s="129" t="s">
        <v>8</v>
      </c>
      <c r="B75" s="26" t="s">
        <v>216</v>
      </c>
      <c r="C75" s="26" t="s">
        <v>217</v>
      </c>
      <c r="D75" s="26" t="s">
        <v>225</v>
      </c>
      <c r="E75" s="26" t="s">
        <v>77</v>
      </c>
      <c r="F75" s="26" t="s">
        <v>72</v>
      </c>
      <c r="G75" s="52">
        <v>103</v>
      </c>
      <c r="H75" s="52">
        <v>26</v>
      </c>
      <c r="I75" s="52">
        <f t="shared" si="10"/>
        <v>129</v>
      </c>
      <c r="J75" s="52">
        <f t="shared" si="11"/>
        <v>103</v>
      </c>
      <c r="K75" s="52">
        <f t="shared" si="12"/>
        <v>26</v>
      </c>
      <c r="L75" s="52">
        <f t="shared" si="13"/>
        <v>129</v>
      </c>
      <c r="M75" s="52">
        <f t="shared" si="14"/>
        <v>129</v>
      </c>
      <c r="N75" s="52">
        <f t="shared" si="15"/>
        <v>129</v>
      </c>
      <c r="O75" s="52">
        <f t="shared" si="16"/>
        <v>129</v>
      </c>
      <c r="P75" s="52">
        <f t="shared" si="17"/>
        <v>129</v>
      </c>
      <c r="Q75" s="29">
        <f t="shared" si="18"/>
        <v>516</v>
      </c>
    </row>
    <row r="76" spans="1:17" x14ac:dyDescent="0.3">
      <c r="A76" s="129" t="s">
        <v>8</v>
      </c>
      <c r="B76" s="26" t="s">
        <v>216</v>
      </c>
      <c r="C76" s="26" t="s">
        <v>217</v>
      </c>
      <c r="D76" s="26" t="s">
        <v>226</v>
      </c>
      <c r="E76" s="26" t="s">
        <v>227</v>
      </c>
      <c r="F76" s="26" t="s">
        <v>72</v>
      </c>
      <c r="G76" s="52">
        <v>74</v>
      </c>
      <c r="H76" s="52">
        <v>22</v>
      </c>
      <c r="I76" s="52">
        <f t="shared" si="10"/>
        <v>96</v>
      </c>
      <c r="J76" s="52">
        <f t="shared" si="11"/>
        <v>74</v>
      </c>
      <c r="K76" s="52">
        <f t="shared" si="12"/>
        <v>22</v>
      </c>
      <c r="L76" s="52">
        <f t="shared" si="13"/>
        <v>96</v>
      </c>
      <c r="M76" s="52">
        <f t="shared" si="14"/>
        <v>96</v>
      </c>
      <c r="N76" s="52">
        <f t="shared" si="15"/>
        <v>96</v>
      </c>
      <c r="O76" s="52">
        <f t="shared" si="16"/>
        <v>96</v>
      </c>
      <c r="P76" s="52">
        <f t="shared" si="17"/>
        <v>96</v>
      </c>
      <c r="Q76" s="29">
        <f t="shared" si="18"/>
        <v>384</v>
      </c>
    </row>
    <row r="77" spans="1:17" x14ac:dyDescent="0.3">
      <c r="A77" s="129" t="s">
        <v>8</v>
      </c>
      <c r="B77" s="26" t="s">
        <v>216</v>
      </c>
      <c r="C77" s="26" t="s">
        <v>217</v>
      </c>
      <c r="D77" s="26" t="s">
        <v>228</v>
      </c>
      <c r="E77" s="26" t="s">
        <v>229</v>
      </c>
      <c r="F77" s="26" t="s">
        <v>72</v>
      </c>
      <c r="G77" s="52">
        <v>51</v>
      </c>
      <c r="H77" s="52">
        <v>17</v>
      </c>
      <c r="I77" s="52">
        <f t="shared" si="10"/>
        <v>68</v>
      </c>
      <c r="J77" s="52">
        <f t="shared" si="11"/>
        <v>51</v>
      </c>
      <c r="K77" s="52">
        <f t="shared" si="12"/>
        <v>17</v>
      </c>
      <c r="L77" s="52">
        <f t="shared" si="13"/>
        <v>68</v>
      </c>
      <c r="M77" s="52">
        <f t="shared" si="14"/>
        <v>68</v>
      </c>
      <c r="N77" s="52">
        <f t="shared" si="15"/>
        <v>68</v>
      </c>
      <c r="O77" s="52">
        <f t="shared" si="16"/>
        <v>68</v>
      </c>
      <c r="P77" s="52">
        <f t="shared" si="17"/>
        <v>68</v>
      </c>
      <c r="Q77" s="29">
        <f t="shared" si="18"/>
        <v>272</v>
      </c>
    </row>
    <row r="78" spans="1:17" x14ac:dyDescent="0.3">
      <c r="A78" s="129" t="s">
        <v>8</v>
      </c>
      <c r="B78" s="26" t="s">
        <v>216</v>
      </c>
      <c r="C78" s="26" t="s">
        <v>217</v>
      </c>
      <c r="D78" s="26" t="s">
        <v>231</v>
      </c>
      <c r="E78" s="26" t="s">
        <v>232</v>
      </c>
      <c r="F78" s="26" t="s">
        <v>72</v>
      </c>
      <c r="G78" s="52">
        <v>63</v>
      </c>
      <c r="H78" s="52">
        <v>21</v>
      </c>
      <c r="I78" s="52">
        <f t="shared" si="10"/>
        <v>84</v>
      </c>
      <c r="J78" s="52">
        <f t="shared" si="11"/>
        <v>63</v>
      </c>
      <c r="K78" s="52">
        <f t="shared" si="12"/>
        <v>21</v>
      </c>
      <c r="L78" s="52">
        <f t="shared" si="13"/>
        <v>84</v>
      </c>
      <c r="M78" s="52">
        <f t="shared" si="14"/>
        <v>84</v>
      </c>
      <c r="N78" s="52">
        <f t="shared" si="15"/>
        <v>84</v>
      </c>
      <c r="O78" s="52">
        <f t="shared" si="16"/>
        <v>84</v>
      </c>
      <c r="P78" s="52">
        <f t="shared" si="17"/>
        <v>84</v>
      </c>
      <c r="Q78" s="29">
        <f t="shared" si="18"/>
        <v>336</v>
      </c>
    </row>
    <row r="79" spans="1:17" x14ac:dyDescent="0.3">
      <c r="A79" s="129" t="s">
        <v>8</v>
      </c>
      <c r="B79" s="26" t="s">
        <v>216</v>
      </c>
      <c r="C79" s="26" t="s">
        <v>217</v>
      </c>
      <c r="D79" s="26" t="s">
        <v>233</v>
      </c>
      <c r="E79" s="26" t="s">
        <v>130</v>
      </c>
      <c r="F79" s="26" t="s">
        <v>72</v>
      </c>
      <c r="G79" s="52">
        <v>40</v>
      </c>
      <c r="H79" s="52">
        <v>7</v>
      </c>
      <c r="I79" s="52">
        <f t="shared" si="10"/>
        <v>47</v>
      </c>
      <c r="J79" s="52">
        <f t="shared" si="11"/>
        <v>40</v>
      </c>
      <c r="K79" s="52">
        <f t="shared" si="12"/>
        <v>7</v>
      </c>
      <c r="L79" s="52">
        <f t="shared" si="13"/>
        <v>47</v>
      </c>
      <c r="M79" s="52">
        <f t="shared" si="14"/>
        <v>47</v>
      </c>
      <c r="N79" s="52">
        <f t="shared" si="15"/>
        <v>47</v>
      </c>
      <c r="O79" s="52">
        <f t="shared" si="16"/>
        <v>47</v>
      </c>
      <c r="P79" s="52">
        <f t="shared" si="17"/>
        <v>47</v>
      </c>
      <c r="Q79" s="29">
        <f t="shared" si="18"/>
        <v>188</v>
      </c>
    </row>
    <row r="80" spans="1:17" x14ac:dyDescent="0.3">
      <c r="A80" s="129" t="s">
        <v>8</v>
      </c>
      <c r="B80" s="26" t="s">
        <v>216</v>
      </c>
      <c r="C80" s="26" t="s">
        <v>217</v>
      </c>
      <c r="D80" s="26" t="s">
        <v>234</v>
      </c>
      <c r="E80" s="26" t="s">
        <v>105</v>
      </c>
      <c r="F80" s="26" t="s">
        <v>72</v>
      </c>
      <c r="G80" s="52">
        <v>25</v>
      </c>
      <c r="H80" s="52">
        <v>8</v>
      </c>
      <c r="I80" s="52">
        <f t="shared" si="10"/>
        <v>33</v>
      </c>
      <c r="J80" s="52">
        <f t="shared" si="11"/>
        <v>25</v>
      </c>
      <c r="K80" s="52">
        <f t="shared" si="12"/>
        <v>8</v>
      </c>
      <c r="L80" s="52">
        <f t="shared" si="13"/>
        <v>33</v>
      </c>
      <c r="M80" s="52">
        <f t="shared" si="14"/>
        <v>33</v>
      </c>
      <c r="N80" s="52">
        <f t="shared" si="15"/>
        <v>33</v>
      </c>
      <c r="O80" s="52">
        <f t="shared" si="16"/>
        <v>33</v>
      </c>
      <c r="P80" s="52">
        <f t="shared" si="17"/>
        <v>33</v>
      </c>
      <c r="Q80" s="29">
        <f t="shared" si="18"/>
        <v>132</v>
      </c>
    </row>
    <row r="81" spans="1:17" x14ac:dyDescent="0.3">
      <c r="A81" s="129" t="s">
        <v>8</v>
      </c>
      <c r="B81" s="26" t="s">
        <v>235</v>
      </c>
      <c r="C81" s="26" t="s">
        <v>236</v>
      </c>
      <c r="D81" s="26" t="s">
        <v>237</v>
      </c>
      <c r="E81" s="26" t="s">
        <v>77</v>
      </c>
      <c r="F81" s="26" t="s">
        <v>72</v>
      </c>
      <c r="G81" s="52">
        <v>45</v>
      </c>
      <c r="H81" s="52">
        <v>8</v>
      </c>
      <c r="I81" s="52">
        <f t="shared" si="10"/>
        <v>53</v>
      </c>
      <c r="J81" s="52">
        <f t="shared" si="11"/>
        <v>45</v>
      </c>
      <c r="K81" s="52">
        <f t="shared" si="12"/>
        <v>8</v>
      </c>
      <c r="L81" s="52">
        <f t="shared" si="13"/>
        <v>53</v>
      </c>
      <c r="M81" s="52">
        <f t="shared" si="14"/>
        <v>53</v>
      </c>
      <c r="N81" s="52">
        <f t="shared" si="15"/>
        <v>53</v>
      </c>
      <c r="O81" s="52">
        <f t="shared" si="16"/>
        <v>53</v>
      </c>
      <c r="P81" s="52">
        <f t="shared" si="17"/>
        <v>53</v>
      </c>
      <c r="Q81" s="29">
        <f t="shared" si="18"/>
        <v>212</v>
      </c>
    </row>
    <row r="82" spans="1:17" x14ac:dyDescent="0.3">
      <c r="A82" s="129" t="s">
        <v>8</v>
      </c>
      <c r="B82" s="26" t="s">
        <v>235</v>
      </c>
      <c r="C82" s="26" t="s">
        <v>236</v>
      </c>
      <c r="D82" s="26" t="s">
        <v>239</v>
      </c>
      <c r="E82" s="26" t="s">
        <v>97</v>
      </c>
      <c r="F82" s="26" t="s">
        <v>72</v>
      </c>
      <c r="G82" s="52">
        <v>39</v>
      </c>
      <c r="H82" s="52">
        <v>11</v>
      </c>
      <c r="I82" s="52">
        <f t="shared" si="10"/>
        <v>50</v>
      </c>
      <c r="J82" s="52">
        <f t="shared" si="11"/>
        <v>39</v>
      </c>
      <c r="K82" s="52">
        <f t="shared" si="12"/>
        <v>11</v>
      </c>
      <c r="L82" s="52">
        <f t="shared" si="13"/>
        <v>50</v>
      </c>
      <c r="M82" s="52">
        <f t="shared" si="14"/>
        <v>50</v>
      </c>
      <c r="N82" s="52">
        <f t="shared" si="15"/>
        <v>50</v>
      </c>
      <c r="O82" s="52">
        <f t="shared" si="16"/>
        <v>50</v>
      </c>
      <c r="P82" s="52">
        <f t="shared" si="17"/>
        <v>50</v>
      </c>
      <c r="Q82" s="29">
        <f t="shared" si="18"/>
        <v>200</v>
      </c>
    </row>
    <row r="83" spans="1:17" x14ac:dyDescent="0.3">
      <c r="A83" s="129" t="s">
        <v>8</v>
      </c>
      <c r="B83" s="26" t="s">
        <v>235</v>
      </c>
      <c r="C83" s="26" t="s">
        <v>236</v>
      </c>
      <c r="D83" s="26" t="s">
        <v>240</v>
      </c>
      <c r="E83" s="26" t="s">
        <v>9</v>
      </c>
      <c r="F83" s="26" t="s">
        <v>72</v>
      </c>
      <c r="G83" s="52">
        <v>167</v>
      </c>
      <c r="H83" s="52">
        <v>21</v>
      </c>
      <c r="I83" s="52">
        <f t="shared" si="10"/>
        <v>188</v>
      </c>
      <c r="J83" s="52">
        <f t="shared" si="11"/>
        <v>167</v>
      </c>
      <c r="K83" s="52">
        <f t="shared" si="12"/>
        <v>21</v>
      </c>
      <c r="L83" s="52">
        <f t="shared" si="13"/>
        <v>188</v>
      </c>
      <c r="M83" s="52">
        <f t="shared" si="14"/>
        <v>188</v>
      </c>
      <c r="N83" s="52">
        <f t="shared" si="15"/>
        <v>188</v>
      </c>
      <c r="O83" s="52">
        <f t="shared" si="16"/>
        <v>188</v>
      </c>
      <c r="P83" s="52">
        <f t="shared" si="17"/>
        <v>188</v>
      </c>
      <c r="Q83" s="29">
        <f t="shared" si="18"/>
        <v>752</v>
      </c>
    </row>
    <row r="84" spans="1:17" x14ac:dyDescent="0.3">
      <c r="A84" s="129" t="s">
        <v>8</v>
      </c>
      <c r="B84" s="26" t="s">
        <v>241</v>
      </c>
      <c r="C84" s="26" t="s">
        <v>242</v>
      </c>
      <c r="D84" s="26" t="s">
        <v>243</v>
      </c>
      <c r="E84" s="26" t="s">
        <v>220</v>
      </c>
      <c r="F84" s="26" t="s">
        <v>72</v>
      </c>
      <c r="G84" s="52">
        <v>103</v>
      </c>
      <c r="H84" s="52"/>
      <c r="I84" s="52">
        <f t="shared" si="10"/>
        <v>103</v>
      </c>
      <c r="J84" s="52">
        <f t="shared" si="11"/>
        <v>103</v>
      </c>
      <c r="K84" s="52">
        <f t="shared" si="12"/>
        <v>0</v>
      </c>
      <c r="L84" s="52">
        <f t="shared" si="13"/>
        <v>103</v>
      </c>
      <c r="M84" s="52">
        <f t="shared" si="14"/>
        <v>103</v>
      </c>
      <c r="N84" s="52">
        <f t="shared" si="15"/>
        <v>103</v>
      </c>
      <c r="O84" s="52">
        <f t="shared" si="16"/>
        <v>103</v>
      </c>
      <c r="P84" s="52">
        <f t="shared" si="17"/>
        <v>103</v>
      </c>
      <c r="Q84" s="29">
        <f t="shared" si="18"/>
        <v>412</v>
      </c>
    </row>
    <row r="85" spans="1:17" x14ac:dyDescent="0.3">
      <c r="A85" s="129" t="s">
        <v>8</v>
      </c>
      <c r="B85" s="26" t="s">
        <v>241</v>
      </c>
      <c r="C85" s="26" t="s">
        <v>242</v>
      </c>
      <c r="D85" s="26" t="s">
        <v>245</v>
      </c>
      <c r="E85" s="26" t="s">
        <v>100</v>
      </c>
      <c r="F85" s="26" t="s">
        <v>72</v>
      </c>
      <c r="G85" s="52">
        <v>56</v>
      </c>
      <c r="H85" s="52"/>
      <c r="I85" s="52">
        <f t="shared" si="10"/>
        <v>56</v>
      </c>
      <c r="J85" s="52">
        <f t="shared" si="11"/>
        <v>56</v>
      </c>
      <c r="K85" s="52">
        <f t="shared" si="12"/>
        <v>0</v>
      </c>
      <c r="L85" s="52">
        <f t="shared" si="13"/>
        <v>56</v>
      </c>
      <c r="M85" s="52">
        <f t="shared" si="14"/>
        <v>56</v>
      </c>
      <c r="N85" s="52">
        <f t="shared" si="15"/>
        <v>56</v>
      </c>
      <c r="O85" s="52">
        <f t="shared" si="16"/>
        <v>56</v>
      </c>
      <c r="P85" s="52">
        <f t="shared" si="17"/>
        <v>56</v>
      </c>
      <c r="Q85" s="29">
        <f t="shared" si="18"/>
        <v>224</v>
      </c>
    </row>
    <row r="86" spans="1:17" x14ac:dyDescent="0.3">
      <c r="A86" s="129" t="s">
        <v>8</v>
      </c>
      <c r="B86" s="26" t="s">
        <v>241</v>
      </c>
      <c r="C86" s="26" t="s">
        <v>242</v>
      </c>
      <c r="D86" s="26" t="s">
        <v>246</v>
      </c>
      <c r="E86" s="26" t="s">
        <v>9</v>
      </c>
      <c r="F86" s="26" t="s">
        <v>72</v>
      </c>
      <c r="G86" s="52">
        <v>51</v>
      </c>
      <c r="H86" s="52"/>
      <c r="I86" s="52">
        <f t="shared" si="10"/>
        <v>51</v>
      </c>
      <c r="J86" s="52">
        <f t="shared" si="11"/>
        <v>51</v>
      </c>
      <c r="K86" s="52">
        <f t="shared" si="12"/>
        <v>0</v>
      </c>
      <c r="L86" s="52">
        <f t="shared" si="13"/>
        <v>51</v>
      </c>
      <c r="M86" s="52">
        <f t="shared" si="14"/>
        <v>51</v>
      </c>
      <c r="N86" s="52">
        <f t="shared" si="15"/>
        <v>51</v>
      </c>
      <c r="O86" s="52">
        <f t="shared" si="16"/>
        <v>51</v>
      </c>
      <c r="P86" s="52">
        <f t="shared" si="17"/>
        <v>51</v>
      </c>
      <c r="Q86" s="29">
        <f t="shared" si="18"/>
        <v>204</v>
      </c>
    </row>
    <row r="87" spans="1:17" x14ac:dyDescent="0.3">
      <c r="A87" s="129" t="s">
        <v>8</v>
      </c>
      <c r="B87" s="26" t="s">
        <v>241</v>
      </c>
      <c r="C87" s="26" t="s">
        <v>242</v>
      </c>
      <c r="D87" s="26" t="s">
        <v>248</v>
      </c>
      <c r="E87" s="26" t="s">
        <v>227</v>
      </c>
      <c r="F87" s="26" t="s">
        <v>72</v>
      </c>
      <c r="G87" s="52">
        <v>100</v>
      </c>
      <c r="H87" s="52"/>
      <c r="I87" s="52">
        <f t="shared" si="10"/>
        <v>100</v>
      </c>
      <c r="J87" s="52">
        <f t="shared" si="11"/>
        <v>100</v>
      </c>
      <c r="K87" s="52">
        <f t="shared" si="12"/>
        <v>0</v>
      </c>
      <c r="L87" s="52">
        <f t="shared" si="13"/>
        <v>100</v>
      </c>
      <c r="M87" s="52">
        <f t="shared" si="14"/>
        <v>100</v>
      </c>
      <c r="N87" s="52">
        <f t="shared" si="15"/>
        <v>100</v>
      </c>
      <c r="O87" s="52">
        <f t="shared" si="16"/>
        <v>100</v>
      </c>
      <c r="P87" s="52">
        <f t="shared" si="17"/>
        <v>100</v>
      </c>
      <c r="Q87" s="29">
        <f t="shared" si="18"/>
        <v>400</v>
      </c>
    </row>
    <row r="88" spans="1:17" x14ac:dyDescent="0.3">
      <c r="A88" s="129" t="s">
        <v>8</v>
      </c>
      <c r="B88" s="26" t="s">
        <v>241</v>
      </c>
      <c r="C88" s="26" t="s">
        <v>242</v>
      </c>
      <c r="D88" s="26" t="s">
        <v>250</v>
      </c>
      <c r="E88" s="26" t="s">
        <v>82</v>
      </c>
      <c r="F88" s="26" t="s">
        <v>72</v>
      </c>
      <c r="G88" s="52">
        <v>61</v>
      </c>
      <c r="H88" s="52"/>
      <c r="I88" s="52">
        <f t="shared" si="10"/>
        <v>61</v>
      </c>
      <c r="J88" s="52">
        <f t="shared" si="11"/>
        <v>61</v>
      </c>
      <c r="K88" s="52">
        <f t="shared" si="12"/>
        <v>0</v>
      </c>
      <c r="L88" s="52">
        <f t="shared" si="13"/>
        <v>61</v>
      </c>
      <c r="M88" s="52">
        <f t="shared" si="14"/>
        <v>61</v>
      </c>
      <c r="N88" s="52">
        <f t="shared" si="15"/>
        <v>61</v>
      </c>
      <c r="O88" s="52">
        <f t="shared" si="16"/>
        <v>61</v>
      </c>
      <c r="P88" s="52">
        <f t="shared" si="17"/>
        <v>61</v>
      </c>
      <c r="Q88" s="29">
        <f t="shared" si="18"/>
        <v>244</v>
      </c>
    </row>
    <row r="89" spans="1:17" x14ac:dyDescent="0.3">
      <c r="A89" s="129" t="s">
        <v>8</v>
      </c>
      <c r="B89" s="26" t="s">
        <v>251</v>
      </c>
      <c r="C89" s="26" t="s">
        <v>252</v>
      </c>
      <c r="D89" s="26" t="s">
        <v>253</v>
      </c>
      <c r="E89" s="26" t="s">
        <v>97</v>
      </c>
      <c r="F89" s="26" t="s">
        <v>72</v>
      </c>
      <c r="G89" s="52">
        <v>61</v>
      </c>
      <c r="H89" s="52"/>
      <c r="I89" s="52">
        <f t="shared" si="10"/>
        <v>61</v>
      </c>
      <c r="J89" s="52">
        <f t="shared" si="11"/>
        <v>61</v>
      </c>
      <c r="K89" s="52">
        <f t="shared" si="12"/>
        <v>0</v>
      </c>
      <c r="L89" s="52">
        <f t="shared" si="13"/>
        <v>61</v>
      </c>
      <c r="M89" s="52">
        <f t="shared" si="14"/>
        <v>61</v>
      </c>
      <c r="N89" s="52">
        <f t="shared" si="15"/>
        <v>61</v>
      </c>
      <c r="O89" s="52">
        <f t="shared" si="16"/>
        <v>61</v>
      </c>
      <c r="P89" s="52">
        <f t="shared" si="17"/>
        <v>61</v>
      </c>
      <c r="Q89" s="29">
        <f t="shared" si="18"/>
        <v>244</v>
      </c>
    </row>
    <row r="90" spans="1:17" x14ac:dyDescent="0.3">
      <c r="A90" s="129" t="s">
        <v>8</v>
      </c>
      <c r="B90" s="26" t="s">
        <v>251</v>
      </c>
      <c r="C90" s="26" t="s">
        <v>252</v>
      </c>
      <c r="D90" s="26" t="s">
        <v>251</v>
      </c>
      <c r="E90" s="26" t="s">
        <v>9</v>
      </c>
      <c r="F90" s="26" t="s">
        <v>72</v>
      </c>
      <c r="G90" s="52">
        <v>56</v>
      </c>
      <c r="H90" s="52"/>
      <c r="I90" s="52">
        <f t="shared" si="10"/>
        <v>56</v>
      </c>
      <c r="J90" s="52">
        <f t="shared" si="11"/>
        <v>56</v>
      </c>
      <c r="K90" s="52">
        <f t="shared" si="12"/>
        <v>0</v>
      </c>
      <c r="L90" s="52">
        <f t="shared" si="13"/>
        <v>56</v>
      </c>
      <c r="M90" s="52">
        <f t="shared" si="14"/>
        <v>56</v>
      </c>
      <c r="N90" s="52">
        <f t="shared" si="15"/>
        <v>56</v>
      </c>
      <c r="O90" s="52">
        <f t="shared" si="16"/>
        <v>56</v>
      </c>
      <c r="P90" s="52">
        <f t="shared" si="17"/>
        <v>56</v>
      </c>
      <c r="Q90" s="29">
        <f t="shared" si="18"/>
        <v>224</v>
      </c>
    </row>
    <row r="91" spans="1:17" x14ac:dyDescent="0.3">
      <c r="A91" s="129" t="s">
        <v>8</v>
      </c>
      <c r="B91" s="26" t="s">
        <v>254</v>
      </c>
      <c r="C91" s="26" t="s">
        <v>255</v>
      </c>
      <c r="D91" s="26" t="s">
        <v>256</v>
      </c>
      <c r="E91" s="26" t="s">
        <v>130</v>
      </c>
      <c r="F91" s="26" t="s">
        <v>72</v>
      </c>
      <c r="G91" s="52">
        <v>28</v>
      </c>
      <c r="H91" s="52">
        <v>7</v>
      </c>
      <c r="I91" s="52">
        <f t="shared" si="10"/>
        <v>35</v>
      </c>
      <c r="J91" s="52">
        <f t="shared" si="11"/>
        <v>28</v>
      </c>
      <c r="K91" s="52">
        <f t="shared" si="12"/>
        <v>7</v>
      </c>
      <c r="L91" s="52">
        <f t="shared" si="13"/>
        <v>35</v>
      </c>
      <c r="M91" s="52">
        <f t="shared" si="14"/>
        <v>35</v>
      </c>
      <c r="N91" s="52">
        <f t="shared" si="15"/>
        <v>35</v>
      </c>
      <c r="O91" s="52">
        <f t="shared" si="16"/>
        <v>35</v>
      </c>
      <c r="P91" s="52">
        <f t="shared" si="17"/>
        <v>35</v>
      </c>
      <c r="Q91" s="29">
        <f t="shared" si="18"/>
        <v>140</v>
      </c>
    </row>
    <row r="92" spans="1:17" x14ac:dyDescent="0.3">
      <c r="A92" s="129" t="s">
        <v>8</v>
      </c>
      <c r="B92" s="26" t="s">
        <v>257</v>
      </c>
      <c r="C92" s="26" t="s">
        <v>258</v>
      </c>
      <c r="D92" s="26" t="s">
        <v>259</v>
      </c>
      <c r="E92" s="26" t="s">
        <v>77</v>
      </c>
      <c r="F92" s="26" t="s">
        <v>72</v>
      </c>
      <c r="G92" s="52">
        <v>18</v>
      </c>
      <c r="H92" s="52"/>
      <c r="I92" s="52">
        <f t="shared" si="10"/>
        <v>18</v>
      </c>
      <c r="J92" s="52">
        <f t="shared" si="11"/>
        <v>18</v>
      </c>
      <c r="K92" s="52">
        <f t="shared" si="12"/>
        <v>0</v>
      </c>
      <c r="L92" s="52">
        <f t="shared" si="13"/>
        <v>18</v>
      </c>
      <c r="M92" s="52">
        <f t="shared" si="14"/>
        <v>18</v>
      </c>
      <c r="N92" s="52">
        <f t="shared" si="15"/>
        <v>18</v>
      </c>
      <c r="O92" s="52">
        <f t="shared" si="16"/>
        <v>18</v>
      </c>
      <c r="P92" s="52">
        <f t="shared" si="17"/>
        <v>18</v>
      </c>
      <c r="Q92" s="29">
        <f t="shared" si="18"/>
        <v>72</v>
      </c>
    </row>
    <row r="93" spans="1:17" x14ac:dyDescent="0.3">
      <c r="A93" s="129" t="s">
        <v>8</v>
      </c>
      <c r="B93" s="26" t="s">
        <v>257</v>
      </c>
      <c r="C93" s="26" t="s">
        <v>258</v>
      </c>
      <c r="D93" s="26" t="s">
        <v>257</v>
      </c>
      <c r="E93" s="26" t="s">
        <v>9</v>
      </c>
      <c r="F93" s="26" t="s">
        <v>72</v>
      </c>
      <c r="G93" s="52">
        <v>21</v>
      </c>
      <c r="H93" s="52">
        <v>2</v>
      </c>
      <c r="I93" s="52">
        <f t="shared" si="10"/>
        <v>23</v>
      </c>
      <c r="J93" s="52">
        <f t="shared" si="11"/>
        <v>21</v>
      </c>
      <c r="K93" s="52">
        <f t="shared" si="12"/>
        <v>2</v>
      </c>
      <c r="L93" s="52">
        <f t="shared" si="13"/>
        <v>23</v>
      </c>
      <c r="M93" s="52">
        <f t="shared" si="14"/>
        <v>23</v>
      </c>
      <c r="N93" s="52">
        <f t="shared" si="15"/>
        <v>23</v>
      </c>
      <c r="O93" s="52">
        <f t="shared" si="16"/>
        <v>23</v>
      </c>
      <c r="P93" s="52">
        <f t="shared" si="17"/>
        <v>23</v>
      </c>
      <c r="Q93" s="29">
        <f t="shared" si="18"/>
        <v>92</v>
      </c>
    </row>
    <row r="94" spans="1:17" x14ac:dyDescent="0.3">
      <c r="A94" s="129" t="s">
        <v>8</v>
      </c>
      <c r="B94" s="26" t="s">
        <v>257</v>
      </c>
      <c r="C94" s="26" t="s">
        <v>258</v>
      </c>
      <c r="D94" s="26" t="s">
        <v>260</v>
      </c>
      <c r="E94" s="26" t="s">
        <v>97</v>
      </c>
      <c r="F94" s="26" t="s">
        <v>72</v>
      </c>
      <c r="G94" s="52">
        <v>19</v>
      </c>
      <c r="H94" s="52"/>
      <c r="I94" s="52">
        <f t="shared" si="10"/>
        <v>19</v>
      </c>
      <c r="J94" s="52">
        <f t="shared" si="11"/>
        <v>19</v>
      </c>
      <c r="K94" s="52">
        <f t="shared" si="12"/>
        <v>0</v>
      </c>
      <c r="L94" s="52">
        <f t="shared" si="13"/>
        <v>19</v>
      </c>
      <c r="M94" s="52">
        <f t="shared" si="14"/>
        <v>19</v>
      </c>
      <c r="N94" s="52">
        <f t="shared" si="15"/>
        <v>19</v>
      </c>
      <c r="O94" s="52">
        <f t="shared" si="16"/>
        <v>19</v>
      </c>
      <c r="P94" s="52">
        <f t="shared" si="17"/>
        <v>19</v>
      </c>
      <c r="Q94" s="29">
        <f t="shared" si="18"/>
        <v>76</v>
      </c>
    </row>
    <row r="95" spans="1:17" x14ac:dyDescent="0.3">
      <c r="A95" s="129" t="s">
        <v>8</v>
      </c>
      <c r="B95" s="26" t="s">
        <v>257</v>
      </c>
      <c r="C95" s="26" t="s">
        <v>258</v>
      </c>
      <c r="D95" s="26" t="s">
        <v>261</v>
      </c>
      <c r="E95" s="26" t="s">
        <v>220</v>
      </c>
      <c r="F95" s="26" t="s">
        <v>72</v>
      </c>
      <c r="G95" s="52">
        <v>28</v>
      </c>
      <c r="H95" s="52"/>
      <c r="I95" s="52">
        <f t="shared" si="10"/>
        <v>28</v>
      </c>
      <c r="J95" s="52">
        <f t="shared" si="11"/>
        <v>28</v>
      </c>
      <c r="K95" s="52">
        <f t="shared" si="12"/>
        <v>0</v>
      </c>
      <c r="L95" s="52">
        <f t="shared" si="13"/>
        <v>28</v>
      </c>
      <c r="M95" s="52">
        <f t="shared" si="14"/>
        <v>28</v>
      </c>
      <c r="N95" s="52">
        <f t="shared" si="15"/>
        <v>28</v>
      </c>
      <c r="O95" s="52">
        <f t="shared" si="16"/>
        <v>28</v>
      </c>
      <c r="P95" s="52">
        <f t="shared" si="17"/>
        <v>28</v>
      </c>
      <c r="Q95" s="29">
        <f t="shared" si="18"/>
        <v>112</v>
      </c>
    </row>
    <row r="96" spans="1:17" x14ac:dyDescent="0.3">
      <c r="A96" s="129" t="s">
        <v>8</v>
      </c>
      <c r="B96" s="26" t="s">
        <v>257</v>
      </c>
      <c r="C96" s="26" t="s">
        <v>258</v>
      </c>
      <c r="D96" s="26" t="s">
        <v>262</v>
      </c>
      <c r="E96" s="26" t="s">
        <v>100</v>
      </c>
      <c r="F96" s="26" t="s">
        <v>72</v>
      </c>
      <c r="G96" s="52">
        <v>24</v>
      </c>
      <c r="H96" s="52"/>
      <c r="I96" s="52">
        <f t="shared" si="10"/>
        <v>24</v>
      </c>
      <c r="J96" s="52">
        <f t="shared" si="11"/>
        <v>24</v>
      </c>
      <c r="K96" s="52">
        <f t="shared" si="12"/>
        <v>0</v>
      </c>
      <c r="L96" s="52">
        <f t="shared" si="13"/>
        <v>24</v>
      </c>
      <c r="M96" s="52">
        <f t="shared" si="14"/>
        <v>24</v>
      </c>
      <c r="N96" s="52">
        <f t="shared" si="15"/>
        <v>24</v>
      </c>
      <c r="O96" s="52">
        <f t="shared" si="16"/>
        <v>24</v>
      </c>
      <c r="P96" s="52">
        <f t="shared" si="17"/>
        <v>24</v>
      </c>
      <c r="Q96" s="29">
        <f t="shared" si="18"/>
        <v>96</v>
      </c>
    </row>
    <row r="97" spans="1:17" x14ac:dyDescent="0.3">
      <c r="A97" s="129" t="s">
        <v>8</v>
      </c>
      <c r="B97" s="26" t="s">
        <v>263</v>
      </c>
      <c r="C97" s="26" t="s">
        <v>264</v>
      </c>
      <c r="D97" s="26" t="s">
        <v>263</v>
      </c>
      <c r="E97" s="26" t="s">
        <v>9</v>
      </c>
      <c r="F97" s="26" t="s">
        <v>72</v>
      </c>
      <c r="G97" s="52">
        <v>82</v>
      </c>
      <c r="H97" s="52">
        <v>27</v>
      </c>
      <c r="I97" s="52">
        <f t="shared" si="10"/>
        <v>109</v>
      </c>
      <c r="J97" s="52">
        <f t="shared" si="11"/>
        <v>82</v>
      </c>
      <c r="K97" s="52">
        <f t="shared" si="12"/>
        <v>27</v>
      </c>
      <c r="L97" s="52">
        <f t="shared" si="13"/>
        <v>109</v>
      </c>
      <c r="M97" s="52">
        <f t="shared" si="14"/>
        <v>109</v>
      </c>
      <c r="N97" s="52">
        <f t="shared" si="15"/>
        <v>109</v>
      </c>
      <c r="O97" s="52">
        <f t="shared" si="16"/>
        <v>109</v>
      </c>
      <c r="P97" s="52">
        <f t="shared" si="17"/>
        <v>109</v>
      </c>
      <c r="Q97" s="29">
        <f t="shared" si="18"/>
        <v>436</v>
      </c>
    </row>
    <row r="98" spans="1:17" x14ac:dyDescent="0.3">
      <c r="A98" s="129" t="s">
        <v>8</v>
      </c>
      <c r="B98" s="26" t="s">
        <v>265</v>
      </c>
      <c r="C98" s="26" t="s">
        <v>266</v>
      </c>
      <c r="D98" s="26" t="s">
        <v>267</v>
      </c>
      <c r="E98" s="26" t="s">
        <v>9</v>
      </c>
      <c r="F98" s="26" t="s">
        <v>268</v>
      </c>
      <c r="G98" s="52">
        <v>152</v>
      </c>
      <c r="H98" s="52">
        <v>3</v>
      </c>
      <c r="I98" s="52">
        <f t="shared" si="10"/>
        <v>155</v>
      </c>
      <c r="J98" s="52">
        <f t="shared" si="11"/>
        <v>152</v>
      </c>
      <c r="K98" s="52">
        <f t="shared" si="12"/>
        <v>3</v>
      </c>
      <c r="L98" s="52">
        <f t="shared" si="13"/>
        <v>155</v>
      </c>
      <c r="M98" s="52">
        <f t="shared" si="14"/>
        <v>155</v>
      </c>
      <c r="N98" s="52">
        <f t="shared" si="15"/>
        <v>155</v>
      </c>
      <c r="O98" s="52">
        <f t="shared" si="16"/>
        <v>155</v>
      </c>
      <c r="P98" s="52">
        <f t="shared" si="17"/>
        <v>155</v>
      </c>
      <c r="Q98" s="29">
        <f t="shared" si="18"/>
        <v>620</v>
      </c>
    </row>
    <row r="99" spans="1:17" x14ac:dyDescent="0.3">
      <c r="A99" s="129" t="s">
        <v>8</v>
      </c>
      <c r="B99" s="26" t="s">
        <v>265</v>
      </c>
      <c r="C99" s="26" t="s">
        <v>266</v>
      </c>
      <c r="D99" s="26" t="s">
        <v>270</v>
      </c>
      <c r="E99" s="26" t="s">
        <v>97</v>
      </c>
      <c r="F99" s="26" t="s">
        <v>72</v>
      </c>
      <c r="G99" s="52">
        <v>147</v>
      </c>
      <c r="H99" s="52">
        <v>16</v>
      </c>
      <c r="I99" s="52">
        <f t="shared" si="10"/>
        <v>163</v>
      </c>
      <c r="J99" s="52">
        <f t="shared" si="11"/>
        <v>147</v>
      </c>
      <c r="K99" s="52">
        <f t="shared" si="12"/>
        <v>16</v>
      </c>
      <c r="L99" s="52">
        <f t="shared" si="13"/>
        <v>163</v>
      </c>
      <c r="M99" s="52">
        <f t="shared" si="14"/>
        <v>163</v>
      </c>
      <c r="N99" s="52">
        <f t="shared" si="15"/>
        <v>163</v>
      </c>
      <c r="O99" s="52">
        <f t="shared" si="16"/>
        <v>163</v>
      </c>
      <c r="P99" s="52">
        <f t="shared" si="17"/>
        <v>163</v>
      </c>
      <c r="Q99" s="29">
        <f t="shared" si="18"/>
        <v>652</v>
      </c>
    </row>
    <row r="100" spans="1:17" x14ac:dyDescent="0.3">
      <c r="A100" s="129" t="s">
        <v>8</v>
      </c>
      <c r="B100" s="26" t="s">
        <v>265</v>
      </c>
      <c r="C100" s="26" t="s">
        <v>266</v>
      </c>
      <c r="D100" s="26" t="s">
        <v>271</v>
      </c>
      <c r="E100" s="26" t="s">
        <v>77</v>
      </c>
      <c r="F100" s="26" t="s">
        <v>72</v>
      </c>
      <c r="G100" s="52">
        <v>124</v>
      </c>
      <c r="H100" s="52">
        <v>29</v>
      </c>
      <c r="I100" s="52">
        <f t="shared" si="10"/>
        <v>153</v>
      </c>
      <c r="J100" s="52">
        <f t="shared" si="11"/>
        <v>124</v>
      </c>
      <c r="K100" s="52">
        <f t="shared" si="12"/>
        <v>29</v>
      </c>
      <c r="L100" s="52">
        <f t="shared" si="13"/>
        <v>153</v>
      </c>
      <c r="M100" s="52">
        <f t="shared" si="14"/>
        <v>153</v>
      </c>
      <c r="N100" s="52">
        <f t="shared" si="15"/>
        <v>153</v>
      </c>
      <c r="O100" s="52">
        <f t="shared" si="16"/>
        <v>153</v>
      </c>
      <c r="P100" s="52">
        <f t="shared" si="17"/>
        <v>153</v>
      </c>
      <c r="Q100" s="29">
        <f t="shared" si="18"/>
        <v>612</v>
      </c>
    </row>
    <row r="101" spans="1:17" x14ac:dyDescent="0.3">
      <c r="A101" s="129" t="s">
        <v>8</v>
      </c>
      <c r="B101" s="26" t="s">
        <v>273</v>
      </c>
      <c r="C101" s="26" t="s">
        <v>274</v>
      </c>
      <c r="D101" s="26" t="s">
        <v>275</v>
      </c>
      <c r="E101" s="26" t="s">
        <v>149</v>
      </c>
      <c r="F101" s="26" t="s">
        <v>72</v>
      </c>
      <c r="G101" s="52">
        <v>27</v>
      </c>
      <c r="H101" s="52">
        <v>8</v>
      </c>
      <c r="I101" s="52">
        <f t="shared" si="10"/>
        <v>35</v>
      </c>
      <c r="J101" s="52">
        <f t="shared" si="11"/>
        <v>27</v>
      </c>
      <c r="K101" s="52">
        <f t="shared" si="12"/>
        <v>8</v>
      </c>
      <c r="L101" s="52">
        <f t="shared" si="13"/>
        <v>35</v>
      </c>
      <c r="M101" s="52">
        <f t="shared" si="14"/>
        <v>35</v>
      </c>
      <c r="N101" s="52">
        <f t="shared" si="15"/>
        <v>35</v>
      </c>
      <c r="O101" s="52">
        <f t="shared" si="16"/>
        <v>35</v>
      </c>
      <c r="P101" s="52">
        <f t="shared" si="17"/>
        <v>35</v>
      </c>
      <c r="Q101" s="29">
        <f t="shared" si="18"/>
        <v>140</v>
      </c>
    </row>
    <row r="102" spans="1:17" x14ac:dyDescent="0.3">
      <c r="A102" s="129" t="s">
        <v>8</v>
      </c>
      <c r="B102" s="26" t="s">
        <v>276</v>
      </c>
      <c r="C102" s="26" t="s">
        <v>277</v>
      </c>
      <c r="D102" s="26" t="s">
        <v>278</v>
      </c>
      <c r="E102" s="26" t="s">
        <v>9</v>
      </c>
      <c r="F102" s="26" t="s">
        <v>72</v>
      </c>
      <c r="G102" s="52">
        <v>38</v>
      </c>
      <c r="H102" s="52">
        <v>10</v>
      </c>
      <c r="I102" s="52">
        <f t="shared" si="10"/>
        <v>48</v>
      </c>
      <c r="J102" s="52">
        <f t="shared" si="11"/>
        <v>38</v>
      </c>
      <c r="K102" s="52">
        <f t="shared" si="12"/>
        <v>10</v>
      </c>
      <c r="L102" s="52">
        <f t="shared" si="13"/>
        <v>48</v>
      </c>
      <c r="M102" s="52">
        <f t="shared" si="14"/>
        <v>48</v>
      </c>
      <c r="N102" s="52">
        <f t="shared" si="15"/>
        <v>48</v>
      </c>
      <c r="O102" s="52">
        <f t="shared" si="16"/>
        <v>48</v>
      </c>
      <c r="P102" s="52">
        <f t="shared" si="17"/>
        <v>48</v>
      </c>
      <c r="Q102" s="29">
        <f t="shared" si="18"/>
        <v>192</v>
      </c>
    </row>
    <row r="103" spans="1:17" x14ac:dyDescent="0.3">
      <c r="A103" s="129" t="s">
        <v>8</v>
      </c>
      <c r="B103" s="26" t="s">
        <v>276</v>
      </c>
      <c r="C103" s="26" t="s">
        <v>277</v>
      </c>
      <c r="D103" s="26" t="s">
        <v>278</v>
      </c>
      <c r="E103" s="26" t="s">
        <v>9</v>
      </c>
      <c r="F103" s="26" t="s">
        <v>279</v>
      </c>
      <c r="G103" s="52">
        <v>169</v>
      </c>
      <c r="H103" s="52"/>
      <c r="I103" s="52">
        <f t="shared" si="10"/>
        <v>169</v>
      </c>
      <c r="J103" s="52">
        <f t="shared" si="11"/>
        <v>169</v>
      </c>
      <c r="K103" s="52">
        <f t="shared" si="12"/>
        <v>0</v>
      </c>
      <c r="L103" s="52">
        <f t="shared" si="13"/>
        <v>169</v>
      </c>
      <c r="M103" s="52">
        <f t="shared" si="14"/>
        <v>169</v>
      </c>
      <c r="N103" s="52">
        <f t="shared" si="15"/>
        <v>169</v>
      </c>
      <c r="O103" s="52">
        <f t="shared" si="16"/>
        <v>169</v>
      </c>
      <c r="P103" s="52">
        <f t="shared" si="17"/>
        <v>169</v>
      </c>
      <c r="Q103" s="29">
        <f t="shared" si="18"/>
        <v>676</v>
      </c>
    </row>
    <row r="104" spans="1:17" x14ac:dyDescent="0.3">
      <c r="A104" s="129" t="s">
        <v>8</v>
      </c>
      <c r="B104" s="26" t="s">
        <v>280</v>
      </c>
      <c r="C104" s="26" t="s">
        <v>281</v>
      </c>
      <c r="D104" s="26" t="s">
        <v>282</v>
      </c>
      <c r="E104" s="26" t="s">
        <v>100</v>
      </c>
      <c r="F104" s="26" t="s">
        <v>72</v>
      </c>
      <c r="G104" s="52">
        <v>36</v>
      </c>
      <c r="H104" s="52">
        <v>9</v>
      </c>
      <c r="I104" s="52">
        <f t="shared" si="10"/>
        <v>45</v>
      </c>
      <c r="J104" s="52">
        <f t="shared" si="11"/>
        <v>36</v>
      </c>
      <c r="K104" s="52">
        <f t="shared" si="12"/>
        <v>9</v>
      </c>
      <c r="L104" s="52">
        <f t="shared" si="13"/>
        <v>45</v>
      </c>
      <c r="M104" s="52">
        <f t="shared" si="14"/>
        <v>45</v>
      </c>
      <c r="N104" s="52">
        <f t="shared" si="15"/>
        <v>45</v>
      </c>
      <c r="O104" s="52">
        <f t="shared" si="16"/>
        <v>45</v>
      </c>
      <c r="P104" s="52">
        <f t="shared" si="17"/>
        <v>45</v>
      </c>
      <c r="Q104" s="29">
        <f t="shared" si="18"/>
        <v>180</v>
      </c>
    </row>
    <row r="105" spans="1:17" x14ac:dyDescent="0.3">
      <c r="A105" s="129" t="s">
        <v>8</v>
      </c>
      <c r="B105" s="26" t="s">
        <v>280</v>
      </c>
      <c r="C105" s="26" t="s">
        <v>281</v>
      </c>
      <c r="D105" s="26" t="s">
        <v>280</v>
      </c>
      <c r="E105" s="26" t="s">
        <v>9</v>
      </c>
      <c r="F105" s="26" t="s">
        <v>72</v>
      </c>
      <c r="G105" s="52">
        <v>150</v>
      </c>
      <c r="H105" s="52">
        <v>10</v>
      </c>
      <c r="I105" s="52">
        <f t="shared" si="10"/>
        <v>160</v>
      </c>
      <c r="J105" s="52">
        <f t="shared" si="11"/>
        <v>150</v>
      </c>
      <c r="K105" s="52">
        <f t="shared" si="12"/>
        <v>10</v>
      </c>
      <c r="L105" s="52">
        <f t="shared" si="13"/>
        <v>160</v>
      </c>
      <c r="M105" s="52">
        <f t="shared" si="14"/>
        <v>160</v>
      </c>
      <c r="N105" s="52">
        <f t="shared" si="15"/>
        <v>160</v>
      </c>
      <c r="O105" s="52">
        <f t="shared" si="16"/>
        <v>160</v>
      </c>
      <c r="P105" s="52">
        <f t="shared" si="17"/>
        <v>160</v>
      </c>
      <c r="Q105" s="29">
        <f t="shared" si="18"/>
        <v>640</v>
      </c>
    </row>
    <row r="106" spans="1:17" x14ac:dyDescent="0.3">
      <c r="A106" s="129" t="s">
        <v>14</v>
      </c>
      <c r="B106" s="26" t="s">
        <v>284</v>
      </c>
      <c r="C106" s="26" t="s">
        <v>178</v>
      </c>
      <c r="D106" s="26" t="s">
        <v>285</v>
      </c>
      <c r="E106" s="26" t="s">
        <v>286</v>
      </c>
      <c r="F106" s="26" t="s">
        <v>72</v>
      </c>
      <c r="G106" s="52">
        <v>30</v>
      </c>
      <c r="H106" s="52">
        <v>15</v>
      </c>
      <c r="I106" s="52">
        <f t="shared" si="10"/>
        <v>45</v>
      </c>
      <c r="J106" s="52">
        <f t="shared" si="11"/>
        <v>30</v>
      </c>
      <c r="K106" s="52">
        <f t="shared" si="12"/>
        <v>15</v>
      </c>
      <c r="L106" s="52">
        <f t="shared" si="13"/>
        <v>45</v>
      </c>
      <c r="M106" s="52">
        <f t="shared" si="14"/>
        <v>45</v>
      </c>
      <c r="N106" s="52">
        <f t="shared" si="15"/>
        <v>45</v>
      </c>
      <c r="O106" s="52">
        <f t="shared" si="16"/>
        <v>45</v>
      </c>
      <c r="P106" s="52">
        <f t="shared" si="17"/>
        <v>45</v>
      </c>
      <c r="Q106" s="29">
        <f t="shared" si="18"/>
        <v>180</v>
      </c>
    </row>
    <row r="107" spans="1:17" x14ac:dyDescent="0.3">
      <c r="A107" s="129" t="s">
        <v>14</v>
      </c>
      <c r="B107" s="26" t="s">
        <v>284</v>
      </c>
      <c r="C107" s="26" t="s">
        <v>178</v>
      </c>
      <c r="D107" s="26" t="s">
        <v>284</v>
      </c>
      <c r="E107" s="26" t="s">
        <v>9</v>
      </c>
      <c r="F107" s="26" t="s">
        <v>72</v>
      </c>
      <c r="G107" s="52">
        <v>46</v>
      </c>
      <c r="H107" s="52">
        <v>21</v>
      </c>
      <c r="I107" s="52">
        <f t="shared" si="10"/>
        <v>67</v>
      </c>
      <c r="J107" s="52">
        <f t="shared" si="11"/>
        <v>46</v>
      </c>
      <c r="K107" s="52">
        <f t="shared" si="12"/>
        <v>21</v>
      </c>
      <c r="L107" s="52">
        <f t="shared" si="13"/>
        <v>67</v>
      </c>
      <c r="M107" s="52">
        <f t="shared" si="14"/>
        <v>67</v>
      </c>
      <c r="N107" s="52">
        <f t="shared" si="15"/>
        <v>67</v>
      </c>
      <c r="O107" s="52">
        <f t="shared" si="16"/>
        <v>67</v>
      </c>
      <c r="P107" s="52">
        <f t="shared" si="17"/>
        <v>67</v>
      </c>
      <c r="Q107" s="29">
        <f t="shared" si="18"/>
        <v>268</v>
      </c>
    </row>
    <row r="108" spans="1:17" x14ac:dyDescent="0.3">
      <c r="A108" s="129" t="s">
        <v>14</v>
      </c>
      <c r="B108" s="26" t="s">
        <v>284</v>
      </c>
      <c r="C108" s="26" t="s">
        <v>178</v>
      </c>
      <c r="D108" s="26" t="s">
        <v>287</v>
      </c>
      <c r="E108" s="26" t="s">
        <v>168</v>
      </c>
      <c r="F108" s="26" t="s">
        <v>72</v>
      </c>
      <c r="G108" s="52">
        <v>24</v>
      </c>
      <c r="H108" s="52">
        <v>3</v>
      </c>
      <c r="I108" s="52">
        <f t="shared" si="10"/>
        <v>27</v>
      </c>
      <c r="J108" s="52">
        <f t="shared" si="11"/>
        <v>24</v>
      </c>
      <c r="K108" s="52">
        <f t="shared" si="12"/>
        <v>3</v>
      </c>
      <c r="L108" s="52">
        <f t="shared" si="13"/>
        <v>27</v>
      </c>
      <c r="M108" s="52">
        <f t="shared" si="14"/>
        <v>27</v>
      </c>
      <c r="N108" s="52">
        <f t="shared" si="15"/>
        <v>27</v>
      </c>
      <c r="O108" s="52">
        <f t="shared" si="16"/>
        <v>27</v>
      </c>
      <c r="P108" s="52">
        <f t="shared" si="17"/>
        <v>27</v>
      </c>
      <c r="Q108" s="29">
        <f t="shared" si="18"/>
        <v>108</v>
      </c>
    </row>
    <row r="109" spans="1:17" x14ac:dyDescent="0.3">
      <c r="A109" s="129" t="s">
        <v>14</v>
      </c>
      <c r="B109" s="26" t="s">
        <v>284</v>
      </c>
      <c r="C109" s="26" t="s">
        <v>178</v>
      </c>
      <c r="D109" s="26" t="s">
        <v>288</v>
      </c>
      <c r="E109" s="26" t="s">
        <v>177</v>
      </c>
      <c r="F109" s="26" t="s">
        <v>72</v>
      </c>
      <c r="G109" s="52">
        <v>24</v>
      </c>
      <c r="H109" s="52">
        <v>4</v>
      </c>
      <c r="I109" s="52">
        <f t="shared" si="10"/>
        <v>28</v>
      </c>
      <c r="J109" s="52">
        <f t="shared" si="11"/>
        <v>24</v>
      </c>
      <c r="K109" s="52">
        <f t="shared" si="12"/>
        <v>4</v>
      </c>
      <c r="L109" s="52">
        <f t="shared" si="13"/>
        <v>28</v>
      </c>
      <c r="M109" s="52">
        <f t="shared" si="14"/>
        <v>28</v>
      </c>
      <c r="N109" s="52">
        <f t="shared" si="15"/>
        <v>28</v>
      </c>
      <c r="O109" s="52">
        <f t="shared" si="16"/>
        <v>28</v>
      </c>
      <c r="P109" s="52">
        <f t="shared" si="17"/>
        <v>28</v>
      </c>
      <c r="Q109" s="29">
        <f t="shared" si="18"/>
        <v>112</v>
      </c>
    </row>
    <row r="110" spans="1:17" x14ac:dyDescent="0.3">
      <c r="A110" s="129" t="s">
        <v>14</v>
      </c>
      <c r="B110" s="26" t="s">
        <v>289</v>
      </c>
      <c r="C110" s="26" t="s">
        <v>290</v>
      </c>
      <c r="D110" s="26" t="s">
        <v>291</v>
      </c>
      <c r="E110" s="26" t="s">
        <v>9</v>
      </c>
      <c r="F110" s="26" t="s">
        <v>72</v>
      </c>
      <c r="G110" s="52">
        <v>161</v>
      </c>
      <c r="H110" s="52">
        <v>16</v>
      </c>
      <c r="I110" s="52">
        <f t="shared" si="10"/>
        <v>177</v>
      </c>
      <c r="J110" s="52">
        <f t="shared" si="11"/>
        <v>161</v>
      </c>
      <c r="K110" s="52">
        <f t="shared" si="12"/>
        <v>16</v>
      </c>
      <c r="L110" s="52">
        <f t="shared" si="13"/>
        <v>177</v>
      </c>
      <c r="M110" s="52">
        <f t="shared" si="14"/>
        <v>177</v>
      </c>
      <c r="N110" s="52">
        <f t="shared" si="15"/>
        <v>177</v>
      </c>
      <c r="O110" s="52">
        <f t="shared" si="16"/>
        <v>177</v>
      </c>
      <c r="P110" s="52">
        <f t="shared" si="17"/>
        <v>177</v>
      </c>
      <c r="Q110" s="29">
        <f t="shared" si="18"/>
        <v>708</v>
      </c>
    </row>
    <row r="111" spans="1:17" x14ac:dyDescent="0.3">
      <c r="A111" s="129" t="s">
        <v>14</v>
      </c>
      <c r="B111" s="26" t="s">
        <v>293</v>
      </c>
      <c r="C111" s="26" t="s">
        <v>294</v>
      </c>
      <c r="D111" s="26" t="s">
        <v>295</v>
      </c>
      <c r="E111" s="26" t="s">
        <v>9</v>
      </c>
      <c r="F111" s="26" t="s">
        <v>72</v>
      </c>
      <c r="G111" s="52">
        <v>135</v>
      </c>
      <c r="H111" s="52">
        <v>34</v>
      </c>
      <c r="I111" s="52">
        <f t="shared" si="10"/>
        <v>169</v>
      </c>
      <c r="J111" s="52">
        <f t="shared" si="11"/>
        <v>135</v>
      </c>
      <c r="K111" s="52">
        <f t="shared" si="12"/>
        <v>34</v>
      </c>
      <c r="L111" s="52">
        <f t="shared" si="13"/>
        <v>169</v>
      </c>
      <c r="M111" s="52">
        <f t="shared" si="14"/>
        <v>169</v>
      </c>
      <c r="N111" s="52">
        <f t="shared" si="15"/>
        <v>169</v>
      </c>
      <c r="O111" s="52">
        <f t="shared" si="16"/>
        <v>169</v>
      </c>
      <c r="P111" s="52">
        <f t="shared" si="17"/>
        <v>169</v>
      </c>
      <c r="Q111" s="29">
        <f t="shared" si="18"/>
        <v>676</v>
      </c>
    </row>
    <row r="112" spans="1:17" x14ac:dyDescent="0.3">
      <c r="A112" s="129" t="s">
        <v>14</v>
      </c>
      <c r="B112" s="26" t="s">
        <v>296</v>
      </c>
      <c r="C112" s="26" t="s">
        <v>297</v>
      </c>
      <c r="D112" s="26" t="s">
        <v>298</v>
      </c>
      <c r="E112" s="26" t="s">
        <v>220</v>
      </c>
      <c r="F112" s="26" t="s">
        <v>72</v>
      </c>
      <c r="G112" s="52">
        <v>97</v>
      </c>
      <c r="H112" s="52">
        <v>21</v>
      </c>
      <c r="I112" s="52">
        <f t="shared" si="10"/>
        <v>118</v>
      </c>
      <c r="J112" s="52">
        <f t="shared" si="11"/>
        <v>97</v>
      </c>
      <c r="K112" s="52">
        <f t="shared" si="12"/>
        <v>21</v>
      </c>
      <c r="L112" s="52">
        <f t="shared" si="13"/>
        <v>118</v>
      </c>
      <c r="M112" s="52">
        <f t="shared" si="14"/>
        <v>118</v>
      </c>
      <c r="N112" s="52">
        <f t="shared" si="15"/>
        <v>118</v>
      </c>
      <c r="O112" s="52">
        <f t="shared" si="16"/>
        <v>118</v>
      </c>
      <c r="P112" s="52">
        <f t="shared" si="17"/>
        <v>118</v>
      </c>
      <c r="Q112" s="29">
        <f t="shared" si="18"/>
        <v>472</v>
      </c>
    </row>
    <row r="113" spans="1:17" x14ac:dyDescent="0.3">
      <c r="A113" s="129" t="s">
        <v>14</v>
      </c>
      <c r="B113" s="26" t="s">
        <v>296</v>
      </c>
      <c r="C113" s="26" t="s">
        <v>297</v>
      </c>
      <c r="D113" s="26" t="s">
        <v>296</v>
      </c>
      <c r="E113" s="26" t="s">
        <v>9</v>
      </c>
      <c r="F113" s="26" t="s">
        <v>72</v>
      </c>
      <c r="G113" s="52">
        <v>239</v>
      </c>
      <c r="H113" s="52">
        <v>49</v>
      </c>
      <c r="I113" s="52">
        <f t="shared" si="10"/>
        <v>288</v>
      </c>
      <c r="J113" s="52">
        <f t="shared" si="11"/>
        <v>239</v>
      </c>
      <c r="K113" s="52">
        <f t="shared" si="12"/>
        <v>49</v>
      </c>
      <c r="L113" s="52">
        <f t="shared" si="13"/>
        <v>288</v>
      </c>
      <c r="M113" s="52">
        <f t="shared" si="14"/>
        <v>288</v>
      </c>
      <c r="N113" s="52">
        <f t="shared" si="15"/>
        <v>288</v>
      </c>
      <c r="O113" s="52">
        <f t="shared" si="16"/>
        <v>288</v>
      </c>
      <c r="P113" s="52">
        <f t="shared" si="17"/>
        <v>288</v>
      </c>
      <c r="Q113" s="29">
        <f t="shared" si="18"/>
        <v>1152</v>
      </c>
    </row>
    <row r="114" spans="1:17" x14ac:dyDescent="0.3">
      <c r="A114" s="129" t="s">
        <v>14</v>
      </c>
      <c r="B114" s="26" t="s">
        <v>299</v>
      </c>
      <c r="C114" s="26" t="s">
        <v>300</v>
      </c>
      <c r="D114" s="26" t="s">
        <v>301</v>
      </c>
      <c r="E114" s="26" t="s">
        <v>100</v>
      </c>
      <c r="F114" s="26" t="s">
        <v>72</v>
      </c>
      <c r="G114" s="52">
        <v>79</v>
      </c>
      <c r="H114" s="52">
        <v>9</v>
      </c>
      <c r="I114" s="52">
        <f t="shared" si="10"/>
        <v>88</v>
      </c>
      <c r="J114" s="52">
        <f t="shared" si="11"/>
        <v>79</v>
      </c>
      <c r="K114" s="52">
        <f t="shared" si="12"/>
        <v>9</v>
      </c>
      <c r="L114" s="52">
        <f t="shared" si="13"/>
        <v>88</v>
      </c>
      <c r="M114" s="52">
        <f t="shared" si="14"/>
        <v>88</v>
      </c>
      <c r="N114" s="52">
        <f t="shared" si="15"/>
        <v>88</v>
      </c>
      <c r="O114" s="52">
        <f t="shared" si="16"/>
        <v>88</v>
      </c>
      <c r="P114" s="52">
        <f t="shared" si="17"/>
        <v>88</v>
      </c>
      <c r="Q114" s="29">
        <f t="shared" si="18"/>
        <v>352</v>
      </c>
    </row>
    <row r="115" spans="1:17" x14ac:dyDescent="0.3">
      <c r="A115" s="129" t="s">
        <v>14</v>
      </c>
      <c r="B115" s="26" t="s">
        <v>299</v>
      </c>
      <c r="C115" s="26" t="s">
        <v>300</v>
      </c>
      <c r="D115" s="26" t="s">
        <v>302</v>
      </c>
      <c r="E115" s="26" t="s">
        <v>105</v>
      </c>
      <c r="F115" s="26" t="s">
        <v>72</v>
      </c>
      <c r="G115" s="52">
        <v>28</v>
      </c>
      <c r="H115" s="52">
        <v>4</v>
      </c>
      <c r="I115" s="52">
        <f t="shared" si="10"/>
        <v>32</v>
      </c>
      <c r="J115" s="52">
        <f t="shared" si="11"/>
        <v>28</v>
      </c>
      <c r="K115" s="52">
        <f t="shared" si="12"/>
        <v>4</v>
      </c>
      <c r="L115" s="52">
        <f t="shared" si="13"/>
        <v>32</v>
      </c>
      <c r="M115" s="52">
        <f t="shared" si="14"/>
        <v>32</v>
      </c>
      <c r="N115" s="52">
        <f t="shared" si="15"/>
        <v>32</v>
      </c>
      <c r="O115" s="52">
        <f t="shared" si="16"/>
        <v>32</v>
      </c>
      <c r="P115" s="52">
        <f t="shared" si="17"/>
        <v>32</v>
      </c>
      <c r="Q115" s="29">
        <f t="shared" si="18"/>
        <v>128</v>
      </c>
    </row>
    <row r="116" spans="1:17" x14ac:dyDescent="0.3">
      <c r="A116" s="129" t="s">
        <v>14</v>
      </c>
      <c r="B116" s="26" t="s">
        <v>299</v>
      </c>
      <c r="C116" s="26" t="s">
        <v>300</v>
      </c>
      <c r="D116" s="26" t="s">
        <v>304</v>
      </c>
      <c r="E116" s="26" t="s">
        <v>149</v>
      </c>
      <c r="F116" s="26" t="s">
        <v>72</v>
      </c>
      <c r="G116" s="52">
        <v>27</v>
      </c>
      <c r="H116" s="52">
        <v>4</v>
      </c>
      <c r="I116" s="52">
        <f t="shared" si="10"/>
        <v>31</v>
      </c>
      <c r="J116" s="52">
        <f t="shared" si="11"/>
        <v>27</v>
      </c>
      <c r="K116" s="52">
        <f t="shared" si="12"/>
        <v>4</v>
      </c>
      <c r="L116" s="52">
        <f t="shared" si="13"/>
        <v>31</v>
      </c>
      <c r="M116" s="52">
        <f t="shared" si="14"/>
        <v>31</v>
      </c>
      <c r="N116" s="52">
        <f t="shared" si="15"/>
        <v>31</v>
      </c>
      <c r="O116" s="52">
        <f t="shared" si="16"/>
        <v>31</v>
      </c>
      <c r="P116" s="52">
        <f t="shared" si="17"/>
        <v>31</v>
      </c>
      <c r="Q116" s="29">
        <f t="shared" si="18"/>
        <v>124</v>
      </c>
    </row>
    <row r="117" spans="1:17" x14ac:dyDescent="0.3">
      <c r="A117" s="129" t="s">
        <v>14</v>
      </c>
      <c r="B117" s="26" t="s">
        <v>299</v>
      </c>
      <c r="C117" s="26" t="s">
        <v>300</v>
      </c>
      <c r="D117" s="26" t="s">
        <v>306</v>
      </c>
      <c r="E117" s="26" t="s">
        <v>77</v>
      </c>
      <c r="F117" s="26" t="s">
        <v>72</v>
      </c>
      <c r="G117" s="52">
        <v>40</v>
      </c>
      <c r="H117" s="52">
        <v>11</v>
      </c>
      <c r="I117" s="52">
        <f t="shared" si="10"/>
        <v>51</v>
      </c>
      <c r="J117" s="52">
        <f t="shared" si="11"/>
        <v>40</v>
      </c>
      <c r="K117" s="52">
        <f t="shared" si="12"/>
        <v>11</v>
      </c>
      <c r="L117" s="52">
        <f t="shared" si="13"/>
        <v>51</v>
      </c>
      <c r="M117" s="52">
        <f t="shared" si="14"/>
        <v>51</v>
      </c>
      <c r="N117" s="52">
        <f t="shared" si="15"/>
        <v>51</v>
      </c>
      <c r="O117" s="52">
        <f t="shared" si="16"/>
        <v>51</v>
      </c>
      <c r="P117" s="52">
        <f t="shared" si="17"/>
        <v>51</v>
      </c>
      <c r="Q117" s="29">
        <f t="shared" si="18"/>
        <v>204</v>
      </c>
    </row>
    <row r="118" spans="1:17" x14ac:dyDescent="0.3">
      <c r="A118" s="129" t="s">
        <v>14</v>
      </c>
      <c r="B118" s="26" t="s">
        <v>299</v>
      </c>
      <c r="C118" s="26" t="s">
        <v>300</v>
      </c>
      <c r="D118" s="26" t="s">
        <v>307</v>
      </c>
      <c r="E118" s="26" t="s">
        <v>168</v>
      </c>
      <c r="F118" s="26" t="s">
        <v>72</v>
      </c>
      <c r="G118" s="52">
        <v>24</v>
      </c>
      <c r="H118" s="52">
        <v>3</v>
      </c>
      <c r="I118" s="52">
        <f t="shared" si="10"/>
        <v>27</v>
      </c>
      <c r="J118" s="52">
        <f t="shared" si="11"/>
        <v>24</v>
      </c>
      <c r="K118" s="52">
        <f t="shared" si="12"/>
        <v>3</v>
      </c>
      <c r="L118" s="52">
        <f t="shared" si="13"/>
        <v>27</v>
      </c>
      <c r="M118" s="52">
        <f t="shared" si="14"/>
        <v>27</v>
      </c>
      <c r="N118" s="52">
        <f t="shared" si="15"/>
        <v>27</v>
      </c>
      <c r="O118" s="52">
        <f t="shared" si="16"/>
        <v>27</v>
      </c>
      <c r="P118" s="52">
        <f t="shared" si="17"/>
        <v>27</v>
      </c>
      <c r="Q118" s="29">
        <f t="shared" si="18"/>
        <v>108</v>
      </c>
    </row>
    <row r="119" spans="1:17" x14ac:dyDescent="0.3">
      <c r="A119" s="129" t="s">
        <v>14</v>
      </c>
      <c r="B119" s="26" t="s">
        <v>299</v>
      </c>
      <c r="C119" s="26" t="s">
        <v>300</v>
      </c>
      <c r="D119" s="26" t="s">
        <v>75</v>
      </c>
      <c r="E119" s="26" t="s">
        <v>132</v>
      </c>
      <c r="F119" s="26" t="s">
        <v>72</v>
      </c>
      <c r="G119" s="52">
        <v>110</v>
      </c>
      <c r="H119" s="52">
        <v>14</v>
      </c>
      <c r="I119" s="52">
        <f t="shared" si="10"/>
        <v>124</v>
      </c>
      <c r="J119" s="52">
        <f t="shared" si="11"/>
        <v>110</v>
      </c>
      <c r="K119" s="52">
        <f t="shared" si="12"/>
        <v>14</v>
      </c>
      <c r="L119" s="52">
        <f t="shared" si="13"/>
        <v>124</v>
      </c>
      <c r="M119" s="52">
        <f t="shared" si="14"/>
        <v>124</v>
      </c>
      <c r="N119" s="52">
        <f t="shared" si="15"/>
        <v>124</v>
      </c>
      <c r="O119" s="52">
        <f t="shared" si="16"/>
        <v>124</v>
      </c>
      <c r="P119" s="52">
        <f t="shared" si="17"/>
        <v>124</v>
      </c>
      <c r="Q119" s="29">
        <f t="shared" si="18"/>
        <v>496</v>
      </c>
    </row>
    <row r="120" spans="1:17" x14ac:dyDescent="0.3">
      <c r="A120" s="129" t="s">
        <v>14</v>
      </c>
      <c r="B120" s="26" t="s">
        <v>299</v>
      </c>
      <c r="C120" s="26" t="s">
        <v>300</v>
      </c>
      <c r="D120" s="26" t="s">
        <v>308</v>
      </c>
      <c r="E120" s="26" t="s">
        <v>309</v>
      </c>
      <c r="F120" s="26" t="s">
        <v>72</v>
      </c>
      <c r="G120" s="52">
        <v>34</v>
      </c>
      <c r="H120" s="52">
        <v>4</v>
      </c>
      <c r="I120" s="52">
        <f t="shared" si="10"/>
        <v>38</v>
      </c>
      <c r="J120" s="52">
        <f t="shared" si="11"/>
        <v>34</v>
      </c>
      <c r="K120" s="52">
        <f t="shared" si="12"/>
        <v>4</v>
      </c>
      <c r="L120" s="52">
        <f t="shared" si="13"/>
        <v>38</v>
      </c>
      <c r="M120" s="52">
        <f t="shared" si="14"/>
        <v>38</v>
      </c>
      <c r="N120" s="52">
        <f t="shared" si="15"/>
        <v>38</v>
      </c>
      <c r="O120" s="52">
        <f t="shared" si="16"/>
        <v>38</v>
      </c>
      <c r="P120" s="52">
        <f t="shared" si="17"/>
        <v>38</v>
      </c>
      <c r="Q120" s="29">
        <f t="shared" si="18"/>
        <v>152</v>
      </c>
    </row>
    <row r="121" spans="1:17" x14ac:dyDescent="0.3">
      <c r="A121" s="129" t="s">
        <v>14</v>
      </c>
      <c r="B121" s="26" t="s">
        <v>299</v>
      </c>
      <c r="C121" s="26" t="s">
        <v>300</v>
      </c>
      <c r="D121" s="26" t="s">
        <v>311</v>
      </c>
      <c r="E121" s="26" t="s">
        <v>312</v>
      </c>
      <c r="F121" s="26" t="s">
        <v>72</v>
      </c>
      <c r="G121" s="52">
        <v>24</v>
      </c>
      <c r="H121" s="52">
        <v>5</v>
      </c>
      <c r="I121" s="52">
        <f t="shared" si="10"/>
        <v>29</v>
      </c>
      <c r="J121" s="52">
        <f t="shared" si="11"/>
        <v>24</v>
      </c>
      <c r="K121" s="52">
        <f t="shared" si="12"/>
        <v>5</v>
      </c>
      <c r="L121" s="52">
        <f t="shared" si="13"/>
        <v>29</v>
      </c>
      <c r="M121" s="52">
        <f t="shared" si="14"/>
        <v>29</v>
      </c>
      <c r="N121" s="52">
        <f t="shared" si="15"/>
        <v>29</v>
      </c>
      <c r="O121" s="52">
        <f t="shared" si="16"/>
        <v>29</v>
      </c>
      <c r="P121" s="52">
        <f t="shared" si="17"/>
        <v>29</v>
      </c>
      <c r="Q121" s="29">
        <f t="shared" si="18"/>
        <v>116</v>
      </c>
    </row>
    <row r="122" spans="1:17" x14ac:dyDescent="0.3">
      <c r="A122" s="129" t="s">
        <v>14</v>
      </c>
      <c r="B122" s="26" t="s">
        <v>299</v>
      </c>
      <c r="C122" s="26" t="s">
        <v>300</v>
      </c>
      <c r="D122" s="26" t="s">
        <v>314</v>
      </c>
      <c r="E122" s="26" t="s">
        <v>82</v>
      </c>
      <c r="F122" s="26" t="s">
        <v>72</v>
      </c>
      <c r="G122" s="52">
        <v>109</v>
      </c>
      <c r="H122" s="52">
        <v>24</v>
      </c>
      <c r="I122" s="52">
        <f t="shared" si="10"/>
        <v>133</v>
      </c>
      <c r="J122" s="52">
        <f t="shared" si="11"/>
        <v>109</v>
      </c>
      <c r="K122" s="52">
        <f t="shared" si="12"/>
        <v>24</v>
      </c>
      <c r="L122" s="52">
        <f t="shared" si="13"/>
        <v>133</v>
      </c>
      <c r="M122" s="52">
        <f t="shared" si="14"/>
        <v>133</v>
      </c>
      <c r="N122" s="52">
        <f t="shared" si="15"/>
        <v>133</v>
      </c>
      <c r="O122" s="52">
        <f t="shared" si="16"/>
        <v>133</v>
      </c>
      <c r="P122" s="52">
        <f t="shared" si="17"/>
        <v>133</v>
      </c>
      <c r="Q122" s="29">
        <f t="shared" si="18"/>
        <v>532</v>
      </c>
    </row>
    <row r="123" spans="1:17" x14ac:dyDescent="0.3">
      <c r="A123" s="129" t="s">
        <v>14</v>
      </c>
      <c r="B123" s="26" t="s">
        <v>299</v>
      </c>
      <c r="C123" s="26" t="s">
        <v>300</v>
      </c>
      <c r="D123" s="26" t="s">
        <v>314</v>
      </c>
      <c r="E123" s="26" t="s">
        <v>82</v>
      </c>
      <c r="F123" s="26" t="s">
        <v>316</v>
      </c>
      <c r="G123" s="52">
        <v>85</v>
      </c>
      <c r="H123" s="52">
        <v>27</v>
      </c>
      <c r="I123" s="52">
        <f t="shared" si="10"/>
        <v>112</v>
      </c>
      <c r="J123" s="52">
        <f t="shared" si="11"/>
        <v>85</v>
      </c>
      <c r="K123" s="52">
        <f t="shared" si="12"/>
        <v>27</v>
      </c>
      <c r="L123" s="52">
        <f t="shared" si="13"/>
        <v>112</v>
      </c>
      <c r="M123" s="52">
        <f t="shared" si="14"/>
        <v>112</v>
      </c>
      <c r="N123" s="52">
        <f t="shared" si="15"/>
        <v>112</v>
      </c>
      <c r="O123" s="52">
        <f t="shared" si="16"/>
        <v>112</v>
      </c>
      <c r="P123" s="52">
        <f t="shared" si="17"/>
        <v>112</v>
      </c>
      <c r="Q123" s="29">
        <f t="shared" si="18"/>
        <v>448</v>
      </c>
    </row>
    <row r="124" spans="1:17" x14ac:dyDescent="0.3">
      <c r="A124" s="129" t="s">
        <v>14</v>
      </c>
      <c r="B124" s="26" t="s">
        <v>317</v>
      </c>
      <c r="C124" s="26" t="s">
        <v>318</v>
      </c>
      <c r="D124" s="26" t="s">
        <v>319</v>
      </c>
      <c r="E124" s="26" t="s">
        <v>100</v>
      </c>
      <c r="F124" s="26" t="s">
        <v>72</v>
      </c>
      <c r="G124" s="52">
        <v>154</v>
      </c>
      <c r="H124" s="52">
        <v>25</v>
      </c>
      <c r="I124" s="52">
        <f t="shared" si="10"/>
        <v>179</v>
      </c>
      <c r="J124" s="52">
        <f t="shared" si="11"/>
        <v>154</v>
      </c>
      <c r="K124" s="52">
        <f t="shared" si="12"/>
        <v>25</v>
      </c>
      <c r="L124" s="52">
        <f t="shared" si="13"/>
        <v>179</v>
      </c>
      <c r="M124" s="52">
        <f t="shared" si="14"/>
        <v>179</v>
      </c>
      <c r="N124" s="52">
        <f t="shared" si="15"/>
        <v>179</v>
      </c>
      <c r="O124" s="52">
        <f t="shared" si="16"/>
        <v>179</v>
      </c>
      <c r="P124" s="52">
        <f t="shared" si="17"/>
        <v>179</v>
      </c>
      <c r="Q124" s="29">
        <f t="shared" si="18"/>
        <v>716</v>
      </c>
    </row>
    <row r="125" spans="1:17" x14ac:dyDescent="0.3">
      <c r="A125" s="129" t="s">
        <v>14</v>
      </c>
      <c r="B125" s="26" t="s">
        <v>317</v>
      </c>
      <c r="C125" s="26" t="s">
        <v>318</v>
      </c>
      <c r="D125" s="26" t="s">
        <v>320</v>
      </c>
      <c r="E125" s="26" t="s">
        <v>77</v>
      </c>
      <c r="F125" s="26" t="s">
        <v>72</v>
      </c>
      <c r="G125" s="52">
        <v>44</v>
      </c>
      <c r="H125" s="52">
        <v>0</v>
      </c>
      <c r="I125" s="52">
        <f t="shared" si="10"/>
        <v>44</v>
      </c>
      <c r="J125" s="52">
        <f t="shared" si="11"/>
        <v>44</v>
      </c>
      <c r="K125" s="52">
        <f t="shared" si="12"/>
        <v>0</v>
      </c>
      <c r="L125" s="52">
        <f t="shared" si="13"/>
        <v>44</v>
      </c>
      <c r="M125" s="52">
        <f t="shared" si="14"/>
        <v>44</v>
      </c>
      <c r="N125" s="52">
        <f t="shared" si="15"/>
        <v>44</v>
      </c>
      <c r="O125" s="52">
        <f t="shared" si="16"/>
        <v>44</v>
      </c>
      <c r="P125" s="52">
        <f t="shared" si="17"/>
        <v>44</v>
      </c>
      <c r="Q125" s="29">
        <f t="shared" si="18"/>
        <v>176</v>
      </c>
    </row>
    <row r="126" spans="1:17" x14ac:dyDescent="0.3">
      <c r="A126" s="129" t="s">
        <v>14</v>
      </c>
      <c r="B126" s="26" t="s">
        <v>317</v>
      </c>
      <c r="C126" s="26" t="s">
        <v>318</v>
      </c>
      <c r="D126" s="26" t="s">
        <v>142</v>
      </c>
      <c r="E126" s="26" t="s">
        <v>80</v>
      </c>
      <c r="F126" s="26" t="s">
        <v>72</v>
      </c>
      <c r="G126" s="52">
        <v>39</v>
      </c>
      <c r="H126" s="52">
        <v>0</v>
      </c>
      <c r="I126" s="52">
        <f t="shared" si="10"/>
        <v>39</v>
      </c>
      <c r="J126" s="52">
        <f t="shared" si="11"/>
        <v>39</v>
      </c>
      <c r="K126" s="52">
        <f t="shared" si="12"/>
        <v>0</v>
      </c>
      <c r="L126" s="52">
        <f t="shared" si="13"/>
        <v>39</v>
      </c>
      <c r="M126" s="52">
        <f t="shared" si="14"/>
        <v>39</v>
      </c>
      <c r="N126" s="52">
        <f t="shared" si="15"/>
        <v>39</v>
      </c>
      <c r="O126" s="52">
        <f t="shared" si="16"/>
        <v>39</v>
      </c>
      <c r="P126" s="52">
        <f t="shared" si="17"/>
        <v>39</v>
      </c>
      <c r="Q126" s="29">
        <f t="shared" si="18"/>
        <v>156</v>
      </c>
    </row>
    <row r="127" spans="1:17" x14ac:dyDescent="0.3">
      <c r="A127" s="129" t="s">
        <v>14</v>
      </c>
      <c r="B127" s="26" t="s">
        <v>322</v>
      </c>
      <c r="C127" s="26" t="s">
        <v>323</v>
      </c>
      <c r="D127" s="26" t="s">
        <v>324</v>
      </c>
      <c r="E127" s="26" t="s">
        <v>80</v>
      </c>
      <c r="F127" s="26" t="s">
        <v>72</v>
      </c>
      <c r="G127" s="52">
        <v>43</v>
      </c>
      <c r="H127" s="52">
        <v>1</v>
      </c>
      <c r="I127" s="52">
        <f t="shared" si="10"/>
        <v>44</v>
      </c>
      <c r="J127" s="52">
        <f t="shared" si="11"/>
        <v>43</v>
      </c>
      <c r="K127" s="52">
        <f t="shared" si="12"/>
        <v>1</v>
      </c>
      <c r="L127" s="52">
        <f t="shared" si="13"/>
        <v>44</v>
      </c>
      <c r="M127" s="52">
        <f t="shared" si="14"/>
        <v>44</v>
      </c>
      <c r="N127" s="52">
        <f t="shared" si="15"/>
        <v>44</v>
      </c>
      <c r="O127" s="52">
        <f t="shared" si="16"/>
        <v>44</v>
      </c>
      <c r="P127" s="52">
        <f t="shared" si="17"/>
        <v>44</v>
      </c>
      <c r="Q127" s="29">
        <f t="shared" si="18"/>
        <v>176</v>
      </c>
    </row>
    <row r="128" spans="1:17" x14ac:dyDescent="0.3">
      <c r="A128" s="129" t="s">
        <v>14</v>
      </c>
      <c r="B128" s="26" t="s">
        <v>322</v>
      </c>
      <c r="C128" s="26" t="s">
        <v>323</v>
      </c>
      <c r="D128" s="26" t="s">
        <v>326</v>
      </c>
      <c r="E128" s="26" t="s">
        <v>168</v>
      </c>
      <c r="F128" s="26" t="s">
        <v>72</v>
      </c>
      <c r="G128" s="52">
        <v>77</v>
      </c>
      <c r="H128" s="52">
        <v>13</v>
      </c>
      <c r="I128" s="52">
        <f t="shared" si="10"/>
        <v>90</v>
      </c>
      <c r="J128" s="52">
        <f t="shared" si="11"/>
        <v>77</v>
      </c>
      <c r="K128" s="52">
        <f t="shared" si="12"/>
        <v>13</v>
      </c>
      <c r="L128" s="52">
        <f t="shared" si="13"/>
        <v>90</v>
      </c>
      <c r="M128" s="52">
        <f t="shared" si="14"/>
        <v>90</v>
      </c>
      <c r="N128" s="52">
        <f t="shared" si="15"/>
        <v>90</v>
      </c>
      <c r="O128" s="52">
        <f t="shared" si="16"/>
        <v>90</v>
      </c>
      <c r="P128" s="52">
        <f t="shared" si="17"/>
        <v>90</v>
      </c>
      <c r="Q128" s="29">
        <f t="shared" si="18"/>
        <v>360</v>
      </c>
    </row>
    <row r="129" spans="1:17" x14ac:dyDescent="0.3">
      <c r="A129" s="129" t="s">
        <v>14</v>
      </c>
      <c r="B129" s="26" t="s">
        <v>322</v>
      </c>
      <c r="C129" s="26" t="s">
        <v>323</v>
      </c>
      <c r="D129" s="26" t="s">
        <v>328</v>
      </c>
      <c r="E129" s="26" t="s">
        <v>220</v>
      </c>
      <c r="F129" s="26" t="s">
        <v>72</v>
      </c>
      <c r="G129" s="52">
        <v>33</v>
      </c>
      <c r="H129" s="52">
        <v>3</v>
      </c>
      <c r="I129" s="52">
        <f t="shared" si="10"/>
        <v>36</v>
      </c>
      <c r="J129" s="52">
        <f t="shared" si="11"/>
        <v>33</v>
      </c>
      <c r="K129" s="52">
        <f t="shared" si="12"/>
        <v>3</v>
      </c>
      <c r="L129" s="52">
        <f t="shared" si="13"/>
        <v>36</v>
      </c>
      <c r="M129" s="52">
        <f t="shared" si="14"/>
        <v>36</v>
      </c>
      <c r="N129" s="52">
        <f t="shared" si="15"/>
        <v>36</v>
      </c>
      <c r="O129" s="52">
        <f t="shared" si="16"/>
        <v>36</v>
      </c>
      <c r="P129" s="52">
        <f t="shared" si="17"/>
        <v>36</v>
      </c>
      <c r="Q129" s="29">
        <f t="shared" si="18"/>
        <v>144</v>
      </c>
    </row>
    <row r="130" spans="1:17" x14ac:dyDescent="0.3">
      <c r="A130" s="129" t="s">
        <v>14</v>
      </c>
      <c r="B130" s="26" t="s">
        <v>322</v>
      </c>
      <c r="C130" s="26" t="s">
        <v>323</v>
      </c>
      <c r="D130" s="26" t="s">
        <v>330</v>
      </c>
      <c r="E130" s="26" t="s">
        <v>100</v>
      </c>
      <c r="F130" s="26" t="s">
        <v>72</v>
      </c>
      <c r="G130" s="52">
        <v>27</v>
      </c>
      <c r="H130" s="52">
        <v>4</v>
      </c>
      <c r="I130" s="52">
        <f t="shared" si="10"/>
        <v>31</v>
      </c>
      <c r="J130" s="52">
        <f t="shared" si="11"/>
        <v>27</v>
      </c>
      <c r="K130" s="52">
        <f t="shared" si="12"/>
        <v>4</v>
      </c>
      <c r="L130" s="52">
        <f t="shared" si="13"/>
        <v>31</v>
      </c>
      <c r="M130" s="52">
        <f t="shared" si="14"/>
        <v>31</v>
      </c>
      <c r="N130" s="52">
        <f t="shared" si="15"/>
        <v>31</v>
      </c>
      <c r="O130" s="52">
        <f t="shared" si="16"/>
        <v>31</v>
      </c>
      <c r="P130" s="52">
        <f t="shared" si="17"/>
        <v>31</v>
      </c>
      <c r="Q130" s="29">
        <f t="shared" si="18"/>
        <v>124</v>
      </c>
    </row>
    <row r="131" spans="1:17" x14ac:dyDescent="0.3">
      <c r="A131" s="129" t="s">
        <v>14</v>
      </c>
      <c r="B131" s="26" t="s">
        <v>322</v>
      </c>
      <c r="C131" s="26" t="s">
        <v>323</v>
      </c>
      <c r="D131" s="26" t="s">
        <v>322</v>
      </c>
      <c r="E131" s="26" t="s">
        <v>9</v>
      </c>
      <c r="F131" s="26" t="s">
        <v>72</v>
      </c>
      <c r="G131" s="52">
        <v>115</v>
      </c>
      <c r="H131" s="52">
        <v>6</v>
      </c>
      <c r="I131" s="52">
        <f t="shared" si="10"/>
        <v>121</v>
      </c>
      <c r="J131" s="52">
        <f t="shared" si="11"/>
        <v>115</v>
      </c>
      <c r="K131" s="52">
        <f t="shared" si="12"/>
        <v>6</v>
      </c>
      <c r="L131" s="52">
        <f t="shared" si="13"/>
        <v>121</v>
      </c>
      <c r="M131" s="52">
        <f t="shared" si="14"/>
        <v>121</v>
      </c>
      <c r="N131" s="52">
        <f t="shared" si="15"/>
        <v>121</v>
      </c>
      <c r="O131" s="52">
        <f t="shared" si="16"/>
        <v>121</v>
      </c>
      <c r="P131" s="52">
        <f t="shared" si="17"/>
        <v>121</v>
      </c>
      <c r="Q131" s="29">
        <f t="shared" si="18"/>
        <v>484</v>
      </c>
    </row>
    <row r="132" spans="1:17" x14ac:dyDescent="0.3">
      <c r="A132" s="129" t="s">
        <v>14</v>
      </c>
      <c r="B132" s="26" t="s">
        <v>322</v>
      </c>
      <c r="C132" s="26" t="s">
        <v>323</v>
      </c>
      <c r="D132" s="26" t="s">
        <v>333</v>
      </c>
      <c r="E132" s="26" t="s">
        <v>77</v>
      </c>
      <c r="F132" s="26" t="s">
        <v>72</v>
      </c>
      <c r="G132" s="52">
        <v>91</v>
      </c>
      <c r="H132" s="52">
        <v>13</v>
      </c>
      <c r="I132" s="52">
        <f t="shared" si="10"/>
        <v>104</v>
      </c>
      <c r="J132" s="52">
        <f t="shared" si="11"/>
        <v>91</v>
      </c>
      <c r="K132" s="52">
        <f t="shared" si="12"/>
        <v>13</v>
      </c>
      <c r="L132" s="52">
        <f t="shared" si="13"/>
        <v>104</v>
      </c>
      <c r="M132" s="52">
        <f t="shared" si="14"/>
        <v>104</v>
      </c>
      <c r="N132" s="52">
        <f t="shared" si="15"/>
        <v>104</v>
      </c>
      <c r="O132" s="52">
        <f t="shared" si="16"/>
        <v>104</v>
      </c>
      <c r="P132" s="52">
        <f t="shared" si="17"/>
        <v>104</v>
      </c>
      <c r="Q132" s="29">
        <f t="shared" si="18"/>
        <v>416</v>
      </c>
    </row>
    <row r="133" spans="1:17" x14ac:dyDescent="0.3">
      <c r="A133" s="129" t="s">
        <v>14</v>
      </c>
      <c r="B133" s="26" t="s">
        <v>322</v>
      </c>
      <c r="C133" s="26" t="s">
        <v>323</v>
      </c>
      <c r="D133" s="26" t="s">
        <v>335</v>
      </c>
      <c r="E133" s="26" t="s">
        <v>105</v>
      </c>
      <c r="F133" s="26" t="s">
        <v>72</v>
      </c>
      <c r="G133" s="52">
        <v>44</v>
      </c>
      <c r="H133" s="52">
        <v>5</v>
      </c>
      <c r="I133" s="52">
        <f t="shared" si="10"/>
        <v>49</v>
      </c>
      <c r="J133" s="52">
        <f t="shared" si="11"/>
        <v>44</v>
      </c>
      <c r="K133" s="52">
        <f t="shared" si="12"/>
        <v>5</v>
      </c>
      <c r="L133" s="52">
        <f t="shared" si="13"/>
        <v>49</v>
      </c>
      <c r="M133" s="52">
        <f t="shared" si="14"/>
        <v>49</v>
      </c>
      <c r="N133" s="52">
        <f t="shared" si="15"/>
        <v>49</v>
      </c>
      <c r="O133" s="52">
        <f t="shared" si="16"/>
        <v>49</v>
      </c>
      <c r="P133" s="52">
        <f t="shared" si="17"/>
        <v>49</v>
      </c>
      <c r="Q133" s="29">
        <f t="shared" si="18"/>
        <v>196</v>
      </c>
    </row>
    <row r="134" spans="1:17" x14ac:dyDescent="0.3">
      <c r="A134" s="129" t="s">
        <v>14</v>
      </c>
      <c r="B134" s="26" t="s">
        <v>336</v>
      </c>
      <c r="C134" s="26" t="s">
        <v>337</v>
      </c>
      <c r="D134" s="26" t="s">
        <v>338</v>
      </c>
      <c r="E134" s="26" t="s">
        <v>100</v>
      </c>
      <c r="F134" s="26" t="s">
        <v>72</v>
      </c>
      <c r="G134" s="52">
        <v>33</v>
      </c>
      <c r="H134" s="52">
        <v>3</v>
      </c>
      <c r="I134" s="52">
        <f t="shared" si="10"/>
        <v>36</v>
      </c>
      <c r="J134" s="52">
        <f t="shared" si="11"/>
        <v>33</v>
      </c>
      <c r="K134" s="52">
        <f t="shared" si="12"/>
        <v>3</v>
      </c>
      <c r="L134" s="52">
        <f t="shared" si="13"/>
        <v>36</v>
      </c>
      <c r="M134" s="52">
        <f t="shared" si="14"/>
        <v>36</v>
      </c>
      <c r="N134" s="52">
        <f t="shared" si="15"/>
        <v>36</v>
      </c>
      <c r="O134" s="52">
        <f t="shared" si="16"/>
        <v>36</v>
      </c>
      <c r="P134" s="52">
        <f t="shared" si="17"/>
        <v>36</v>
      </c>
      <c r="Q134" s="29">
        <f t="shared" si="18"/>
        <v>144</v>
      </c>
    </row>
    <row r="135" spans="1:17" x14ac:dyDescent="0.3">
      <c r="A135" s="129" t="s">
        <v>14</v>
      </c>
      <c r="B135" s="26" t="s">
        <v>336</v>
      </c>
      <c r="C135" s="26" t="s">
        <v>337</v>
      </c>
      <c r="D135" s="26" t="s">
        <v>340</v>
      </c>
      <c r="E135" s="26" t="s">
        <v>97</v>
      </c>
      <c r="F135" s="26" t="s">
        <v>72</v>
      </c>
      <c r="G135" s="52">
        <v>24</v>
      </c>
      <c r="H135" s="52">
        <v>8</v>
      </c>
      <c r="I135" s="52">
        <f t="shared" si="10"/>
        <v>32</v>
      </c>
      <c r="J135" s="52">
        <f t="shared" si="11"/>
        <v>24</v>
      </c>
      <c r="K135" s="52">
        <f t="shared" si="12"/>
        <v>8</v>
      </c>
      <c r="L135" s="52">
        <f t="shared" si="13"/>
        <v>32</v>
      </c>
      <c r="M135" s="52">
        <f t="shared" si="14"/>
        <v>32</v>
      </c>
      <c r="N135" s="52">
        <f t="shared" si="15"/>
        <v>32</v>
      </c>
      <c r="O135" s="52">
        <f t="shared" si="16"/>
        <v>32</v>
      </c>
      <c r="P135" s="52">
        <f t="shared" si="17"/>
        <v>32</v>
      </c>
      <c r="Q135" s="29">
        <f t="shared" si="18"/>
        <v>128</v>
      </c>
    </row>
    <row r="136" spans="1:17" x14ac:dyDescent="0.3">
      <c r="A136" s="129" t="s">
        <v>14</v>
      </c>
      <c r="B136" s="26" t="s">
        <v>336</v>
      </c>
      <c r="C136" s="26" t="s">
        <v>337</v>
      </c>
      <c r="D136" s="26" t="s">
        <v>342</v>
      </c>
      <c r="E136" s="26" t="s">
        <v>220</v>
      </c>
      <c r="F136" s="26" t="s">
        <v>72</v>
      </c>
      <c r="G136" s="52">
        <v>25</v>
      </c>
      <c r="H136" s="52">
        <v>9</v>
      </c>
      <c r="I136" s="52">
        <f t="shared" si="10"/>
        <v>34</v>
      </c>
      <c r="J136" s="52">
        <f t="shared" si="11"/>
        <v>25</v>
      </c>
      <c r="K136" s="52">
        <f t="shared" si="12"/>
        <v>9</v>
      </c>
      <c r="L136" s="52">
        <f t="shared" si="13"/>
        <v>34</v>
      </c>
      <c r="M136" s="52">
        <f t="shared" si="14"/>
        <v>34</v>
      </c>
      <c r="N136" s="52">
        <f t="shared" si="15"/>
        <v>34</v>
      </c>
      <c r="O136" s="52">
        <f t="shared" si="16"/>
        <v>34</v>
      </c>
      <c r="P136" s="52">
        <f t="shared" si="17"/>
        <v>34</v>
      </c>
      <c r="Q136" s="29">
        <f t="shared" si="18"/>
        <v>136</v>
      </c>
    </row>
    <row r="137" spans="1:17" x14ac:dyDescent="0.3">
      <c r="A137" s="129" t="s">
        <v>14</v>
      </c>
      <c r="B137" s="26" t="s">
        <v>336</v>
      </c>
      <c r="C137" s="26" t="s">
        <v>337</v>
      </c>
      <c r="D137" s="26" t="s">
        <v>336</v>
      </c>
      <c r="E137" s="26" t="s">
        <v>9</v>
      </c>
      <c r="F137" s="26" t="s">
        <v>72</v>
      </c>
      <c r="G137" s="52">
        <v>28</v>
      </c>
      <c r="H137" s="52">
        <v>7</v>
      </c>
      <c r="I137" s="52">
        <f t="shared" si="10"/>
        <v>35</v>
      </c>
      <c r="J137" s="52">
        <f t="shared" si="11"/>
        <v>28</v>
      </c>
      <c r="K137" s="52">
        <f t="shared" si="12"/>
        <v>7</v>
      </c>
      <c r="L137" s="52">
        <f t="shared" si="13"/>
        <v>35</v>
      </c>
      <c r="M137" s="52">
        <f t="shared" si="14"/>
        <v>35</v>
      </c>
      <c r="N137" s="52">
        <f t="shared" si="15"/>
        <v>35</v>
      </c>
      <c r="O137" s="52">
        <f t="shared" si="16"/>
        <v>35</v>
      </c>
      <c r="P137" s="52">
        <f t="shared" si="17"/>
        <v>35</v>
      </c>
      <c r="Q137" s="29">
        <f t="shared" si="18"/>
        <v>140</v>
      </c>
    </row>
    <row r="138" spans="1:17" x14ac:dyDescent="0.3">
      <c r="A138" s="129" t="s">
        <v>14</v>
      </c>
      <c r="B138" s="26" t="s">
        <v>336</v>
      </c>
      <c r="C138" s="26" t="s">
        <v>337</v>
      </c>
      <c r="D138" s="26" t="s">
        <v>345</v>
      </c>
      <c r="E138" s="26" t="s">
        <v>77</v>
      </c>
      <c r="F138" s="26" t="s">
        <v>72</v>
      </c>
      <c r="G138" s="52">
        <v>24</v>
      </c>
      <c r="H138" s="52">
        <v>5</v>
      </c>
      <c r="I138" s="52">
        <f t="shared" ref="I138:I201" si="19">SUM(G138:H138)</f>
        <v>29</v>
      </c>
      <c r="J138" s="52">
        <f t="shared" ref="J138:J201" si="20">SUM(G138)</f>
        <v>24</v>
      </c>
      <c r="K138" s="52">
        <f t="shared" ref="K138:K201" si="21">SUM(H138)</f>
        <v>5</v>
      </c>
      <c r="L138" s="52">
        <f t="shared" ref="L138:L201" si="22">SUM(J138:K138)</f>
        <v>29</v>
      </c>
      <c r="M138" s="52">
        <f t="shared" ref="M138:M201" si="23">SUM(L138)</f>
        <v>29</v>
      </c>
      <c r="N138" s="52">
        <f t="shared" ref="N138:N201" si="24">SUM(L138)</f>
        <v>29</v>
      </c>
      <c r="O138" s="52">
        <f t="shared" ref="O138:O201" si="25">SUM(L138)</f>
        <v>29</v>
      </c>
      <c r="P138" s="52">
        <f t="shared" ref="P138:P201" si="26">SUM(L138)</f>
        <v>29</v>
      </c>
      <c r="Q138" s="29">
        <f t="shared" ref="Q138:Q201" si="27">SUM(M138:P138)</f>
        <v>116</v>
      </c>
    </row>
    <row r="139" spans="1:17" x14ac:dyDescent="0.3">
      <c r="A139" s="129" t="s">
        <v>14</v>
      </c>
      <c r="B139" s="26" t="s">
        <v>347</v>
      </c>
      <c r="C139" s="26" t="s">
        <v>348</v>
      </c>
      <c r="D139" s="26" t="s">
        <v>349</v>
      </c>
      <c r="E139" s="26" t="s">
        <v>9</v>
      </c>
      <c r="F139" s="26" t="s">
        <v>72</v>
      </c>
      <c r="G139" s="52">
        <v>135</v>
      </c>
      <c r="H139" s="52">
        <v>51</v>
      </c>
      <c r="I139" s="52">
        <f t="shared" si="19"/>
        <v>186</v>
      </c>
      <c r="J139" s="52">
        <f t="shared" si="20"/>
        <v>135</v>
      </c>
      <c r="K139" s="52">
        <f t="shared" si="21"/>
        <v>51</v>
      </c>
      <c r="L139" s="52">
        <f t="shared" si="22"/>
        <v>186</v>
      </c>
      <c r="M139" s="52">
        <f t="shared" si="23"/>
        <v>186</v>
      </c>
      <c r="N139" s="52">
        <f t="shared" si="24"/>
        <v>186</v>
      </c>
      <c r="O139" s="52">
        <f t="shared" si="25"/>
        <v>186</v>
      </c>
      <c r="P139" s="52">
        <f t="shared" si="26"/>
        <v>186</v>
      </c>
      <c r="Q139" s="29">
        <f t="shared" si="27"/>
        <v>744</v>
      </c>
    </row>
    <row r="140" spans="1:17" x14ac:dyDescent="0.3">
      <c r="A140" s="129" t="s">
        <v>14</v>
      </c>
      <c r="B140" s="26" t="s">
        <v>351</v>
      </c>
      <c r="C140" s="26" t="s">
        <v>352</v>
      </c>
      <c r="D140" s="26" t="s">
        <v>353</v>
      </c>
      <c r="E140" s="26" t="s">
        <v>149</v>
      </c>
      <c r="F140" s="26" t="s">
        <v>72</v>
      </c>
      <c r="G140" s="52">
        <v>24</v>
      </c>
      <c r="H140" s="52">
        <v>5</v>
      </c>
      <c r="I140" s="52">
        <f t="shared" si="19"/>
        <v>29</v>
      </c>
      <c r="J140" s="52">
        <f t="shared" si="20"/>
        <v>24</v>
      </c>
      <c r="K140" s="52">
        <f t="shared" si="21"/>
        <v>5</v>
      </c>
      <c r="L140" s="52">
        <f t="shared" si="22"/>
        <v>29</v>
      </c>
      <c r="M140" s="52">
        <f t="shared" si="23"/>
        <v>29</v>
      </c>
      <c r="N140" s="52">
        <f t="shared" si="24"/>
        <v>29</v>
      </c>
      <c r="O140" s="52">
        <f t="shared" si="25"/>
        <v>29</v>
      </c>
      <c r="P140" s="52">
        <f t="shared" si="26"/>
        <v>29</v>
      </c>
      <c r="Q140" s="29">
        <f t="shared" si="27"/>
        <v>116</v>
      </c>
    </row>
    <row r="141" spans="1:17" x14ac:dyDescent="0.3">
      <c r="A141" s="129" t="s">
        <v>14</v>
      </c>
      <c r="B141" s="26" t="s">
        <v>351</v>
      </c>
      <c r="C141" s="26" t="s">
        <v>352</v>
      </c>
      <c r="D141" s="26" t="s">
        <v>355</v>
      </c>
      <c r="E141" s="26" t="s">
        <v>77</v>
      </c>
      <c r="F141" s="26" t="s">
        <v>72</v>
      </c>
      <c r="G141" s="52">
        <v>32</v>
      </c>
      <c r="H141" s="52">
        <v>7</v>
      </c>
      <c r="I141" s="52">
        <f t="shared" si="19"/>
        <v>39</v>
      </c>
      <c r="J141" s="52">
        <f t="shared" si="20"/>
        <v>32</v>
      </c>
      <c r="K141" s="52">
        <f t="shared" si="21"/>
        <v>7</v>
      </c>
      <c r="L141" s="52">
        <f t="shared" si="22"/>
        <v>39</v>
      </c>
      <c r="M141" s="52">
        <f t="shared" si="23"/>
        <v>39</v>
      </c>
      <c r="N141" s="52">
        <f t="shared" si="24"/>
        <v>39</v>
      </c>
      <c r="O141" s="52">
        <f t="shared" si="25"/>
        <v>39</v>
      </c>
      <c r="P141" s="52">
        <f t="shared" si="26"/>
        <v>39</v>
      </c>
      <c r="Q141" s="29">
        <f t="shared" si="27"/>
        <v>156</v>
      </c>
    </row>
    <row r="142" spans="1:17" x14ac:dyDescent="0.3">
      <c r="A142" s="129" t="s">
        <v>14</v>
      </c>
      <c r="B142" s="26" t="s">
        <v>351</v>
      </c>
      <c r="C142" s="26" t="s">
        <v>352</v>
      </c>
      <c r="D142" s="26" t="s">
        <v>356</v>
      </c>
      <c r="E142" s="26" t="s">
        <v>97</v>
      </c>
      <c r="F142" s="26" t="s">
        <v>72</v>
      </c>
      <c r="G142" s="52">
        <v>34</v>
      </c>
      <c r="H142" s="52">
        <v>12</v>
      </c>
      <c r="I142" s="52">
        <f t="shared" si="19"/>
        <v>46</v>
      </c>
      <c r="J142" s="52">
        <f t="shared" si="20"/>
        <v>34</v>
      </c>
      <c r="K142" s="52">
        <f t="shared" si="21"/>
        <v>12</v>
      </c>
      <c r="L142" s="52">
        <f t="shared" si="22"/>
        <v>46</v>
      </c>
      <c r="M142" s="52">
        <f t="shared" si="23"/>
        <v>46</v>
      </c>
      <c r="N142" s="52">
        <f t="shared" si="24"/>
        <v>46</v>
      </c>
      <c r="O142" s="52">
        <f t="shared" si="25"/>
        <v>46</v>
      </c>
      <c r="P142" s="52">
        <f t="shared" si="26"/>
        <v>46</v>
      </c>
      <c r="Q142" s="29">
        <f t="shared" si="27"/>
        <v>184</v>
      </c>
    </row>
    <row r="143" spans="1:17" x14ac:dyDescent="0.3">
      <c r="A143" s="129" t="s">
        <v>14</v>
      </c>
      <c r="B143" s="26" t="s">
        <v>351</v>
      </c>
      <c r="C143" s="26" t="s">
        <v>352</v>
      </c>
      <c r="D143" s="26" t="s">
        <v>358</v>
      </c>
      <c r="E143" s="26" t="s">
        <v>80</v>
      </c>
      <c r="F143" s="26" t="s">
        <v>72</v>
      </c>
      <c r="G143" s="52">
        <v>43</v>
      </c>
      <c r="H143" s="52">
        <v>9</v>
      </c>
      <c r="I143" s="52">
        <f t="shared" si="19"/>
        <v>52</v>
      </c>
      <c r="J143" s="52">
        <f t="shared" si="20"/>
        <v>43</v>
      </c>
      <c r="K143" s="52">
        <f t="shared" si="21"/>
        <v>9</v>
      </c>
      <c r="L143" s="52">
        <f t="shared" si="22"/>
        <v>52</v>
      </c>
      <c r="M143" s="52">
        <f t="shared" si="23"/>
        <v>52</v>
      </c>
      <c r="N143" s="52">
        <f t="shared" si="24"/>
        <v>52</v>
      </c>
      <c r="O143" s="52">
        <f t="shared" si="25"/>
        <v>52</v>
      </c>
      <c r="P143" s="52">
        <f t="shared" si="26"/>
        <v>52</v>
      </c>
      <c r="Q143" s="29">
        <f t="shared" si="27"/>
        <v>208</v>
      </c>
    </row>
    <row r="144" spans="1:17" x14ac:dyDescent="0.3">
      <c r="A144" s="129" t="s">
        <v>14</v>
      </c>
      <c r="B144" s="26" t="s">
        <v>351</v>
      </c>
      <c r="C144" s="26" t="s">
        <v>352</v>
      </c>
      <c r="D144" s="26" t="s">
        <v>360</v>
      </c>
      <c r="E144" s="26" t="s">
        <v>168</v>
      </c>
      <c r="F144" s="26" t="s">
        <v>72</v>
      </c>
      <c r="G144" s="52">
        <v>28</v>
      </c>
      <c r="H144" s="52">
        <v>3</v>
      </c>
      <c r="I144" s="52">
        <f t="shared" si="19"/>
        <v>31</v>
      </c>
      <c r="J144" s="52">
        <f t="shared" si="20"/>
        <v>28</v>
      </c>
      <c r="K144" s="52">
        <f t="shared" si="21"/>
        <v>3</v>
      </c>
      <c r="L144" s="52">
        <f t="shared" si="22"/>
        <v>31</v>
      </c>
      <c r="M144" s="52">
        <f t="shared" si="23"/>
        <v>31</v>
      </c>
      <c r="N144" s="52">
        <f t="shared" si="24"/>
        <v>31</v>
      </c>
      <c r="O144" s="52">
        <f t="shared" si="25"/>
        <v>31</v>
      </c>
      <c r="P144" s="52">
        <f t="shared" si="26"/>
        <v>31</v>
      </c>
      <c r="Q144" s="29">
        <f t="shared" si="27"/>
        <v>124</v>
      </c>
    </row>
    <row r="145" spans="1:17" x14ac:dyDescent="0.3">
      <c r="A145" s="129" t="s">
        <v>14</v>
      </c>
      <c r="B145" s="26" t="s">
        <v>351</v>
      </c>
      <c r="C145" s="26" t="s">
        <v>352</v>
      </c>
      <c r="D145" s="26" t="s">
        <v>362</v>
      </c>
      <c r="E145" s="26" t="s">
        <v>105</v>
      </c>
      <c r="F145" s="26" t="s">
        <v>72</v>
      </c>
      <c r="G145" s="52">
        <v>39</v>
      </c>
      <c r="H145" s="52">
        <v>9</v>
      </c>
      <c r="I145" s="52">
        <f t="shared" si="19"/>
        <v>48</v>
      </c>
      <c r="J145" s="52">
        <f t="shared" si="20"/>
        <v>39</v>
      </c>
      <c r="K145" s="52">
        <f t="shared" si="21"/>
        <v>9</v>
      </c>
      <c r="L145" s="52">
        <f t="shared" si="22"/>
        <v>48</v>
      </c>
      <c r="M145" s="52">
        <f t="shared" si="23"/>
        <v>48</v>
      </c>
      <c r="N145" s="52">
        <f t="shared" si="24"/>
        <v>48</v>
      </c>
      <c r="O145" s="52">
        <f t="shared" si="25"/>
        <v>48</v>
      </c>
      <c r="P145" s="52">
        <f t="shared" si="26"/>
        <v>48</v>
      </c>
      <c r="Q145" s="29">
        <f t="shared" si="27"/>
        <v>192</v>
      </c>
    </row>
    <row r="146" spans="1:17" x14ac:dyDescent="0.3">
      <c r="A146" s="129" t="s">
        <v>14</v>
      </c>
      <c r="B146" s="26" t="s">
        <v>364</v>
      </c>
      <c r="C146" s="26" t="s">
        <v>365</v>
      </c>
      <c r="D146" s="26" t="s">
        <v>364</v>
      </c>
      <c r="E146" s="26" t="s">
        <v>9</v>
      </c>
      <c r="F146" s="26" t="s">
        <v>366</v>
      </c>
      <c r="G146" s="52">
        <v>72</v>
      </c>
      <c r="H146" s="52">
        <v>23</v>
      </c>
      <c r="I146" s="52">
        <f t="shared" si="19"/>
        <v>95</v>
      </c>
      <c r="J146" s="52">
        <f t="shared" si="20"/>
        <v>72</v>
      </c>
      <c r="K146" s="52">
        <f t="shared" si="21"/>
        <v>23</v>
      </c>
      <c r="L146" s="52">
        <f t="shared" si="22"/>
        <v>95</v>
      </c>
      <c r="M146" s="52">
        <f t="shared" si="23"/>
        <v>95</v>
      </c>
      <c r="N146" s="52">
        <f t="shared" si="24"/>
        <v>95</v>
      </c>
      <c r="O146" s="52">
        <f t="shared" si="25"/>
        <v>95</v>
      </c>
      <c r="P146" s="52">
        <f t="shared" si="26"/>
        <v>95</v>
      </c>
      <c r="Q146" s="29">
        <f t="shared" si="27"/>
        <v>380</v>
      </c>
    </row>
    <row r="147" spans="1:17" x14ac:dyDescent="0.3">
      <c r="A147" s="129" t="s">
        <v>14</v>
      </c>
      <c r="B147" s="26" t="s">
        <v>364</v>
      </c>
      <c r="C147" s="26" t="s">
        <v>365</v>
      </c>
      <c r="D147" s="26" t="s">
        <v>367</v>
      </c>
      <c r="E147" s="26" t="s">
        <v>123</v>
      </c>
      <c r="F147" s="26" t="s">
        <v>72</v>
      </c>
      <c r="G147" s="52">
        <v>31</v>
      </c>
      <c r="H147" s="52">
        <v>6</v>
      </c>
      <c r="I147" s="52">
        <f t="shared" si="19"/>
        <v>37</v>
      </c>
      <c r="J147" s="52">
        <f t="shared" si="20"/>
        <v>31</v>
      </c>
      <c r="K147" s="52">
        <f t="shared" si="21"/>
        <v>6</v>
      </c>
      <c r="L147" s="52">
        <f t="shared" si="22"/>
        <v>37</v>
      </c>
      <c r="M147" s="52">
        <f t="shared" si="23"/>
        <v>37</v>
      </c>
      <c r="N147" s="52">
        <f t="shared" si="24"/>
        <v>37</v>
      </c>
      <c r="O147" s="52">
        <f t="shared" si="25"/>
        <v>37</v>
      </c>
      <c r="P147" s="52">
        <f t="shared" si="26"/>
        <v>37</v>
      </c>
      <c r="Q147" s="29">
        <f t="shared" si="27"/>
        <v>148</v>
      </c>
    </row>
    <row r="148" spans="1:17" x14ac:dyDescent="0.3">
      <c r="A148" s="129" t="s">
        <v>14</v>
      </c>
      <c r="B148" s="26" t="s">
        <v>364</v>
      </c>
      <c r="C148" s="26" t="s">
        <v>365</v>
      </c>
      <c r="D148" s="26" t="s">
        <v>369</v>
      </c>
      <c r="E148" s="26" t="s">
        <v>141</v>
      </c>
      <c r="F148" s="26" t="s">
        <v>72</v>
      </c>
      <c r="G148" s="52">
        <v>25</v>
      </c>
      <c r="H148" s="52">
        <v>9</v>
      </c>
      <c r="I148" s="52">
        <f t="shared" si="19"/>
        <v>34</v>
      </c>
      <c r="J148" s="52">
        <f t="shared" si="20"/>
        <v>25</v>
      </c>
      <c r="K148" s="52">
        <f t="shared" si="21"/>
        <v>9</v>
      </c>
      <c r="L148" s="52">
        <f t="shared" si="22"/>
        <v>34</v>
      </c>
      <c r="M148" s="52">
        <f t="shared" si="23"/>
        <v>34</v>
      </c>
      <c r="N148" s="52">
        <f t="shared" si="24"/>
        <v>34</v>
      </c>
      <c r="O148" s="52">
        <f t="shared" si="25"/>
        <v>34</v>
      </c>
      <c r="P148" s="52">
        <f t="shared" si="26"/>
        <v>34</v>
      </c>
      <c r="Q148" s="29">
        <f t="shared" si="27"/>
        <v>136</v>
      </c>
    </row>
    <row r="149" spans="1:17" x14ac:dyDescent="0.3">
      <c r="A149" s="129" t="s">
        <v>14</v>
      </c>
      <c r="B149" s="26" t="s">
        <v>364</v>
      </c>
      <c r="C149" s="26" t="s">
        <v>365</v>
      </c>
      <c r="D149" s="26" t="s">
        <v>370</v>
      </c>
      <c r="E149" s="26" t="s">
        <v>134</v>
      </c>
      <c r="F149" s="26" t="s">
        <v>72</v>
      </c>
      <c r="G149" s="52">
        <v>31</v>
      </c>
      <c r="H149" s="52">
        <v>9</v>
      </c>
      <c r="I149" s="52">
        <f t="shared" si="19"/>
        <v>40</v>
      </c>
      <c r="J149" s="52">
        <f t="shared" si="20"/>
        <v>31</v>
      </c>
      <c r="K149" s="52">
        <f t="shared" si="21"/>
        <v>9</v>
      </c>
      <c r="L149" s="52">
        <f t="shared" si="22"/>
        <v>40</v>
      </c>
      <c r="M149" s="52">
        <f t="shared" si="23"/>
        <v>40</v>
      </c>
      <c r="N149" s="52">
        <f t="shared" si="24"/>
        <v>40</v>
      </c>
      <c r="O149" s="52">
        <f t="shared" si="25"/>
        <v>40</v>
      </c>
      <c r="P149" s="52">
        <f t="shared" si="26"/>
        <v>40</v>
      </c>
      <c r="Q149" s="29">
        <f t="shared" si="27"/>
        <v>160</v>
      </c>
    </row>
    <row r="150" spans="1:17" x14ac:dyDescent="0.3">
      <c r="A150" s="129" t="s">
        <v>14</v>
      </c>
      <c r="B150" s="26" t="s">
        <v>364</v>
      </c>
      <c r="C150" s="26" t="s">
        <v>365</v>
      </c>
      <c r="D150" s="26" t="s">
        <v>372</v>
      </c>
      <c r="E150" s="26" t="s">
        <v>373</v>
      </c>
      <c r="F150" s="26" t="s">
        <v>72</v>
      </c>
      <c r="G150" s="52">
        <v>24</v>
      </c>
      <c r="H150" s="52">
        <v>7</v>
      </c>
      <c r="I150" s="52">
        <f t="shared" si="19"/>
        <v>31</v>
      </c>
      <c r="J150" s="52">
        <f t="shared" si="20"/>
        <v>24</v>
      </c>
      <c r="K150" s="52">
        <f t="shared" si="21"/>
        <v>7</v>
      </c>
      <c r="L150" s="52">
        <f t="shared" si="22"/>
        <v>31</v>
      </c>
      <c r="M150" s="52">
        <f t="shared" si="23"/>
        <v>31</v>
      </c>
      <c r="N150" s="52">
        <f t="shared" si="24"/>
        <v>31</v>
      </c>
      <c r="O150" s="52">
        <f t="shared" si="25"/>
        <v>31</v>
      </c>
      <c r="P150" s="52">
        <f t="shared" si="26"/>
        <v>31</v>
      </c>
      <c r="Q150" s="29">
        <f t="shared" si="27"/>
        <v>124</v>
      </c>
    </row>
    <row r="151" spans="1:17" x14ac:dyDescent="0.3">
      <c r="A151" s="129" t="s">
        <v>14</v>
      </c>
      <c r="B151" s="26" t="s">
        <v>364</v>
      </c>
      <c r="C151" s="26" t="s">
        <v>365</v>
      </c>
      <c r="D151" s="26" t="s">
        <v>374</v>
      </c>
      <c r="E151" s="26" t="s">
        <v>132</v>
      </c>
      <c r="F151" s="26" t="s">
        <v>72</v>
      </c>
      <c r="G151" s="52">
        <v>25</v>
      </c>
      <c r="H151" s="52">
        <v>3</v>
      </c>
      <c r="I151" s="52">
        <f t="shared" si="19"/>
        <v>28</v>
      </c>
      <c r="J151" s="52">
        <f t="shared" si="20"/>
        <v>25</v>
      </c>
      <c r="K151" s="52">
        <f t="shared" si="21"/>
        <v>3</v>
      </c>
      <c r="L151" s="52">
        <f t="shared" si="22"/>
        <v>28</v>
      </c>
      <c r="M151" s="52">
        <f t="shared" si="23"/>
        <v>28</v>
      </c>
      <c r="N151" s="52">
        <f t="shared" si="24"/>
        <v>28</v>
      </c>
      <c r="O151" s="52">
        <f t="shared" si="25"/>
        <v>28</v>
      </c>
      <c r="P151" s="52">
        <f t="shared" si="26"/>
        <v>28</v>
      </c>
      <c r="Q151" s="29">
        <f t="shared" si="27"/>
        <v>112</v>
      </c>
    </row>
    <row r="152" spans="1:17" x14ac:dyDescent="0.3">
      <c r="A152" s="129" t="s">
        <v>14</v>
      </c>
      <c r="B152" s="26" t="s">
        <v>364</v>
      </c>
      <c r="C152" s="26" t="s">
        <v>365</v>
      </c>
      <c r="D152" s="26" t="s">
        <v>376</v>
      </c>
      <c r="E152" s="26" t="s">
        <v>177</v>
      </c>
      <c r="F152" s="26" t="s">
        <v>72</v>
      </c>
      <c r="G152" s="52">
        <v>34</v>
      </c>
      <c r="H152" s="52">
        <v>13</v>
      </c>
      <c r="I152" s="52">
        <f t="shared" si="19"/>
        <v>47</v>
      </c>
      <c r="J152" s="52">
        <f t="shared" si="20"/>
        <v>34</v>
      </c>
      <c r="K152" s="52">
        <f t="shared" si="21"/>
        <v>13</v>
      </c>
      <c r="L152" s="52">
        <f t="shared" si="22"/>
        <v>47</v>
      </c>
      <c r="M152" s="52">
        <f t="shared" si="23"/>
        <v>47</v>
      </c>
      <c r="N152" s="52">
        <f t="shared" si="24"/>
        <v>47</v>
      </c>
      <c r="O152" s="52">
        <f t="shared" si="25"/>
        <v>47</v>
      </c>
      <c r="P152" s="52">
        <f t="shared" si="26"/>
        <v>47</v>
      </c>
      <c r="Q152" s="29">
        <f t="shared" si="27"/>
        <v>188</v>
      </c>
    </row>
    <row r="153" spans="1:17" x14ac:dyDescent="0.3">
      <c r="A153" s="129" t="s">
        <v>14</v>
      </c>
      <c r="B153" s="26" t="s">
        <v>364</v>
      </c>
      <c r="C153" s="26" t="s">
        <v>365</v>
      </c>
      <c r="D153" s="26" t="s">
        <v>377</v>
      </c>
      <c r="E153" s="26" t="s">
        <v>172</v>
      </c>
      <c r="F153" s="26" t="s">
        <v>72</v>
      </c>
      <c r="G153" s="52">
        <v>26</v>
      </c>
      <c r="H153" s="52">
        <v>15</v>
      </c>
      <c r="I153" s="52">
        <f t="shared" si="19"/>
        <v>41</v>
      </c>
      <c r="J153" s="52">
        <f t="shared" si="20"/>
        <v>26</v>
      </c>
      <c r="K153" s="52">
        <f t="shared" si="21"/>
        <v>15</v>
      </c>
      <c r="L153" s="52">
        <f t="shared" si="22"/>
        <v>41</v>
      </c>
      <c r="M153" s="52">
        <f t="shared" si="23"/>
        <v>41</v>
      </c>
      <c r="N153" s="52">
        <f t="shared" si="24"/>
        <v>41</v>
      </c>
      <c r="O153" s="52">
        <f t="shared" si="25"/>
        <v>41</v>
      </c>
      <c r="P153" s="52">
        <f t="shared" si="26"/>
        <v>41</v>
      </c>
      <c r="Q153" s="29">
        <f t="shared" si="27"/>
        <v>164</v>
      </c>
    </row>
    <row r="154" spans="1:17" x14ac:dyDescent="0.3">
      <c r="A154" s="129" t="s">
        <v>14</v>
      </c>
      <c r="B154" s="26" t="s">
        <v>364</v>
      </c>
      <c r="C154" s="26" t="s">
        <v>365</v>
      </c>
      <c r="D154" s="26" t="s">
        <v>378</v>
      </c>
      <c r="E154" s="26" t="s">
        <v>82</v>
      </c>
      <c r="F154" s="26" t="s">
        <v>72</v>
      </c>
      <c r="G154" s="52">
        <v>33</v>
      </c>
      <c r="H154" s="52">
        <v>3</v>
      </c>
      <c r="I154" s="52">
        <f t="shared" si="19"/>
        <v>36</v>
      </c>
      <c r="J154" s="52">
        <f t="shared" si="20"/>
        <v>33</v>
      </c>
      <c r="K154" s="52">
        <f t="shared" si="21"/>
        <v>3</v>
      </c>
      <c r="L154" s="52">
        <f t="shared" si="22"/>
        <v>36</v>
      </c>
      <c r="M154" s="52">
        <f t="shared" si="23"/>
        <v>36</v>
      </c>
      <c r="N154" s="52">
        <f t="shared" si="24"/>
        <v>36</v>
      </c>
      <c r="O154" s="52">
        <f t="shared" si="25"/>
        <v>36</v>
      </c>
      <c r="P154" s="52">
        <f t="shared" si="26"/>
        <v>36</v>
      </c>
      <c r="Q154" s="29">
        <f t="shared" si="27"/>
        <v>144</v>
      </c>
    </row>
    <row r="155" spans="1:17" x14ac:dyDescent="0.3">
      <c r="A155" s="129" t="s">
        <v>14</v>
      </c>
      <c r="B155" s="26" t="s">
        <v>364</v>
      </c>
      <c r="C155" s="26" t="s">
        <v>365</v>
      </c>
      <c r="D155" s="26" t="s">
        <v>380</v>
      </c>
      <c r="E155" s="26" t="s">
        <v>309</v>
      </c>
      <c r="F155" s="26" t="s">
        <v>72</v>
      </c>
      <c r="G155" s="52">
        <v>109</v>
      </c>
      <c r="H155" s="52">
        <v>32</v>
      </c>
      <c r="I155" s="52">
        <f t="shared" si="19"/>
        <v>141</v>
      </c>
      <c r="J155" s="52">
        <f t="shared" si="20"/>
        <v>109</v>
      </c>
      <c r="K155" s="52">
        <f t="shared" si="21"/>
        <v>32</v>
      </c>
      <c r="L155" s="52">
        <f t="shared" si="22"/>
        <v>141</v>
      </c>
      <c r="M155" s="52">
        <f t="shared" si="23"/>
        <v>141</v>
      </c>
      <c r="N155" s="52">
        <f t="shared" si="24"/>
        <v>141</v>
      </c>
      <c r="O155" s="52">
        <f t="shared" si="25"/>
        <v>141</v>
      </c>
      <c r="P155" s="52">
        <f t="shared" si="26"/>
        <v>141</v>
      </c>
      <c r="Q155" s="29">
        <f t="shared" si="27"/>
        <v>564</v>
      </c>
    </row>
    <row r="156" spans="1:17" x14ac:dyDescent="0.3">
      <c r="A156" s="129" t="s">
        <v>14</v>
      </c>
      <c r="B156" s="26" t="s">
        <v>364</v>
      </c>
      <c r="C156" s="26" t="s">
        <v>365</v>
      </c>
      <c r="D156" s="26" t="s">
        <v>382</v>
      </c>
      <c r="E156" s="26" t="s">
        <v>71</v>
      </c>
      <c r="F156" s="26" t="s">
        <v>72</v>
      </c>
      <c r="G156" s="52">
        <v>143</v>
      </c>
      <c r="H156" s="52">
        <v>50</v>
      </c>
      <c r="I156" s="52">
        <f t="shared" si="19"/>
        <v>193</v>
      </c>
      <c r="J156" s="52">
        <f t="shared" si="20"/>
        <v>143</v>
      </c>
      <c r="K156" s="52">
        <f t="shared" si="21"/>
        <v>50</v>
      </c>
      <c r="L156" s="52">
        <f t="shared" si="22"/>
        <v>193</v>
      </c>
      <c r="M156" s="52">
        <f t="shared" si="23"/>
        <v>193</v>
      </c>
      <c r="N156" s="52">
        <f t="shared" si="24"/>
        <v>193</v>
      </c>
      <c r="O156" s="52">
        <f t="shared" si="25"/>
        <v>193</v>
      </c>
      <c r="P156" s="52">
        <f t="shared" si="26"/>
        <v>193</v>
      </c>
      <c r="Q156" s="29">
        <f t="shared" si="27"/>
        <v>772</v>
      </c>
    </row>
    <row r="157" spans="1:17" x14ac:dyDescent="0.3">
      <c r="A157" s="129" t="s">
        <v>14</v>
      </c>
      <c r="B157" s="26" t="s">
        <v>364</v>
      </c>
      <c r="C157" s="26" t="s">
        <v>365</v>
      </c>
      <c r="D157" s="26" t="s">
        <v>383</v>
      </c>
      <c r="E157" s="26" t="s">
        <v>384</v>
      </c>
      <c r="F157" s="26" t="s">
        <v>72</v>
      </c>
      <c r="G157" s="52">
        <v>40</v>
      </c>
      <c r="H157" s="52">
        <v>11</v>
      </c>
      <c r="I157" s="52">
        <f t="shared" si="19"/>
        <v>51</v>
      </c>
      <c r="J157" s="52">
        <f t="shared" si="20"/>
        <v>40</v>
      </c>
      <c r="K157" s="52">
        <f t="shared" si="21"/>
        <v>11</v>
      </c>
      <c r="L157" s="52">
        <f t="shared" si="22"/>
        <v>51</v>
      </c>
      <c r="M157" s="52">
        <f t="shared" si="23"/>
        <v>51</v>
      </c>
      <c r="N157" s="52">
        <f t="shared" si="24"/>
        <v>51</v>
      </c>
      <c r="O157" s="52">
        <f t="shared" si="25"/>
        <v>51</v>
      </c>
      <c r="P157" s="52">
        <f t="shared" si="26"/>
        <v>51</v>
      </c>
      <c r="Q157" s="29">
        <f t="shared" si="27"/>
        <v>204</v>
      </c>
    </row>
    <row r="158" spans="1:17" x14ac:dyDescent="0.3">
      <c r="A158" s="129" t="s">
        <v>14</v>
      </c>
      <c r="B158" s="26" t="s">
        <v>364</v>
      </c>
      <c r="C158" s="26" t="s">
        <v>365</v>
      </c>
      <c r="D158" s="26" t="s">
        <v>386</v>
      </c>
      <c r="E158" s="26" t="s">
        <v>128</v>
      </c>
      <c r="F158" s="26" t="s">
        <v>72</v>
      </c>
      <c r="G158" s="52">
        <v>54</v>
      </c>
      <c r="H158" s="52">
        <v>19</v>
      </c>
      <c r="I158" s="52">
        <f t="shared" si="19"/>
        <v>73</v>
      </c>
      <c r="J158" s="52">
        <f t="shared" si="20"/>
        <v>54</v>
      </c>
      <c r="K158" s="52">
        <f t="shared" si="21"/>
        <v>19</v>
      </c>
      <c r="L158" s="52">
        <f t="shared" si="22"/>
        <v>73</v>
      </c>
      <c r="M158" s="52">
        <f t="shared" si="23"/>
        <v>73</v>
      </c>
      <c r="N158" s="52">
        <f t="shared" si="24"/>
        <v>73</v>
      </c>
      <c r="O158" s="52">
        <f t="shared" si="25"/>
        <v>73</v>
      </c>
      <c r="P158" s="52">
        <f t="shared" si="26"/>
        <v>73</v>
      </c>
      <c r="Q158" s="29">
        <f t="shared" si="27"/>
        <v>292</v>
      </c>
    </row>
    <row r="159" spans="1:17" x14ac:dyDescent="0.3">
      <c r="A159" s="129" t="s">
        <v>14</v>
      </c>
      <c r="B159" s="26" t="s">
        <v>364</v>
      </c>
      <c r="C159" s="26" t="s">
        <v>365</v>
      </c>
      <c r="D159" s="26" t="s">
        <v>388</v>
      </c>
      <c r="E159" s="26" t="s">
        <v>130</v>
      </c>
      <c r="F159" s="26" t="s">
        <v>72</v>
      </c>
      <c r="G159" s="52">
        <v>114</v>
      </c>
      <c r="H159" s="52">
        <v>36</v>
      </c>
      <c r="I159" s="52">
        <f t="shared" si="19"/>
        <v>150</v>
      </c>
      <c r="J159" s="52">
        <f t="shared" si="20"/>
        <v>114</v>
      </c>
      <c r="K159" s="52">
        <f t="shared" si="21"/>
        <v>36</v>
      </c>
      <c r="L159" s="52">
        <f t="shared" si="22"/>
        <v>150</v>
      </c>
      <c r="M159" s="52">
        <f t="shared" si="23"/>
        <v>150</v>
      </c>
      <c r="N159" s="52">
        <f t="shared" si="24"/>
        <v>150</v>
      </c>
      <c r="O159" s="52">
        <f t="shared" si="25"/>
        <v>150</v>
      </c>
      <c r="P159" s="52">
        <f t="shared" si="26"/>
        <v>150</v>
      </c>
      <c r="Q159" s="29">
        <f t="shared" si="27"/>
        <v>600</v>
      </c>
    </row>
    <row r="160" spans="1:17" x14ac:dyDescent="0.3">
      <c r="A160" s="129" t="s">
        <v>14</v>
      </c>
      <c r="B160" s="26" t="s">
        <v>364</v>
      </c>
      <c r="C160" s="26" t="s">
        <v>365</v>
      </c>
      <c r="D160" s="26" t="s">
        <v>390</v>
      </c>
      <c r="E160" s="26" t="s">
        <v>227</v>
      </c>
      <c r="F160" s="26" t="s">
        <v>72</v>
      </c>
      <c r="G160" s="52">
        <v>99</v>
      </c>
      <c r="H160" s="52">
        <v>34</v>
      </c>
      <c r="I160" s="52">
        <f t="shared" si="19"/>
        <v>133</v>
      </c>
      <c r="J160" s="52">
        <f t="shared" si="20"/>
        <v>99</v>
      </c>
      <c r="K160" s="52">
        <f t="shared" si="21"/>
        <v>34</v>
      </c>
      <c r="L160" s="52">
        <f t="shared" si="22"/>
        <v>133</v>
      </c>
      <c r="M160" s="52">
        <f t="shared" si="23"/>
        <v>133</v>
      </c>
      <c r="N160" s="52">
        <f t="shared" si="24"/>
        <v>133</v>
      </c>
      <c r="O160" s="52">
        <f t="shared" si="25"/>
        <v>133</v>
      </c>
      <c r="P160" s="52">
        <f t="shared" si="26"/>
        <v>133</v>
      </c>
      <c r="Q160" s="29">
        <f t="shared" si="27"/>
        <v>532</v>
      </c>
    </row>
    <row r="161" spans="1:17" x14ac:dyDescent="0.3">
      <c r="A161" s="129" t="s">
        <v>14</v>
      </c>
      <c r="B161" s="26" t="s">
        <v>364</v>
      </c>
      <c r="C161" s="26" t="s">
        <v>365</v>
      </c>
      <c r="D161" s="26" t="s">
        <v>364</v>
      </c>
      <c r="E161" s="26" t="s">
        <v>9</v>
      </c>
      <c r="F161" s="26" t="s">
        <v>72</v>
      </c>
      <c r="G161" s="52">
        <v>164</v>
      </c>
      <c r="H161" s="52">
        <v>38</v>
      </c>
      <c r="I161" s="52">
        <f t="shared" si="19"/>
        <v>202</v>
      </c>
      <c r="J161" s="52">
        <f t="shared" si="20"/>
        <v>164</v>
      </c>
      <c r="K161" s="52">
        <f t="shared" si="21"/>
        <v>38</v>
      </c>
      <c r="L161" s="52">
        <f t="shared" si="22"/>
        <v>202</v>
      </c>
      <c r="M161" s="52">
        <f t="shared" si="23"/>
        <v>202</v>
      </c>
      <c r="N161" s="52">
        <f t="shared" si="24"/>
        <v>202</v>
      </c>
      <c r="O161" s="52">
        <f t="shared" si="25"/>
        <v>202</v>
      </c>
      <c r="P161" s="52">
        <f t="shared" si="26"/>
        <v>202</v>
      </c>
      <c r="Q161" s="29">
        <f t="shared" si="27"/>
        <v>808</v>
      </c>
    </row>
    <row r="162" spans="1:17" x14ac:dyDescent="0.3">
      <c r="A162" s="129" t="s">
        <v>14</v>
      </c>
      <c r="B162" s="26" t="s">
        <v>364</v>
      </c>
      <c r="C162" s="26" t="s">
        <v>365</v>
      </c>
      <c r="D162" s="26" t="s">
        <v>301</v>
      </c>
      <c r="E162" s="26" t="s">
        <v>77</v>
      </c>
      <c r="F162" s="26" t="s">
        <v>72</v>
      </c>
      <c r="G162" s="52">
        <v>100</v>
      </c>
      <c r="H162" s="52">
        <v>21</v>
      </c>
      <c r="I162" s="52">
        <f t="shared" si="19"/>
        <v>121</v>
      </c>
      <c r="J162" s="52">
        <f t="shared" si="20"/>
        <v>100</v>
      </c>
      <c r="K162" s="52">
        <f t="shared" si="21"/>
        <v>21</v>
      </c>
      <c r="L162" s="52">
        <f t="shared" si="22"/>
        <v>121</v>
      </c>
      <c r="M162" s="52">
        <f t="shared" si="23"/>
        <v>121</v>
      </c>
      <c r="N162" s="52">
        <f t="shared" si="24"/>
        <v>121</v>
      </c>
      <c r="O162" s="52">
        <f t="shared" si="25"/>
        <v>121</v>
      </c>
      <c r="P162" s="52">
        <f t="shared" si="26"/>
        <v>121</v>
      </c>
      <c r="Q162" s="29">
        <f t="shared" si="27"/>
        <v>484</v>
      </c>
    </row>
    <row r="163" spans="1:17" x14ac:dyDescent="0.3">
      <c r="A163" s="129" t="s">
        <v>14</v>
      </c>
      <c r="B163" s="26" t="s">
        <v>364</v>
      </c>
      <c r="C163" s="26" t="s">
        <v>365</v>
      </c>
      <c r="D163" s="26" t="s">
        <v>394</v>
      </c>
      <c r="E163" s="26" t="s">
        <v>395</v>
      </c>
      <c r="F163" s="26" t="s">
        <v>72</v>
      </c>
      <c r="G163" s="52">
        <v>55</v>
      </c>
      <c r="H163" s="52">
        <v>15</v>
      </c>
      <c r="I163" s="52">
        <f t="shared" si="19"/>
        <v>70</v>
      </c>
      <c r="J163" s="52">
        <f t="shared" si="20"/>
        <v>55</v>
      </c>
      <c r="K163" s="52">
        <f t="shared" si="21"/>
        <v>15</v>
      </c>
      <c r="L163" s="52">
        <f t="shared" si="22"/>
        <v>70</v>
      </c>
      <c r="M163" s="52">
        <f t="shared" si="23"/>
        <v>70</v>
      </c>
      <c r="N163" s="52">
        <f t="shared" si="24"/>
        <v>70</v>
      </c>
      <c r="O163" s="52">
        <f t="shared" si="25"/>
        <v>70</v>
      </c>
      <c r="P163" s="52">
        <f t="shared" si="26"/>
        <v>70</v>
      </c>
      <c r="Q163" s="29">
        <f t="shared" si="27"/>
        <v>280</v>
      </c>
    </row>
    <row r="164" spans="1:17" x14ac:dyDescent="0.3">
      <c r="A164" s="129" t="s">
        <v>14</v>
      </c>
      <c r="B164" s="26" t="s">
        <v>364</v>
      </c>
      <c r="C164" s="26" t="s">
        <v>365</v>
      </c>
      <c r="D164" s="26" t="s">
        <v>208</v>
      </c>
      <c r="E164" s="26" t="s">
        <v>396</v>
      </c>
      <c r="F164" s="26" t="s">
        <v>72</v>
      </c>
      <c r="G164" s="52">
        <v>95</v>
      </c>
      <c r="H164" s="52">
        <v>21</v>
      </c>
      <c r="I164" s="52">
        <f t="shared" si="19"/>
        <v>116</v>
      </c>
      <c r="J164" s="52">
        <f t="shared" si="20"/>
        <v>95</v>
      </c>
      <c r="K164" s="52">
        <f t="shared" si="21"/>
        <v>21</v>
      </c>
      <c r="L164" s="52">
        <f t="shared" si="22"/>
        <v>116</v>
      </c>
      <c r="M164" s="52">
        <f t="shared" si="23"/>
        <v>116</v>
      </c>
      <c r="N164" s="52">
        <f t="shared" si="24"/>
        <v>116</v>
      </c>
      <c r="O164" s="52">
        <f t="shared" si="25"/>
        <v>116</v>
      </c>
      <c r="P164" s="52">
        <f t="shared" si="26"/>
        <v>116</v>
      </c>
      <c r="Q164" s="29">
        <f t="shared" si="27"/>
        <v>464</v>
      </c>
    </row>
    <row r="165" spans="1:17" x14ac:dyDescent="0.3">
      <c r="A165" s="129" t="s">
        <v>14</v>
      </c>
      <c r="B165" s="26" t="s">
        <v>364</v>
      </c>
      <c r="C165" s="26" t="s">
        <v>365</v>
      </c>
      <c r="D165" s="26" t="s">
        <v>398</v>
      </c>
      <c r="E165" s="26" t="s">
        <v>149</v>
      </c>
      <c r="F165" s="26" t="s">
        <v>72</v>
      </c>
      <c r="G165" s="52">
        <v>121</v>
      </c>
      <c r="H165" s="52">
        <v>28</v>
      </c>
      <c r="I165" s="52">
        <f t="shared" si="19"/>
        <v>149</v>
      </c>
      <c r="J165" s="52">
        <f t="shared" si="20"/>
        <v>121</v>
      </c>
      <c r="K165" s="52">
        <f t="shared" si="21"/>
        <v>28</v>
      </c>
      <c r="L165" s="52">
        <f t="shared" si="22"/>
        <v>149</v>
      </c>
      <c r="M165" s="52">
        <f t="shared" si="23"/>
        <v>149</v>
      </c>
      <c r="N165" s="52">
        <f t="shared" si="24"/>
        <v>149</v>
      </c>
      <c r="O165" s="52">
        <f t="shared" si="25"/>
        <v>149</v>
      </c>
      <c r="P165" s="52">
        <f t="shared" si="26"/>
        <v>149</v>
      </c>
      <c r="Q165" s="29">
        <f t="shared" si="27"/>
        <v>596</v>
      </c>
    </row>
    <row r="166" spans="1:17" x14ac:dyDescent="0.3">
      <c r="A166" s="129" t="s">
        <v>14</v>
      </c>
      <c r="B166" s="26" t="s">
        <v>364</v>
      </c>
      <c r="C166" s="26" t="s">
        <v>365</v>
      </c>
      <c r="D166" s="26" t="s">
        <v>400</v>
      </c>
      <c r="E166" s="26" t="s">
        <v>220</v>
      </c>
      <c r="F166" s="26" t="s">
        <v>72</v>
      </c>
      <c r="G166" s="52">
        <v>187</v>
      </c>
      <c r="H166" s="52">
        <v>59</v>
      </c>
      <c r="I166" s="52">
        <f t="shared" si="19"/>
        <v>246</v>
      </c>
      <c r="J166" s="52">
        <f t="shared" si="20"/>
        <v>187</v>
      </c>
      <c r="K166" s="52">
        <f t="shared" si="21"/>
        <v>59</v>
      </c>
      <c r="L166" s="52">
        <f t="shared" si="22"/>
        <v>246</v>
      </c>
      <c r="M166" s="52">
        <f t="shared" si="23"/>
        <v>246</v>
      </c>
      <c r="N166" s="52">
        <f t="shared" si="24"/>
        <v>246</v>
      </c>
      <c r="O166" s="52">
        <f t="shared" si="25"/>
        <v>246</v>
      </c>
      <c r="P166" s="52">
        <f t="shared" si="26"/>
        <v>246</v>
      </c>
      <c r="Q166" s="29">
        <f t="shared" si="27"/>
        <v>984</v>
      </c>
    </row>
    <row r="167" spans="1:17" x14ac:dyDescent="0.3">
      <c r="A167" s="129" t="s">
        <v>14</v>
      </c>
      <c r="B167" s="26" t="s">
        <v>364</v>
      </c>
      <c r="C167" s="26" t="s">
        <v>365</v>
      </c>
      <c r="D167" s="26" t="s">
        <v>402</v>
      </c>
      <c r="E167" s="26" t="s">
        <v>80</v>
      </c>
      <c r="F167" s="26" t="s">
        <v>72</v>
      </c>
      <c r="G167" s="52">
        <v>110</v>
      </c>
      <c r="H167" s="52">
        <v>34</v>
      </c>
      <c r="I167" s="52">
        <f t="shared" si="19"/>
        <v>144</v>
      </c>
      <c r="J167" s="52">
        <f t="shared" si="20"/>
        <v>110</v>
      </c>
      <c r="K167" s="52">
        <f t="shared" si="21"/>
        <v>34</v>
      </c>
      <c r="L167" s="52">
        <f t="shared" si="22"/>
        <v>144</v>
      </c>
      <c r="M167" s="52">
        <f t="shared" si="23"/>
        <v>144</v>
      </c>
      <c r="N167" s="52">
        <f t="shared" si="24"/>
        <v>144</v>
      </c>
      <c r="O167" s="52">
        <f t="shared" si="25"/>
        <v>144</v>
      </c>
      <c r="P167" s="52">
        <f t="shared" si="26"/>
        <v>144</v>
      </c>
      <c r="Q167" s="29">
        <f t="shared" si="27"/>
        <v>576</v>
      </c>
    </row>
    <row r="168" spans="1:17" x14ac:dyDescent="0.3">
      <c r="A168" s="129" t="s">
        <v>14</v>
      </c>
      <c r="B168" s="26" t="s">
        <v>364</v>
      </c>
      <c r="C168" s="26" t="s">
        <v>365</v>
      </c>
      <c r="D168" s="26" t="s">
        <v>404</v>
      </c>
      <c r="E168" s="26" t="s">
        <v>168</v>
      </c>
      <c r="F168" s="26" t="s">
        <v>72</v>
      </c>
      <c r="G168" s="52">
        <v>154</v>
      </c>
      <c r="H168" s="52">
        <v>18</v>
      </c>
      <c r="I168" s="52">
        <f t="shared" si="19"/>
        <v>172</v>
      </c>
      <c r="J168" s="52">
        <f t="shared" si="20"/>
        <v>154</v>
      </c>
      <c r="K168" s="52">
        <f t="shared" si="21"/>
        <v>18</v>
      </c>
      <c r="L168" s="52">
        <f t="shared" si="22"/>
        <v>172</v>
      </c>
      <c r="M168" s="52">
        <f t="shared" si="23"/>
        <v>172</v>
      </c>
      <c r="N168" s="52">
        <f t="shared" si="24"/>
        <v>172</v>
      </c>
      <c r="O168" s="52">
        <f t="shared" si="25"/>
        <v>172</v>
      </c>
      <c r="P168" s="52">
        <f t="shared" si="26"/>
        <v>172</v>
      </c>
      <c r="Q168" s="29">
        <f t="shared" si="27"/>
        <v>688</v>
      </c>
    </row>
    <row r="169" spans="1:17" x14ac:dyDescent="0.3">
      <c r="A169" s="129" t="s">
        <v>14</v>
      </c>
      <c r="B169" s="26" t="s">
        <v>364</v>
      </c>
      <c r="C169" s="26" t="s">
        <v>365</v>
      </c>
      <c r="D169" s="26" t="s">
        <v>406</v>
      </c>
      <c r="E169" s="26" t="s">
        <v>105</v>
      </c>
      <c r="F169" s="26" t="s">
        <v>72</v>
      </c>
      <c r="G169" s="52">
        <v>31</v>
      </c>
      <c r="H169" s="52">
        <v>12</v>
      </c>
      <c r="I169" s="52">
        <f t="shared" si="19"/>
        <v>43</v>
      </c>
      <c r="J169" s="52">
        <f t="shared" si="20"/>
        <v>31</v>
      </c>
      <c r="K169" s="52">
        <f t="shared" si="21"/>
        <v>12</v>
      </c>
      <c r="L169" s="52">
        <f t="shared" si="22"/>
        <v>43</v>
      </c>
      <c r="M169" s="52">
        <f t="shared" si="23"/>
        <v>43</v>
      </c>
      <c r="N169" s="52">
        <f t="shared" si="24"/>
        <v>43</v>
      </c>
      <c r="O169" s="52">
        <f t="shared" si="25"/>
        <v>43</v>
      </c>
      <c r="P169" s="52">
        <f t="shared" si="26"/>
        <v>43</v>
      </c>
      <c r="Q169" s="29">
        <f t="shared" si="27"/>
        <v>172</v>
      </c>
    </row>
    <row r="170" spans="1:17" x14ac:dyDescent="0.3">
      <c r="A170" s="129" t="s">
        <v>14</v>
      </c>
      <c r="B170" s="26" t="s">
        <v>364</v>
      </c>
      <c r="C170" s="26" t="s">
        <v>365</v>
      </c>
      <c r="D170" s="26" t="s">
        <v>408</v>
      </c>
      <c r="E170" s="26" t="s">
        <v>409</v>
      </c>
      <c r="F170" s="26" t="s">
        <v>72</v>
      </c>
      <c r="G170" s="52">
        <v>57</v>
      </c>
      <c r="H170" s="52">
        <v>20</v>
      </c>
      <c r="I170" s="52">
        <f t="shared" si="19"/>
        <v>77</v>
      </c>
      <c r="J170" s="52">
        <f t="shared" si="20"/>
        <v>57</v>
      </c>
      <c r="K170" s="52">
        <f t="shared" si="21"/>
        <v>20</v>
      </c>
      <c r="L170" s="52">
        <f t="shared" si="22"/>
        <v>77</v>
      </c>
      <c r="M170" s="52">
        <f t="shared" si="23"/>
        <v>77</v>
      </c>
      <c r="N170" s="52">
        <f t="shared" si="24"/>
        <v>77</v>
      </c>
      <c r="O170" s="52">
        <f t="shared" si="25"/>
        <v>77</v>
      </c>
      <c r="P170" s="52">
        <f t="shared" si="26"/>
        <v>77</v>
      </c>
      <c r="Q170" s="29">
        <f t="shared" si="27"/>
        <v>308</v>
      </c>
    </row>
    <row r="171" spans="1:17" x14ac:dyDescent="0.3">
      <c r="A171" s="129" t="s">
        <v>14</v>
      </c>
      <c r="B171" s="26" t="s">
        <v>364</v>
      </c>
      <c r="C171" s="26" t="s">
        <v>365</v>
      </c>
      <c r="D171" s="26" t="s">
        <v>411</v>
      </c>
      <c r="E171" s="26" t="s">
        <v>210</v>
      </c>
      <c r="F171" s="26" t="s">
        <v>72</v>
      </c>
      <c r="G171" s="52">
        <v>51</v>
      </c>
      <c r="H171" s="52">
        <v>13</v>
      </c>
      <c r="I171" s="52">
        <f t="shared" si="19"/>
        <v>64</v>
      </c>
      <c r="J171" s="52">
        <f t="shared" si="20"/>
        <v>51</v>
      </c>
      <c r="K171" s="52">
        <f t="shared" si="21"/>
        <v>13</v>
      </c>
      <c r="L171" s="52">
        <f t="shared" si="22"/>
        <v>64</v>
      </c>
      <c r="M171" s="52">
        <f t="shared" si="23"/>
        <v>64</v>
      </c>
      <c r="N171" s="52">
        <f t="shared" si="24"/>
        <v>64</v>
      </c>
      <c r="O171" s="52">
        <f t="shared" si="25"/>
        <v>64</v>
      </c>
      <c r="P171" s="52">
        <f t="shared" si="26"/>
        <v>64</v>
      </c>
      <c r="Q171" s="29">
        <f t="shared" si="27"/>
        <v>256</v>
      </c>
    </row>
    <row r="172" spans="1:17" x14ac:dyDescent="0.3">
      <c r="A172" s="129" t="s">
        <v>14</v>
      </c>
      <c r="B172" s="26" t="s">
        <v>15</v>
      </c>
      <c r="C172" s="26" t="s">
        <v>16</v>
      </c>
      <c r="D172" s="26" t="s">
        <v>412</v>
      </c>
      <c r="E172" s="26" t="s">
        <v>205</v>
      </c>
      <c r="F172" s="26" t="s">
        <v>72</v>
      </c>
      <c r="G172" s="52">
        <v>27</v>
      </c>
      <c r="H172" s="52">
        <v>5</v>
      </c>
      <c r="I172" s="52">
        <f t="shared" si="19"/>
        <v>32</v>
      </c>
      <c r="J172" s="52">
        <f t="shared" si="20"/>
        <v>27</v>
      </c>
      <c r="K172" s="52">
        <f t="shared" si="21"/>
        <v>5</v>
      </c>
      <c r="L172" s="52">
        <f t="shared" si="22"/>
        <v>32</v>
      </c>
      <c r="M172" s="52">
        <f t="shared" si="23"/>
        <v>32</v>
      </c>
      <c r="N172" s="52">
        <f t="shared" si="24"/>
        <v>32</v>
      </c>
      <c r="O172" s="52">
        <f t="shared" si="25"/>
        <v>32</v>
      </c>
      <c r="P172" s="52">
        <f t="shared" si="26"/>
        <v>32</v>
      </c>
      <c r="Q172" s="29">
        <f t="shared" si="27"/>
        <v>128</v>
      </c>
    </row>
    <row r="173" spans="1:17" x14ac:dyDescent="0.3">
      <c r="A173" s="129" t="s">
        <v>14</v>
      </c>
      <c r="B173" s="26" t="s">
        <v>15</v>
      </c>
      <c r="C173" s="26" t="s">
        <v>16</v>
      </c>
      <c r="D173" s="26" t="s">
        <v>413</v>
      </c>
      <c r="E173" s="26" t="s">
        <v>396</v>
      </c>
      <c r="F173" s="26" t="s">
        <v>72</v>
      </c>
      <c r="G173" s="52">
        <v>28</v>
      </c>
      <c r="H173" s="52">
        <v>8</v>
      </c>
      <c r="I173" s="52">
        <f t="shared" si="19"/>
        <v>36</v>
      </c>
      <c r="J173" s="52">
        <f t="shared" si="20"/>
        <v>28</v>
      </c>
      <c r="K173" s="52">
        <f t="shared" si="21"/>
        <v>8</v>
      </c>
      <c r="L173" s="52">
        <f t="shared" si="22"/>
        <v>36</v>
      </c>
      <c r="M173" s="52">
        <f t="shared" si="23"/>
        <v>36</v>
      </c>
      <c r="N173" s="52">
        <f t="shared" si="24"/>
        <v>36</v>
      </c>
      <c r="O173" s="52">
        <f t="shared" si="25"/>
        <v>36</v>
      </c>
      <c r="P173" s="52">
        <f t="shared" si="26"/>
        <v>36</v>
      </c>
      <c r="Q173" s="29">
        <f t="shared" si="27"/>
        <v>144</v>
      </c>
    </row>
    <row r="174" spans="1:17" x14ac:dyDescent="0.3">
      <c r="A174" s="129" t="s">
        <v>14</v>
      </c>
      <c r="B174" s="26" t="s">
        <v>15</v>
      </c>
      <c r="C174" s="26" t="s">
        <v>16</v>
      </c>
      <c r="D174" s="26" t="s">
        <v>414</v>
      </c>
      <c r="E174" s="26" t="s">
        <v>71</v>
      </c>
      <c r="F174" s="26" t="s">
        <v>72</v>
      </c>
      <c r="G174" s="52">
        <v>31</v>
      </c>
      <c r="H174" s="52">
        <v>3</v>
      </c>
      <c r="I174" s="52">
        <f t="shared" si="19"/>
        <v>34</v>
      </c>
      <c r="J174" s="52">
        <f t="shared" si="20"/>
        <v>31</v>
      </c>
      <c r="K174" s="52">
        <f t="shared" si="21"/>
        <v>3</v>
      </c>
      <c r="L174" s="52">
        <f t="shared" si="22"/>
        <v>34</v>
      </c>
      <c r="M174" s="52">
        <f t="shared" si="23"/>
        <v>34</v>
      </c>
      <c r="N174" s="52">
        <f t="shared" si="24"/>
        <v>34</v>
      </c>
      <c r="O174" s="52">
        <f t="shared" si="25"/>
        <v>34</v>
      </c>
      <c r="P174" s="52">
        <f t="shared" si="26"/>
        <v>34</v>
      </c>
      <c r="Q174" s="29">
        <f t="shared" si="27"/>
        <v>136</v>
      </c>
    </row>
    <row r="175" spans="1:17" x14ac:dyDescent="0.3">
      <c r="A175" s="129" t="s">
        <v>14</v>
      </c>
      <c r="B175" s="26" t="s">
        <v>15</v>
      </c>
      <c r="C175" s="26" t="s">
        <v>16</v>
      </c>
      <c r="D175" s="26" t="s">
        <v>415</v>
      </c>
      <c r="E175" s="26" t="s">
        <v>416</v>
      </c>
      <c r="F175" s="26" t="s">
        <v>72</v>
      </c>
      <c r="G175" s="52">
        <v>27</v>
      </c>
      <c r="H175" s="52">
        <v>3</v>
      </c>
      <c r="I175" s="52">
        <f t="shared" si="19"/>
        <v>30</v>
      </c>
      <c r="J175" s="52">
        <f t="shared" si="20"/>
        <v>27</v>
      </c>
      <c r="K175" s="52">
        <f t="shared" si="21"/>
        <v>3</v>
      </c>
      <c r="L175" s="52">
        <f t="shared" si="22"/>
        <v>30</v>
      </c>
      <c r="M175" s="52">
        <f t="shared" si="23"/>
        <v>30</v>
      </c>
      <c r="N175" s="52">
        <f t="shared" si="24"/>
        <v>30</v>
      </c>
      <c r="O175" s="52">
        <f t="shared" si="25"/>
        <v>30</v>
      </c>
      <c r="P175" s="52">
        <f t="shared" si="26"/>
        <v>30</v>
      </c>
      <c r="Q175" s="29">
        <f t="shared" si="27"/>
        <v>120</v>
      </c>
    </row>
    <row r="176" spans="1:17" x14ac:dyDescent="0.3">
      <c r="A176" s="129" t="s">
        <v>14</v>
      </c>
      <c r="B176" s="26" t="s">
        <v>15</v>
      </c>
      <c r="C176" s="26" t="s">
        <v>16</v>
      </c>
      <c r="D176" s="26" t="s">
        <v>417</v>
      </c>
      <c r="E176" s="26" t="s">
        <v>132</v>
      </c>
      <c r="F176" s="26" t="s">
        <v>72</v>
      </c>
      <c r="G176" s="52">
        <v>26</v>
      </c>
      <c r="H176" s="52">
        <v>4</v>
      </c>
      <c r="I176" s="52">
        <f t="shared" si="19"/>
        <v>30</v>
      </c>
      <c r="J176" s="52">
        <f t="shared" si="20"/>
        <v>26</v>
      </c>
      <c r="K176" s="52">
        <f t="shared" si="21"/>
        <v>4</v>
      </c>
      <c r="L176" s="52">
        <f t="shared" si="22"/>
        <v>30</v>
      </c>
      <c r="M176" s="52">
        <f t="shared" si="23"/>
        <v>30</v>
      </c>
      <c r="N176" s="52">
        <f t="shared" si="24"/>
        <v>30</v>
      </c>
      <c r="O176" s="52">
        <f t="shared" si="25"/>
        <v>30</v>
      </c>
      <c r="P176" s="52">
        <f t="shared" si="26"/>
        <v>30</v>
      </c>
      <c r="Q176" s="29">
        <f t="shared" si="27"/>
        <v>120</v>
      </c>
    </row>
    <row r="177" spans="1:17" x14ac:dyDescent="0.3">
      <c r="A177" s="129" t="s">
        <v>14</v>
      </c>
      <c r="B177" s="26" t="s">
        <v>15</v>
      </c>
      <c r="C177" s="26" t="s">
        <v>16</v>
      </c>
      <c r="D177" s="26" t="s">
        <v>419</v>
      </c>
      <c r="E177" s="26" t="s">
        <v>309</v>
      </c>
      <c r="F177" s="26" t="s">
        <v>72</v>
      </c>
      <c r="G177" s="52">
        <v>46</v>
      </c>
      <c r="H177" s="52">
        <v>9</v>
      </c>
      <c r="I177" s="52">
        <f t="shared" si="19"/>
        <v>55</v>
      </c>
      <c r="J177" s="52">
        <f t="shared" si="20"/>
        <v>46</v>
      </c>
      <c r="K177" s="52">
        <f t="shared" si="21"/>
        <v>9</v>
      </c>
      <c r="L177" s="52">
        <f t="shared" si="22"/>
        <v>55</v>
      </c>
      <c r="M177" s="52">
        <f t="shared" si="23"/>
        <v>55</v>
      </c>
      <c r="N177" s="52">
        <f t="shared" si="24"/>
        <v>55</v>
      </c>
      <c r="O177" s="52">
        <f t="shared" si="25"/>
        <v>55</v>
      </c>
      <c r="P177" s="52">
        <f t="shared" si="26"/>
        <v>55</v>
      </c>
      <c r="Q177" s="29">
        <f t="shared" si="27"/>
        <v>220</v>
      </c>
    </row>
    <row r="178" spans="1:17" x14ac:dyDescent="0.3">
      <c r="A178" s="129" t="s">
        <v>14</v>
      </c>
      <c r="B178" s="26" t="s">
        <v>15</v>
      </c>
      <c r="C178" s="26" t="s">
        <v>16</v>
      </c>
      <c r="D178" s="26" t="s">
        <v>420</v>
      </c>
      <c r="E178" s="26" t="s">
        <v>421</v>
      </c>
      <c r="F178" s="26" t="s">
        <v>72</v>
      </c>
      <c r="G178" s="52">
        <v>31</v>
      </c>
      <c r="H178" s="52">
        <v>5</v>
      </c>
      <c r="I178" s="52">
        <f t="shared" si="19"/>
        <v>36</v>
      </c>
      <c r="J178" s="52">
        <f t="shared" si="20"/>
        <v>31</v>
      </c>
      <c r="K178" s="52">
        <f t="shared" si="21"/>
        <v>5</v>
      </c>
      <c r="L178" s="52">
        <f t="shared" si="22"/>
        <v>36</v>
      </c>
      <c r="M178" s="52">
        <f t="shared" si="23"/>
        <v>36</v>
      </c>
      <c r="N178" s="52">
        <f t="shared" si="24"/>
        <v>36</v>
      </c>
      <c r="O178" s="52">
        <f t="shared" si="25"/>
        <v>36</v>
      </c>
      <c r="P178" s="52">
        <f t="shared" si="26"/>
        <v>36</v>
      </c>
      <c r="Q178" s="29">
        <f t="shared" si="27"/>
        <v>144</v>
      </c>
    </row>
    <row r="179" spans="1:17" x14ac:dyDescent="0.3">
      <c r="A179" s="129" t="s">
        <v>14</v>
      </c>
      <c r="B179" s="26" t="s">
        <v>423</v>
      </c>
      <c r="C179" s="26" t="s">
        <v>424</v>
      </c>
      <c r="D179" s="26" t="s">
        <v>423</v>
      </c>
      <c r="E179" s="26" t="s">
        <v>9</v>
      </c>
      <c r="F179" s="26" t="s">
        <v>72</v>
      </c>
      <c r="G179" s="52">
        <v>104</v>
      </c>
      <c r="H179" s="52">
        <v>28</v>
      </c>
      <c r="I179" s="52">
        <f t="shared" si="19"/>
        <v>132</v>
      </c>
      <c r="J179" s="52">
        <f t="shared" si="20"/>
        <v>104</v>
      </c>
      <c r="K179" s="52">
        <f t="shared" si="21"/>
        <v>28</v>
      </c>
      <c r="L179" s="52">
        <f t="shared" si="22"/>
        <v>132</v>
      </c>
      <c r="M179" s="52">
        <f t="shared" si="23"/>
        <v>132</v>
      </c>
      <c r="N179" s="52">
        <f t="shared" si="24"/>
        <v>132</v>
      </c>
      <c r="O179" s="52">
        <f t="shared" si="25"/>
        <v>132</v>
      </c>
      <c r="P179" s="52">
        <f t="shared" si="26"/>
        <v>132</v>
      </c>
      <c r="Q179" s="29">
        <f t="shared" si="27"/>
        <v>528</v>
      </c>
    </row>
    <row r="180" spans="1:17" x14ac:dyDescent="0.3">
      <c r="A180" s="129" t="s">
        <v>14</v>
      </c>
      <c r="B180" s="26" t="s">
        <v>423</v>
      </c>
      <c r="C180" s="26" t="s">
        <v>424</v>
      </c>
      <c r="D180" s="26" t="s">
        <v>426</v>
      </c>
      <c r="E180" s="26" t="s">
        <v>77</v>
      </c>
      <c r="F180" s="26" t="s">
        <v>72</v>
      </c>
      <c r="G180" s="52">
        <v>39</v>
      </c>
      <c r="H180" s="52">
        <v>12</v>
      </c>
      <c r="I180" s="52">
        <f t="shared" si="19"/>
        <v>51</v>
      </c>
      <c r="J180" s="52">
        <f t="shared" si="20"/>
        <v>39</v>
      </c>
      <c r="K180" s="52">
        <f t="shared" si="21"/>
        <v>12</v>
      </c>
      <c r="L180" s="52">
        <f t="shared" si="22"/>
        <v>51</v>
      </c>
      <c r="M180" s="52">
        <f t="shared" si="23"/>
        <v>51</v>
      </c>
      <c r="N180" s="52">
        <f t="shared" si="24"/>
        <v>51</v>
      </c>
      <c r="O180" s="52">
        <f t="shared" si="25"/>
        <v>51</v>
      </c>
      <c r="P180" s="52">
        <f t="shared" si="26"/>
        <v>51</v>
      </c>
      <c r="Q180" s="29">
        <f t="shared" si="27"/>
        <v>204</v>
      </c>
    </row>
    <row r="181" spans="1:17" x14ac:dyDescent="0.3">
      <c r="A181" s="129" t="s">
        <v>14</v>
      </c>
      <c r="B181" s="26" t="s">
        <v>423</v>
      </c>
      <c r="C181" s="26" t="s">
        <v>424</v>
      </c>
      <c r="D181" s="26" t="s">
        <v>428</v>
      </c>
      <c r="E181" s="26" t="s">
        <v>97</v>
      </c>
      <c r="F181" s="26" t="s">
        <v>72</v>
      </c>
      <c r="G181" s="52">
        <v>71</v>
      </c>
      <c r="H181" s="52">
        <v>25</v>
      </c>
      <c r="I181" s="52">
        <f t="shared" si="19"/>
        <v>96</v>
      </c>
      <c r="J181" s="52">
        <f t="shared" si="20"/>
        <v>71</v>
      </c>
      <c r="K181" s="52">
        <f t="shared" si="21"/>
        <v>25</v>
      </c>
      <c r="L181" s="52">
        <f t="shared" si="22"/>
        <v>96</v>
      </c>
      <c r="M181" s="52">
        <f t="shared" si="23"/>
        <v>96</v>
      </c>
      <c r="N181" s="52">
        <f t="shared" si="24"/>
        <v>96</v>
      </c>
      <c r="O181" s="52">
        <f t="shared" si="25"/>
        <v>96</v>
      </c>
      <c r="P181" s="52">
        <f t="shared" si="26"/>
        <v>96</v>
      </c>
      <c r="Q181" s="29">
        <f t="shared" si="27"/>
        <v>384</v>
      </c>
    </row>
    <row r="182" spans="1:17" x14ac:dyDescent="0.3">
      <c r="A182" s="129" t="s">
        <v>14</v>
      </c>
      <c r="B182" s="26" t="s">
        <v>429</v>
      </c>
      <c r="C182" s="26" t="s">
        <v>430</v>
      </c>
      <c r="D182" s="26" t="s">
        <v>431</v>
      </c>
      <c r="E182" s="26" t="s">
        <v>223</v>
      </c>
      <c r="F182" s="26" t="s">
        <v>72</v>
      </c>
      <c r="G182" s="52">
        <v>32</v>
      </c>
      <c r="H182" s="52">
        <v>8</v>
      </c>
      <c r="I182" s="52">
        <f t="shared" si="19"/>
        <v>40</v>
      </c>
      <c r="J182" s="52">
        <f t="shared" si="20"/>
        <v>32</v>
      </c>
      <c r="K182" s="52">
        <f t="shared" si="21"/>
        <v>8</v>
      </c>
      <c r="L182" s="52">
        <f t="shared" si="22"/>
        <v>40</v>
      </c>
      <c r="M182" s="52">
        <f t="shared" si="23"/>
        <v>40</v>
      </c>
      <c r="N182" s="52">
        <f t="shared" si="24"/>
        <v>40</v>
      </c>
      <c r="O182" s="52">
        <f t="shared" si="25"/>
        <v>40</v>
      </c>
      <c r="P182" s="52">
        <f t="shared" si="26"/>
        <v>40</v>
      </c>
      <c r="Q182" s="29">
        <f t="shared" si="27"/>
        <v>160</v>
      </c>
    </row>
    <row r="183" spans="1:17" x14ac:dyDescent="0.3">
      <c r="A183" s="129" t="s">
        <v>14</v>
      </c>
      <c r="B183" s="26" t="s">
        <v>429</v>
      </c>
      <c r="C183" s="26" t="s">
        <v>430</v>
      </c>
      <c r="D183" s="26" t="s">
        <v>433</v>
      </c>
      <c r="E183" s="26" t="s">
        <v>132</v>
      </c>
      <c r="F183" s="26" t="s">
        <v>72</v>
      </c>
      <c r="G183" s="52">
        <v>89</v>
      </c>
      <c r="H183" s="52">
        <v>27</v>
      </c>
      <c r="I183" s="52">
        <f t="shared" si="19"/>
        <v>116</v>
      </c>
      <c r="J183" s="52">
        <f t="shared" si="20"/>
        <v>89</v>
      </c>
      <c r="K183" s="52">
        <f t="shared" si="21"/>
        <v>27</v>
      </c>
      <c r="L183" s="52">
        <f t="shared" si="22"/>
        <v>116</v>
      </c>
      <c r="M183" s="52">
        <f t="shared" si="23"/>
        <v>116</v>
      </c>
      <c r="N183" s="52">
        <f t="shared" si="24"/>
        <v>116</v>
      </c>
      <c r="O183" s="52">
        <f t="shared" si="25"/>
        <v>116</v>
      </c>
      <c r="P183" s="52">
        <f t="shared" si="26"/>
        <v>116</v>
      </c>
      <c r="Q183" s="29">
        <f t="shared" si="27"/>
        <v>464</v>
      </c>
    </row>
    <row r="184" spans="1:17" x14ac:dyDescent="0.3">
      <c r="A184" s="129" t="s">
        <v>14</v>
      </c>
      <c r="B184" s="26" t="s">
        <v>429</v>
      </c>
      <c r="C184" s="26" t="s">
        <v>430</v>
      </c>
      <c r="D184" s="26" t="s">
        <v>435</v>
      </c>
      <c r="E184" s="26" t="s">
        <v>436</v>
      </c>
      <c r="F184" s="26" t="s">
        <v>72</v>
      </c>
      <c r="G184" s="52">
        <v>55</v>
      </c>
      <c r="H184" s="52">
        <v>14</v>
      </c>
      <c r="I184" s="52">
        <f t="shared" si="19"/>
        <v>69</v>
      </c>
      <c r="J184" s="52">
        <f t="shared" si="20"/>
        <v>55</v>
      </c>
      <c r="K184" s="52">
        <f t="shared" si="21"/>
        <v>14</v>
      </c>
      <c r="L184" s="52">
        <f t="shared" si="22"/>
        <v>69</v>
      </c>
      <c r="M184" s="52">
        <f t="shared" si="23"/>
        <v>69</v>
      </c>
      <c r="N184" s="52">
        <f t="shared" si="24"/>
        <v>69</v>
      </c>
      <c r="O184" s="52">
        <f t="shared" si="25"/>
        <v>69</v>
      </c>
      <c r="P184" s="52">
        <f t="shared" si="26"/>
        <v>69</v>
      </c>
      <c r="Q184" s="29">
        <f t="shared" si="27"/>
        <v>276</v>
      </c>
    </row>
    <row r="185" spans="1:17" x14ac:dyDescent="0.3">
      <c r="A185" s="129" t="s">
        <v>14</v>
      </c>
      <c r="B185" s="26" t="s">
        <v>429</v>
      </c>
      <c r="C185" s="26" t="s">
        <v>430</v>
      </c>
      <c r="D185" s="26" t="s">
        <v>438</v>
      </c>
      <c r="E185" s="26" t="s">
        <v>77</v>
      </c>
      <c r="F185" s="26" t="s">
        <v>72</v>
      </c>
      <c r="G185" s="52">
        <v>46</v>
      </c>
      <c r="H185" s="52">
        <v>15</v>
      </c>
      <c r="I185" s="52">
        <f t="shared" si="19"/>
        <v>61</v>
      </c>
      <c r="J185" s="52">
        <f t="shared" si="20"/>
        <v>46</v>
      </c>
      <c r="K185" s="52">
        <f t="shared" si="21"/>
        <v>15</v>
      </c>
      <c r="L185" s="52">
        <f t="shared" si="22"/>
        <v>61</v>
      </c>
      <c r="M185" s="52">
        <f t="shared" si="23"/>
        <v>61</v>
      </c>
      <c r="N185" s="52">
        <f t="shared" si="24"/>
        <v>61</v>
      </c>
      <c r="O185" s="52">
        <f t="shared" si="25"/>
        <v>61</v>
      </c>
      <c r="P185" s="52">
        <f t="shared" si="26"/>
        <v>61</v>
      </c>
      <c r="Q185" s="29">
        <f t="shared" si="27"/>
        <v>244</v>
      </c>
    </row>
    <row r="186" spans="1:17" x14ac:dyDescent="0.3">
      <c r="A186" s="129" t="s">
        <v>14</v>
      </c>
      <c r="B186" s="26" t="s">
        <v>429</v>
      </c>
      <c r="C186" s="26" t="s">
        <v>430</v>
      </c>
      <c r="D186" s="26" t="s">
        <v>440</v>
      </c>
      <c r="E186" s="26" t="s">
        <v>441</v>
      </c>
      <c r="F186" s="26" t="s">
        <v>72</v>
      </c>
      <c r="G186" s="52">
        <v>123</v>
      </c>
      <c r="H186" s="52">
        <v>34</v>
      </c>
      <c r="I186" s="52">
        <f t="shared" si="19"/>
        <v>157</v>
      </c>
      <c r="J186" s="52">
        <f t="shared" si="20"/>
        <v>123</v>
      </c>
      <c r="K186" s="52">
        <f t="shared" si="21"/>
        <v>34</v>
      </c>
      <c r="L186" s="52">
        <f t="shared" si="22"/>
        <v>157</v>
      </c>
      <c r="M186" s="52">
        <f t="shared" si="23"/>
        <v>157</v>
      </c>
      <c r="N186" s="52">
        <f t="shared" si="24"/>
        <v>157</v>
      </c>
      <c r="O186" s="52">
        <f t="shared" si="25"/>
        <v>157</v>
      </c>
      <c r="P186" s="52">
        <f t="shared" si="26"/>
        <v>157</v>
      </c>
      <c r="Q186" s="29">
        <f t="shared" si="27"/>
        <v>628</v>
      </c>
    </row>
    <row r="187" spans="1:17" x14ac:dyDescent="0.3">
      <c r="A187" s="129" t="s">
        <v>14</v>
      </c>
      <c r="B187" s="26" t="s">
        <v>429</v>
      </c>
      <c r="C187" s="26" t="s">
        <v>430</v>
      </c>
      <c r="D187" s="26" t="s">
        <v>443</v>
      </c>
      <c r="E187" s="26" t="s">
        <v>384</v>
      </c>
      <c r="F187" s="26" t="s">
        <v>72</v>
      </c>
      <c r="G187" s="52">
        <v>51</v>
      </c>
      <c r="H187" s="52">
        <v>8</v>
      </c>
      <c r="I187" s="52">
        <f t="shared" si="19"/>
        <v>59</v>
      </c>
      <c r="J187" s="52">
        <f t="shared" si="20"/>
        <v>51</v>
      </c>
      <c r="K187" s="52">
        <f t="shared" si="21"/>
        <v>8</v>
      </c>
      <c r="L187" s="52">
        <f t="shared" si="22"/>
        <v>59</v>
      </c>
      <c r="M187" s="52">
        <f t="shared" si="23"/>
        <v>59</v>
      </c>
      <c r="N187" s="52">
        <f t="shared" si="24"/>
        <v>59</v>
      </c>
      <c r="O187" s="52">
        <f t="shared" si="25"/>
        <v>59</v>
      </c>
      <c r="P187" s="52">
        <f t="shared" si="26"/>
        <v>59</v>
      </c>
      <c r="Q187" s="29">
        <f t="shared" si="27"/>
        <v>236</v>
      </c>
    </row>
    <row r="188" spans="1:17" x14ac:dyDescent="0.3">
      <c r="A188" s="129" t="s">
        <v>14</v>
      </c>
      <c r="B188" s="26" t="s">
        <v>429</v>
      </c>
      <c r="C188" s="26" t="s">
        <v>430</v>
      </c>
      <c r="D188" s="26" t="s">
        <v>445</v>
      </c>
      <c r="E188" s="26" t="s">
        <v>107</v>
      </c>
      <c r="F188" s="26" t="s">
        <v>72</v>
      </c>
      <c r="G188" s="52">
        <v>26</v>
      </c>
      <c r="H188" s="52">
        <v>3</v>
      </c>
      <c r="I188" s="52">
        <f t="shared" si="19"/>
        <v>29</v>
      </c>
      <c r="J188" s="52">
        <f t="shared" si="20"/>
        <v>26</v>
      </c>
      <c r="K188" s="52">
        <f t="shared" si="21"/>
        <v>3</v>
      </c>
      <c r="L188" s="52">
        <f t="shared" si="22"/>
        <v>29</v>
      </c>
      <c r="M188" s="52">
        <f t="shared" si="23"/>
        <v>29</v>
      </c>
      <c r="N188" s="52">
        <f t="shared" si="24"/>
        <v>29</v>
      </c>
      <c r="O188" s="52">
        <f t="shared" si="25"/>
        <v>29</v>
      </c>
      <c r="P188" s="52">
        <f t="shared" si="26"/>
        <v>29</v>
      </c>
      <c r="Q188" s="29">
        <f t="shared" si="27"/>
        <v>116</v>
      </c>
    </row>
    <row r="189" spans="1:17" x14ac:dyDescent="0.3">
      <c r="A189" s="129" t="s">
        <v>14</v>
      </c>
      <c r="B189" s="26" t="s">
        <v>429</v>
      </c>
      <c r="C189" s="26" t="s">
        <v>430</v>
      </c>
      <c r="D189" s="26" t="s">
        <v>447</v>
      </c>
      <c r="E189" s="26" t="s">
        <v>448</v>
      </c>
      <c r="F189" s="26" t="s">
        <v>72</v>
      </c>
      <c r="G189" s="52">
        <v>36</v>
      </c>
      <c r="H189" s="52">
        <v>12</v>
      </c>
      <c r="I189" s="52">
        <f t="shared" si="19"/>
        <v>48</v>
      </c>
      <c r="J189" s="52">
        <f t="shared" si="20"/>
        <v>36</v>
      </c>
      <c r="K189" s="52">
        <f t="shared" si="21"/>
        <v>12</v>
      </c>
      <c r="L189" s="52">
        <f t="shared" si="22"/>
        <v>48</v>
      </c>
      <c r="M189" s="52">
        <f t="shared" si="23"/>
        <v>48</v>
      </c>
      <c r="N189" s="52">
        <f t="shared" si="24"/>
        <v>48</v>
      </c>
      <c r="O189" s="52">
        <f t="shared" si="25"/>
        <v>48</v>
      </c>
      <c r="P189" s="52">
        <f t="shared" si="26"/>
        <v>48</v>
      </c>
      <c r="Q189" s="29">
        <f t="shared" si="27"/>
        <v>192</v>
      </c>
    </row>
    <row r="190" spans="1:17" x14ac:dyDescent="0.3">
      <c r="A190" s="129" t="s">
        <v>14</v>
      </c>
      <c r="B190" s="26" t="s">
        <v>429</v>
      </c>
      <c r="C190" s="26" t="s">
        <v>430</v>
      </c>
      <c r="D190" s="26" t="s">
        <v>450</v>
      </c>
      <c r="E190" s="26" t="s">
        <v>232</v>
      </c>
      <c r="F190" s="26" t="s">
        <v>72</v>
      </c>
      <c r="G190" s="52">
        <v>35</v>
      </c>
      <c r="H190" s="52">
        <v>8</v>
      </c>
      <c r="I190" s="52">
        <f t="shared" si="19"/>
        <v>43</v>
      </c>
      <c r="J190" s="52">
        <f t="shared" si="20"/>
        <v>35</v>
      </c>
      <c r="K190" s="52">
        <f t="shared" si="21"/>
        <v>8</v>
      </c>
      <c r="L190" s="52">
        <f t="shared" si="22"/>
        <v>43</v>
      </c>
      <c r="M190" s="52">
        <f t="shared" si="23"/>
        <v>43</v>
      </c>
      <c r="N190" s="52">
        <f t="shared" si="24"/>
        <v>43</v>
      </c>
      <c r="O190" s="52">
        <f t="shared" si="25"/>
        <v>43</v>
      </c>
      <c r="P190" s="52">
        <f t="shared" si="26"/>
        <v>43</v>
      </c>
      <c r="Q190" s="29">
        <f t="shared" si="27"/>
        <v>172</v>
      </c>
    </row>
    <row r="191" spans="1:17" x14ac:dyDescent="0.3">
      <c r="A191" s="129" t="s">
        <v>14</v>
      </c>
      <c r="B191" s="26" t="s">
        <v>429</v>
      </c>
      <c r="C191" s="26" t="s">
        <v>430</v>
      </c>
      <c r="D191" s="26" t="s">
        <v>451</v>
      </c>
      <c r="E191" s="26" t="s">
        <v>227</v>
      </c>
      <c r="F191" s="26" t="s">
        <v>72</v>
      </c>
      <c r="G191" s="52">
        <v>159</v>
      </c>
      <c r="H191" s="52">
        <v>1</v>
      </c>
      <c r="I191" s="52">
        <f t="shared" si="19"/>
        <v>160</v>
      </c>
      <c r="J191" s="52">
        <f t="shared" si="20"/>
        <v>159</v>
      </c>
      <c r="K191" s="52">
        <f t="shared" si="21"/>
        <v>1</v>
      </c>
      <c r="L191" s="52">
        <f t="shared" si="22"/>
        <v>160</v>
      </c>
      <c r="M191" s="52">
        <f t="shared" si="23"/>
        <v>160</v>
      </c>
      <c r="N191" s="52">
        <f t="shared" si="24"/>
        <v>160</v>
      </c>
      <c r="O191" s="52">
        <f t="shared" si="25"/>
        <v>160</v>
      </c>
      <c r="P191" s="52">
        <f t="shared" si="26"/>
        <v>160</v>
      </c>
      <c r="Q191" s="29">
        <f t="shared" si="27"/>
        <v>640</v>
      </c>
    </row>
    <row r="192" spans="1:17" x14ac:dyDescent="0.3">
      <c r="A192" s="129" t="s">
        <v>14</v>
      </c>
      <c r="B192" s="26" t="s">
        <v>453</v>
      </c>
      <c r="C192" s="26" t="s">
        <v>454</v>
      </c>
      <c r="D192" s="26" t="s">
        <v>453</v>
      </c>
      <c r="E192" s="26" t="s">
        <v>9</v>
      </c>
      <c r="F192" s="26" t="s">
        <v>72</v>
      </c>
      <c r="G192" s="52">
        <v>184</v>
      </c>
      <c r="H192" s="52">
        <v>42</v>
      </c>
      <c r="I192" s="52">
        <f t="shared" si="19"/>
        <v>226</v>
      </c>
      <c r="J192" s="52">
        <f t="shared" si="20"/>
        <v>184</v>
      </c>
      <c r="K192" s="52">
        <f t="shared" si="21"/>
        <v>42</v>
      </c>
      <c r="L192" s="52">
        <f t="shared" si="22"/>
        <v>226</v>
      </c>
      <c r="M192" s="52">
        <f t="shared" si="23"/>
        <v>226</v>
      </c>
      <c r="N192" s="52">
        <f t="shared" si="24"/>
        <v>226</v>
      </c>
      <c r="O192" s="52">
        <f t="shared" si="25"/>
        <v>226</v>
      </c>
      <c r="P192" s="52">
        <f t="shared" si="26"/>
        <v>226</v>
      </c>
      <c r="Q192" s="29">
        <f t="shared" si="27"/>
        <v>904</v>
      </c>
    </row>
    <row r="193" spans="1:17" x14ac:dyDescent="0.3">
      <c r="A193" s="129" t="s">
        <v>14</v>
      </c>
      <c r="B193" s="26" t="s">
        <v>456</v>
      </c>
      <c r="C193" s="26" t="s">
        <v>444</v>
      </c>
      <c r="D193" s="26" t="s">
        <v>456</v>
      </c>
      <c r="E193" s="26" t="s">
        <v>9</v>
      </c>
      <c r="F193" s="26" t="s">
        <v>457</v>
      </c>
      <c r="G193" s="52">
        <v>68</v>
      </c>
      <c r="H193" s="52">
        <v>13</v>
      </c>
      <c r="I193" s="52">
        <f t="shared" si="19"/>
        <v>81</v>
      </c>
      <c r="J193" s="52">
        <f t="shared" si="20"/>
        <v>68</v>
      </c>
      <c r="K193" s="52">
        <f t="shared" si="21"/>
        <v>13</v>
      </c>
      <c r="L193" s="52">
        <f t="shared" si="22"/>
        <v>81</v>
      </c>
      <c r="M193" s="52">
        <f t="shared" si="23"/>
        <v>81</v>
      </c>
      <c r="N193" s="52">
        <f t="shared" si="24"/>
        <v>81</v>
      </c>
      <c r="O193" s="52">
        <f t="shared" si="25"/>
        <v>81</v>
      </c>
      <c r="P193" s="52">
        <f t="shared" si="26"/>
        <v>81</v>
      </c>
      <c r="Q193" s="29">
        <f t="shared" si="27"/>
        <v>324</v>
      </c>
    </row>
    <row r="194" spans="1:17" x14ac:dyDescent="0.3">
      <c r="A194" s="129" t="s">
        <v>14</v>
      </c>
      <c r="B194" s="26" t="s">
        <v>456</v>
      </c>
      <c r="C194" s="26" t="s">
        <v>444</v>
      </c>
      <c r="D194" s="26" t="s">
        <v>456</v>
      </c>
      <c r="E194" s="26" t="s">
        <v>9</v>
      </c>
      <c r="F194" s="26" t="s">
        <v>459</v>
      </c>
      <c r="G194" s="52">
        <v>31</v>
      </c>
      <c r="H194" s="52">
        <v>5</v>
      </c>
      <c r="I194" s="52">
        <f t="shared" si="19"/>
        <v>36</v>
      </c>
      <c r="J194" s="52">
        <f t="shared" si="20"/>
        <v>31</v>
      </c>
      <c r="K194" s="52">
        <f t="shared" si="21"/>
        <v>5</v>
      </c>
      <c r="L194" s="52">
        <f t="shared" si="22"/>
        <v>36</v>
      </c>
      <c r="M194" s="52">
        <f t="shared" si="23"/>
        <v>36</v>
      </c>
      <c r="N194" s="52">
        <f t="shared" si="24"/>
        <v>36</v>
      </c>
      <c r="O194" s="52">
        <f t="shared" si="25"/>
        <v>36</v>
      </c>
      <c r="P194" s="52">
        <f t="shared" si="26"/>
        <v>36</v>
      </c>
      <c r="Q194" s="29">
        <f t="shared" si="27"/>
        <v>144</v>
      </c>
    </row>
    <row r="195" spans="1:17" x14ac:dyDescent="0.3">
      <c r="A195" s="129" t="s">
        <v>14</v>
      </c>
      <c r="B195" s="26" t="s">
        <v>456</v>
      </c>
      <c r="C195" s="26" t="s">
        <v>444</v>
      </c>
      <c r="D195" s="26" t="s">
        <v>456</v>
      </c>
      <c r="E195" s="26" t="s">
        <v>9</v>
      </c>
      <c r="F195" s="26" t="s">
        <v>460</v>
      </c>
      <c r="G195" s="52">
        <v>57</v>
      </c>
      <c r="H195" s="52">
        <v>18</v>
      </c>
      <c r="I195" s="52">
        <f t="shared" si="19"/>
        <v>75</v>
      </c>
      <c r="J195" s="52">
        <f t="shared" si="20"/>
        <v>57</v>
      </c>
      <c r="K195" s="52">
        <f t="shared" si="21"/>
        <v>18</v>
      </c>
      <c r="L195" s="52">
        <f t="shared" si="22"/>
        <v>75</v>
      </c>
      <c r="M195" s="52">
        <f t="shared" si="23"/>
        <v>75</v>
      </c>
      <c r="N195" s="52">
        <f t="shared" si="24"/>
        <v>75</v>
      </c>
      <c r="O195" s="52">
        <f t="shared" si="25"/>
        <v>75</v>
      </c>
      <c r="P195" s="52">
        <f t="shared" si="26"/>
        <v>75</v>
      </c>
      <c r="Q195" s="29">
        <f t="shared" si="27"/>
        <v>300</v>
      </c>
    </row>
    <row r="196" spans="1:17" x14ac:dyDescent="0.3">
      <c r="A196" s="129" t="s">
        <v>14</v>
      </c>
      <c r="B196" s="26" t="s">
        <v>456</v>
      </c>
      <c r="C196" s="26" t="s">
        <v>444</v>
      </c>
      <c r="D196" s="26" t="s">
        <v>456</v>
      </c>
      <c r="E196" s="26" t="s">
        <v>9</v>
      </c>
      <c r="F196" s="26" t="s">
        <v>462</v>
      </c>
      <c r="G196" s="52">
        <v>87</v>
      </c>
      <c r="H196" s="52">
        <v>18</v>
      </c>
      <c r="I196" s="52">
        <f t="shared" si="19"/>
        <v>105</v>
      </c>
      <c r="J196" s="52">
        <f t="shared" si="20"/>
        <v>87</v>
      </c>
      <c r="K196" s="52">
        <f t="shared" si="21"/>
        <v>18</v>
      </c>
      <c r="L196" s="52">
        <f t="shared" si="22"/>
        <v>105</v>
      </c>
      <c r="M196" s="52">
        <f t="shared" si="23"/>
        <v>105</v>
      </c>
      <c r="N196" s="52">
        <f t="shared" si="24"/>
        <v>105</v>
      </c>
      <c r="O196" s="52">
        <f t="shared" si="25"/>
        <v>105</v>
      </c>
      <c r="P196" s="52">
        <f t="shared" si="26"/>
        <v>105</v>
      </c>
      <c r="Q196" s="29">
        <f t="shared" si="27"/>
        <v>420</v>
      </c>
    </row>
    <row r="197" spans="1:17" x14ac:dyDescent="0.3">
      <c r="A197" s="129" t="s">
        <v>14</v>
      </c>
      <c r="B197" s="26" t="s">
        <v>456</v>
      </c>
      <c r="C197" s="26" t="s">
        <v>444</v>
      </c>
      <c r="D197" s="26" t="s">
        <v>456</v>
      </c>
      <c r="E197" s="26" t="s">
        <v>9</v>
      </c>
      <c r="F197" s="26" t="s">
        <v>464</v>
      </c>
      <c r="G197" s="52">
        <v>78</v>
      </c>
      <c r="H197" s="52">
        <v>9</v>
      </c>
      <c r="I197" s="52">
        <f t="shared" si="19"/>
        <v>87</v>
      </c>
      <c r="J197" s="52">
        <f t="shared" si="20"/>
        <v>78</v>
      </c>
      <c r="K197" s="52">
        <f t="shared" si="21"/>
        <v>9</v>
      </c>
      <c r="L197" s="52">
        <f t="shared" si="22"/>
        <v>87</v>
      </c>
      <c r="M197" s="52">
        <f t="shared" si="23"/>
        <v>87</v>
      </c>
      <c r="N197" s="52">
        <f t="shared" si="24"/>
        <v>87</v>
      </c>
      <c r="O197" s="52">
        <f t="shared" si="25"/>
        <v>87</v>
      </c>
      <c r="P197" s="52">
        <f t="shared" si="26"/>
        <v>87</v>
      </c>
      <c r="Q197" s="29">
        <f t="shared" si="27"/>
        <v>348</v>
      </c>
    </row>
    <row r="198" spans="1:17" x14ac:dyDescent="0.3">
      <c r="A198" s="129" t="s">
        <v>14</v>
      </c>
      <c r="B198" s="26" t="s">
        <v>456</v>
      </c>
      <c r="C198" s="26" t="s">
        <v>444</v>
      </c>
      <c r="D198" s="26" t="s">
        <v>456</v>
      </c>
      <c r="E198" s="26" t="s">
        <v>9</v>
      </c>
      <c r="F198" s="26" t="s">
        <v>466</v>
      </c>
      <c r="G198" s="52">
        <v>45</v>
      </c>
      <c r="H198" s="52">
        <v>9</v>
      </c>
      <c r="I198" s="52">
        <f t="shared" si="19"/>
        <v>54</v>
      </c>
      <c r="J198" s="52">
        <f t="shared" si="20"/>
        <v>45</v>
      </c>
      <c r="K198" s="52">
        <f t="shared" si="21"/>
        <v>9</v>
      </c>
      <c r="L198" s="52">
        <f t="shared" si="22"/>
        <v>54</v>
      </c>
      <c r="M198" s="52">
        <f t="shared" si="23"/>
        <v>54</v>
      </c>
      <c r="N198" s="52">
        <f t="shared" si="24"/>
        <v>54</v>
      </c>
      <c r="O198" s="52">
        <f t="shared" si="25"/>
        <v>54</v>
      </c>
      <c r="P198" s="52">
        <f t="shared" si="26"/>
        <v>54</v>
      </c>
      <c r="Q198" s="29">
        <f t="shared" si="27"/>
        <v>216</v>
      </c>
    </row>
    <row r="199" spans="1:17" x14ac:dyDescent="0.3">
      <c r="A199" s="129" t="s">
        <v>14</v>
      </c>
      <c r="B199" s="26" t="s">
        <v>456</v>
      </c>
      <c r="C199" s="26" t="s">
        <v>444</v>
      </c>
      <c r="D199" s="26" t="s">
        <v>468</v>
      </c>
      <c r="E199" s="26" t="s">
        <v>227</v>
      </c>
      <c r="F199" s="26" t="s">
        <v>72</v>
      </c>
      <c r="G199" s="52">
        <v>56</v>
      </c>
      <c r="H199" s="52">
        <v>15</v>
      </c>
      <c r="I199" s="52">
        <f t="shared" si="19"/>
        <v>71</v>
      </c>
      <c r="J199" s="52">
        <f t="shared" si="20"/>
        <v>56</v>
      </c>
      <c r="K199" s="52">
        <f t="shared" si="21"/>
        <v>15</v>
      </c>
      <c r="L199" s="52">
        <f t="shared" si="22"/>
        <v>71</v>
      </c>
      <c r="M199" s="52">
        <f t="shared" si="23"/>
        <v>71</v>
      </c>
      <c r="N199" s="52">
        <f t="shared" si="24"/>
        <v>71</v>
      </c>
      <c r="O199" s="52">
        <f t="shared" si="25"/>
        <v>71</v>
      </c>
      <c r="P199" s="52">
        <f t="shared" si="26"/>
        <v>71</v>
      </c>
      <c r="Q199" s="29">
        <f t="shared" si="27"/>
        <v>284</v>
      </c>
    </row>
    <row r="200" spans="1:17" x14ac:dyDescent="0.3">
      <c r="A200" s="129" t="s">
        <v>14</v>
      </c>
      <c r="B200" s="26" t="s">
        <v>456</v>
      </c>
      <c r="C200" s="26" t="s">
        <v>444</v>
      </c>
      <c r="D200" s="26" t="s">
        <v>456</v>
      </c>
      <c r="E200" s="26" t="s">
        <v>9</v>
      </c>
      <c r="F200" s="26" t="s">
        <v>469</v>
      </c>
      <c r="G200" s="52">
        <v>58</v>
      </c>
      <c r="H200" s="52">
        <v>8</v>
      </c>
      <c r="I200" s="52">
        <f t="shared" si="19"/>
        <v>66</v>
      </c>
      <c r="J200" s="52">
        <f t="shared" si="20"/>
        <v>58</v>
      </c>
      <c r="K200" s="52">
        <f t="shared" si="21"/>
        <v>8</v>
      </c>
      <c r="L200" s="52">
        <f t="shared" si="22"/>
        <v>66</v>
      </c>
      <c r="M200" s="52">
        <f t="shared" si="23"/>
        <v>66</v>
      </c>
      <c r="N200" s="52">
        <f t="shared" si="24"/>
        <v>66</v>
      </c>
      <c r="O200" s="52">
        <f t="shared" si="25"/>
        <v>66</v>
      </c>
      <c r="P200" s="52">
        <f t="shared" si="26"/>
        <v>66</v>
      </c>
      <c r="Q200" s="29">
        <f t="shared" si="27"/>
        <v>264</v>
      </c>
    </row>
    <row r="201" spans="1:17" x14ac:dyDescent="0.3">
      <c r="A201" s="129" t="s">
        <v>14</v>
      </c>
      <c r="B201" s="26" t="s">
        <v>456</v>
      </c>
      <c r="C201" s="26" t="s">
        <v>444</v>
      </c>
      <c r="D201" s="26" t="s">
        <v>456</v>
      </c>
      <c r="E201" s="26" t="s">
        <v>9</v>
      </c>
      <c r="F201" s="26" t="s">
        <v>471</v>
      </c>
      <c r="G201" s="52">
        <v>24</v>
      </c>
      <c r="H201" s="52">
        <v>5</v>
      </c>
      <c r="I201" s="52">
        <f t="shared" si="19"/>
        <v>29</v>
      </c>
      <c r="J201" s="52">
        <f t="shared" si="20"/>
        <v>24</v>
      </c>
      <c r="K201" s="52">
        <f t="shared" si="21"/>
        <v>5</v>
      </c>
      <c r="L201" s="52">
        <f t="shared" si="22"/>
        <v>29</v>
      </c>
      <c r="M201" s="52">
        <f t="shared" si="23"/>
        <v>29</v>
      </c>
      <c r="N201" s="52">
        <f t="shared" si="24"/>
        <v>29</v>
      </c>
      <c r="O201" s="52">
        <f t="shared" si="25"/>
        <v>29</v>
      </c>
      <c r="P201" s="52">
        <f t="shared" si="26"/>
        <v>29</v>
      </c>
      <c r="Q201" s="29">
        <f t="shared" si="27"/>
        <v>116</v>
      </c>
    </row>
    <row r="202" spans="1:17" x14ac:dyDescent="0.3">
      <c r="A202" s="129" t="s">
        <v>14</v>
      </c>
      <c r="B202" s="26" t="s">
        <v>456</v>
      </c>
      <c r="C202" s="26" t="s">
        <v>444</v>
      </c>
      <c r="D202" s="26" t="s">
        <v>456</v>
      </c>
      <c r="E202" s="26" t="s">
        <v>9</v>
      </c>
      <c r="F202" s="26" t="s">
        <v>472</v>
      </c>
      <c r="G202" s="52">
        <v>91</v>
      </c>
      <c r="H202" s="52">
        <v>18</v>
      </c>
      <c r="I202" s="52">
        <f t="shared" ref="I202:I265" si="28">SUM(G202:H202)</f>
        <v>109</v>
      </c>
      <c r="J202" s="52">
        <f t="shared" ref="J202:J265" si="29">SUM(G202)</f>
        <v>91</v>
      </c>
      <c r="K202" s="52">
        <f t="shared" ref="K202:K265" si="30">SUM(H202)</f>
        <v>18</v>
      </c>
      <c r="L202" s="52">
        <f t="shared" ref="L202:L265" si="31">SUM(J202:K202)</f>
        <v>109</v>
      </c>
      <c r="M202" s="52">
        <f t="shared" ref="M202:M265" si="32">SUM(L202)</f>
        <v>109</v>
      </c>
      <c r="N202" s="52">
        <f t="shared" ref="N202:N265" si="33">SUM(L202)</f>
        <v>109</v>
      </c>
      <c r="O202" s="52">
        <f t="shared" ref="O202:O265" si="34">SUM(L202)</f>
        <v>109</v>
      </c>
      <c r="P202" s="52">
        <f t="shared" ref="P202:P265" si="35">SUM(L202)</f>
        <v>109</v>
      </c>
      <c r="Q202" s="29">
        <f t="shared" ref="Q202:Q265" si="36">SUM(M202:P202)</f>
        <v>436</v>
      </c>
    </row>
    <row r="203" spans="1:17" x14ac:dyDescent="0.3">
      <c r="A203" s="129" t="s">
        <v>14</v>
      </c>
      <c r="B203" s="26" t="s">
        <v>456</v>
      </c>
      <c r="C203" s="26" t="s">
        <v>444</v>
      </c>
      <c r="D203" s="26" t="s">
        <v>380</v>
      </c>
      <c r="E203" s="26" t="s">
        <v>71</v>
      </c>
      <c r="F203" s="26" t="s">
        <v>72</v>
      </c>
      <c r="G203" s="52">
        <v>39</v>
      </c>
      <c r="H203" s="52">
        <v>6</v>
      </c>
      <c r="I203" s="52">
        <f t="shared" si="28"/>
        <v>45</v>
      </c>
      <c r="J203" s="52">
        <f t="shared" si="29"/>
        <v>39</v>
      </c>
      <c r="K203" s="52">
        <f t="shared" si="30"/>
        <v>6</v>
      </c>
      <c r="L203" s="52">
        <f t="shared" si="31"/>
        <v>45</v>
      </c>
      <c r="M203" s="52">
        <f t="shared" si="32"/>
        <v>45</v>
      </c>
      <c r="N203" s="52">
        <f t="shared" si="33"/>
        <v>45</v>
      </c>
      <c r="O203" s="52">
        <f t="shared" si="34"/>
        <v>45</v>
      </c>
      <c r="P203" s="52">
        <f t="shared" si="35"/>
        <v>45</v>
      </c>
      <c r="Q203" s="29">
        <f t="shared" si="36"/>
        <v>180</v>
      </c>
    </row>
    <row r="204" spans="1:17" x14ac:dyDescent="0.3">
      <c r="A204" s="129" t="s">
        <v>14</v>
      </c>
      <c r="B204" s="26" t="s">
        <v>456</v>
      </c>
      <c r="C204" s="26" t="s">
        <v>444</v>
      </c>
      <c r="D204" s="26" t="s">
        <v>475</v>
      </c>
      <c r="E204" s="26" t="s">
        <v>115</v>
      </c>
      <c r="F204" s="26" t="s">
        <v>72</v>
      </c>
      <c r="G204" s="52">
        <v>28</v>
      </c>
      <c r="H204" s="52">
        <v>4</v>
      </c>
      <c r="I204" s="52">
        <f t="shared" si="28"/>
        <v>32</v>
      </c>
      <c r="J204" s="52">
        <f t="shared" si="29"/>
        <v>28</v>
      </c>
      <c r="K204" s="52">
        <f t="shared" si="30"/>
        <v>4</v>
      </c>
      <c r="L204" s="52">
        <f t="shared" si="31"/>
        <v>32</v>
      </c>
      <c r="M204" s="52">
        <f t="shared" si="32"/>
        <v>32</v>
      </c>
      <c r="N204" s="52">
        <f t="shared" si="33"/>
        <v>32</v>
      </c>
      <c r="O204" s="52">
        <f t="shared" si="34"/>
        <v>32</v>
      </c>
      <c r="P204" s="52">
        <f t="shared" si="35"/>
        <v>32</v>
      </c>
      <c r="Q204" s="29">
        <f t="shared" si="36"/>
        <v>128</v>
      </c>
    </row>
    <row r="205" spans="1:17" x14ac:dyDescent="0.3">
      <c r="A205" s="129" t="s">
        <v>14</v>
      </c>
      <c r="B205" s="26" t="s">
        <v>456</v>
      </c>
      <c r="C205" s="26" t="s">
        <v>444</v>
      </c>
      <c r="D205" s="26" t="s">
        <v>477</v>
      </c>
      <c r="E205" s="26" t="s">
        <v>478</v>
      </c>
      <c r="F205" s="26" t="s">
        <v>72</v>
      </c>
      <c r="G205" s="52">
        <v>93</v>
      </c>
      <c r="H205" s="52">
        <v>14</v>
      </c>
      <c r="I205" s="52">
        <f t="shared" si="28"/>
        <v>107</v>
      </c>
      <c r="J205" s="52">
        <f t="shared" si="29"/>
        <v>93</v>
      </c>
      <c r="K205" s="52">
        <f t="shared" si="30"/>
        <v>14</v>
      </c>
      <c r="L205" s="52">
        <f t="shared" si="31"/>
        <v>107</v>
      </c>
      <c r="M205" s="52">
        <f t="shared" si="32"/>
        <v>107</v>
      </c>
      <c r="N205" s="52">
        <f t="shared" si="33"/>
        <v>107</v>
      </c>
      <c r="O205" s="52">
        <f t="shared" si="34"/>
        <v>107</v>
      </c>
      <c r="P205" s="52">
        <f t="shared" si="35"/>
        <v>107</v>
      </c>
      <c r="Q205" s="29">
        <f t="shared" si="36"/>
        <v>428</v>
      </c>
    </row>
    <row r="206" spans="1:17" x14ac:dyDescent="0.3">
      <c r="A206" s="129" t="s">
        <v>14</v>
      </c>
      <c r="B206" s="26" t="s">
        <v>456</v>
      </c>
      <c r="C206" s="26" t="s">
        <v>444</v>
      </c>
      <c r="D206" s="26" t="s">
        <v>480</v>
      </c>
      <c r="E206" s="26" t="s">
        <v>481</v>
      </c>
      <c r="F206" s="26" t="s">
        <v>72</v>
      </c>
      <c r="G206" s="52">
        <v>39</v>
      </c>
      <c r="H206" s="52">
        <v>7</v>
      </c>
      <c r="I206" s="52">
        <f t="shared" si="28"/>
        <v>46</v>
      </c>
      <c r="J206" s="52">
        <f t="shared" si="29"/>
        <v>39</v>
      </c>
      <c r="K206" s="52">
        <f t="shared" si="30"/>
        <v>7</v>
      </c>
      <c r="L206" s="52">
        <f t="shared" si="31"/>
        <v>46</v>
      </c>
      <c r="M206" s="52">
        <f t="shared" si="32"/>
        <v>46</v>
      </c>
      <c r="N206" s="52">
        <f t="shared" si="33"/>
        <v>46</v>
      </c>
      <c r="O206" s="52">
        <f t="shared" si="34"/>
        <v>46</v>
      </c>
      <c r="P206" s="52">
        <f t="shared" si="35"/>
        <v>46</v>
      </c>
      <c r="Q206" s="29">
        <f t="shared" si="36"/>
        <v>184</v>
      </c>
    </row>
    <row r="207" spans="1:17" x14ac:dyDescent="0.3">
      <c r="A207" s="129" t="s">
        <v>14</v>
      </c>
      <c r="B207" s="26" t="s">
        <v>456</v>
      </c>
      <c r="C207" s="26" t="s">
        <v>444</v>
      </c>
      <c r="D207" s="26" t="s">
        <v>483</v>
      </c>
      <c r="E207" s="26" t="s">
        <v>286</v>
      </c>
      <c r="F207" s="26" t="s">
        <v>72</v>
      </c>
      <c r="G207" s="52">
        <v>37</v>
      </c>
      <c r="H207" s="52">
        <v>6</v>
      </c>
      <c r="I207" s="52">
        <f t="shared" si="28"/>
        <v>43</v>
      </c>
      <c r="J207" s="52">
        <f t="shared" si="29"/>
        <v>37</v>
      </c>
      <c r="K207" s="52">
        <f t="shared" si="30"/>
        <v>6</v>
      </c>
      <c r="L207" s="52">
        <f t="shared" si="31"/>
        <v>43</v>
      </c>
      <c r="M207" s="52">
        <f t="shared" si="32"/>
        <v>43</v>
      </c>
      <c r="N207" s="52">
        <f t="shared" si="33"/>
        <v>43</v>
      </c>
      <c r="O207" s="52">
        <f t="shared" si="34"/>
        <v>43</v>
      </c>
      <c r="P207" s="52">
        <f t="shared" si="35"/>
        <v>43</v>
      </c>
      <c r="Q207" s="29">
        <f t="shared" si="36"/>
        <v>172</v>
      </c>
    </row>
    <row r="208" spans="1:17" x14ac:dyDescent="0.3">
      <c r="A208" s="129" t="s">
        <v>14</v>
      </c>
      <c r="B208" s="26" t="s">
        <v>456</v>
      </c>
      <c r="C208" s="26" t="s">
        <v>444</v>
      </c>
      <c r="D208" s="26" t="s">
        <v>485</v>
      </c>
      <c r="E208" s="26" t="s">
        <v>486</v>
      </c>
      <c r="F208" s="26" t="s">
        <v>72</v>
      </c>
      <c r="G208" s="52">
        <v>50</v>
      </c>
      <c r="H208" s="52">
        <v>15</v>
      </c>
      <c r="I208" s="52">
        <f t="shared" si="28"/>
        <v>65</v>
      </c>
      <c r="J208" s="52">
        <f t="shared" si="29"/>
        <v>50</v>
      </c>
      <c r="K208" s="52">
        <f t="shared" si="30"/>
        <v>15</v>
      </c>
      <c r="L208" s="52">
        <f t="shared" si="31"/>
        <v>65</v>
      </c>
      <c r="M208" s="52">
        <f t="shared" si="32"/>
        <v>65</v>
      </c>
      <c r="N208" s="52">
        <f t="shared" si="33"/>
        <v>65</v>
      </c>
      <c r="O208" s="52">
        <f t="shared" si="34"/>
        <v>65</v>
      </c>
      <c r="P208" s="52">
        <f t="shared" si="35"/>
        <v>65</v>
      </c>
      <c r="Q208" s="29">
        <f t="shared" si="36"/>
        <v>260</v>
      </c>
    </row>
    <row r="209" spans="1:17" x14ac:dyDescent="0.3">
      <c r="A209" s="129" t="s">
        <v>14</v>
      </c>
      <c r="B209" s="26" t="s">
        <v>456</v>
      </c>
      <c r="C209" s="26" t="s">
        <v>444</v>
      </c>
      <c r="D209" s="26" t="s">
        <v>487</v>
      </c>
      <c r="E209" s="26" t="s">
        <v>210</v>
      </c>
      <c r="F209" s="26" t="s">
        <v>72</v>
      </c>
      <c r="G209" s="52">
        <v>33</v>
      </c>
      <c r="H209" s="52">
        <v>3</v>
      </c>
      <c r="I209" s="52">
        <f t="shared" si="28"/>
        <v>36</v>
      </c>
      <c r="J209" s="52">
        <f t="shared" si="29"/>
        <v>33</v>
      </c>
      <c r="K209" s="52">
        <f t="shared" si="30"/>
        <v>3</v>
      </c>
      <c r="L209" s="52">
        <f t="shared" si="31"/>
        <v>36</v>
      </c>
      <c r="M209" s="52">
        <f t="shared" si="32"/>
        <v>36</v>
      </c>
      <c r="N209" s="52">
        <f t="shared" si="33"/>
        <v>36</v>
      </c>
      <c r="O209" s="52">
        <f t="shared" si="34"/>
        <v>36</v>
      </c>
      <c r="P209" s="52">
        <f t="shared" si="35"/>
        <v>36</v>
      </c>
      <c r="Q209" s="29">
        <f t="shared" si="36"/>
        <v>144</v>
      </c>
    </row>
    <row r="210" spans="1:17" x14ac:dyDescent="0.3">
      <c r="A210" s="129" t="s">
        <v>14</v>
      </c>
      <c r="B210" s="26" t="s">
        <v>456</v>
      </c>
      <c r="C210" s="26" t="s">
        <v>444</v>
      </c>
      <c r="D210" s="26" t="s">
        <v>489</v>
      </c>
      <c r="E210" s="26" t="s">
        <v>490</v>
      </c>
      <c r="F210" s="26" t="s">
        <v>72</v>
      </c>
      <c r="G210" s="52">
        <v>53</v>
      </c>
      <c r="H210" s="52">
        <v>10</v>
      </c>
      <c r="I210" s="52">
        <f t="shared" si="28"/>
        <v>63</v>
      </c>
      <c r="J210" s="52">
        <f t="shared" si="29"/>
        <v>53</v>
      </c>
      <c r="K210" s="52">
        <f t="shared" si="30"/>
        <v>10</v>
      </c>
      <c r="L210" s="52">
        <f t="shared" si="31"/>
        <v>63</v>
      </c>
      <c r="M210" s="52">
        <f t="shared" si="32"/>
        <v>63</v>
      </c>
      <c r="N210" s="52">
        <f t="shared" si="33"/>
        <v>63</v>
      </c>
      <c r="O210" s="52">
        <f t="shared" si="34"/>
        <v>63</v>
      </c>
      <c r="P210" s="52">
        <f t="shared" si="35"/>
        <v>63</v>
      </c>
      <c r="Q210" s="29">
        <f t="shared" si="36"/>
        <v>252</v>
      </c>
    </row>
    <row r="211" spans="1:17" x14ac:dyDescent="0.3">
      <c r="A211" s="129" t="s">
        <v>14</v>
      </c>
      <c r="B211" s="26" t="s">
        <v>456</v>
      </c>
      <c r="C211" s="26" t="s">
        <v>444</v>
      </c>
      <c r="D211" s="26" t="s">
        <v>492</v>
      </c>
      <c r="E211" s="26" t="s">
        <v>416</v>
      </c>
      <c r="F211" s="26" t="s">
        <v>72</v>
      </c>
      <c r="G211" s="52">
        <v>28</v>
      </c>
      <c r="H211" s="52">
        <v>8</v>
      </c>
      <c r="I211" s="52">
        <f t="shared" si="28"/>
        <v>36</v>
      </c>
      <c r="J211" s="52">
        <f t="shared" si="29"/>
        <v>28</v>
      </c>
      <c r="K211" s="52">
        <f t="shared" si="30"/>
        <v>8</v>
      </c>
      <c r="L211" s="52">
        <f t="shared" si="31"/>
        <v>36</v>
      </c>
      <c r="M211" s="52">
        <f t="shared" si="32"/>
        <v>36</v>
      </c>
      <c r="N211" s="52">
        <f t="shared" si="33"/>
        <v>36</v>
      </c>
      <c r="O211" s="52">
        <f t="shared" si="34"/>
        <v>36</v>
      </c>
      <c r="P211" s="52">
        <f t="shared" si="35"/>
        <v>36</v>
      </c>
      <c r="Q211" s="29">
        <f t="shared" si="36"/>
        <v>144</v>
      </c>
    </row>
    <row r="212" spans="1:17" x14ac:dyDescent="0.3">
      <c r="A212" s="129" t="s">
        <v>14</v>
      </c>
      <c r="B212" s="26" t="s">
        <v>456</v>
      </c>
      <c r="C212" s="26" t="s">
        <v>444</v>
      </c>
      <c r="D212" s="26" t="s">
        <v>494</v>
      </c>
      <c r="E212" s="26" t="s">
        <v>495</v>
      </c>
      <c r="F212" s="26" t="s">
        <v>72</v>
      </c>
      <c r="G212" s="52">
        <v>27</v>
      </c>
      <c r="H212" s="52">
        <v>6</v>
      </c>
      <c r="I212" s="52">
        <f t="shared" si="28"/>
        <v>33</v>
      </c>
      <c r="J212" s="52">
        <f t="shared" si="29"/>
        <v>27</v>
      </c>
      <c r="K212" s="52">
        <f t="shared" si="30"/>
        <v>6</v>
      </c>
      <c r="L212" s="52">
        <f t="shared" si="31"/>
        <v>33</v>
      </c>
      <c r="M212" s="52">
        <f t="shared" si="32"/>
        <v>33</v>
      </c>
      <c r="N212" s="52">
        <f t="shared" si="33"/>
        <v>33</v>
      </c>
      <c r="O212" s="52">
        <f t="shared" si="34"/>
        <v>33</v>
      </c>
      <c r="P212" s="52">
        <f t="shared" si="35"/>
        <v>33</v>
      </c>
      <c r="Q212" s="29">
        <f t="shared" si="36"/>
        <v>132</v>
      </c>
    </row>
    <row r="213" spans="1:17" x14ac:dyDescent="0.3">
      <c r="A213" s="129" t="s">
        <v>14</v>
      </c>
      <c r="B213" s="26" t="s">
        <v>456</v>
      </c>
      <c r="C213" s="26" t="s">
        <v>444</v>
      </c>
      <c r="D213" s="26" t="s">
        <v>497</v>
      </c>
      <c r="E213" s="26" t="s">
        <v>498</v>
      </c>
      <c r="F213" s="26" t="s">
        <v>72</v>
      </c>
      <c r="G213" s="52">
        <v>56</v>
      </c>
      <c r="H213" s="52">
        <v>13</v>
      </c>
      <c r="I213" s="52">
        <f t="shared" si="28"/>
        <v>69</v>
      </c>
      <c r="J213" s="52">
        <f t="shared" si="29"/>
        <v>56</v>
      </c>
      <c r="K213" s="52">
        <f t="shared" si="30"/>
        <v>13</v>
      </c>
      <c r="L213" s="52">
        <f t="shared" si="31"/>
        <v>69</v>
      </c>
      <c r="M213" s="52">
        <f t="shared" si="32"/>
        <v>69</v>
      </c>
      <c r="N213" s="52">
        <f t="shared" si="33"/>
        <v>69</v>
      </c>
      <c r="O213" s="52">
        <f t="shared" si="34"/>
        <v>69</v>
      </c>
      <c r="P213" s="52">
        <f t="shared" si="35"/>
        <v>69</v>
      </c>
      <c r="Q213" s="29">
        <f t="shared" si="36"/>
        <v>276</v>
      </c>
    </row>
    <row r="214" spans="1:17" x14ac:dyDescent="0.3">
      <c r="A214" s="129" t="s">
        <v>14</v>
      </c>
      <c r="B214" s="26" t="s">
        <v>499</v>
      </c>
      <c r="C214" s="26" t="s">
        <v>500</v>
      </c>
      <c r="D214" s="26" t="s">
        <v>501</v>
      </c>
      <c r="E214" s="26" t="s">
        <v>80</v>
      </c>
      <c r="F214" s="26" t="s">
        <v>72</v>
      </c>
      <c r="G214" s="52">
        <v>26</v>
      </c>
      <c r="H214" s="52">
        <v>2</v>
      </c>
      <c r="I214" s="52">
        <f t="shared" si="28"/>
        <v>28</v>
      </c>
      <c r="J214" s="52">
        <f t="shared" si="29"/>
        <v>26</v>
      </c>
      <c r="K214" s="52">
        <f t="shared" si="30"/>
        <v>2</v>
      </c>
      <c r="L214" s="52">
        <f t="shared" si="31"/>
        <v>28</v>
      </c>
      <c r="M214" s="52">
        <f t="shared" si="32"/>
        <v>28</v>
      </c>
      <c r="N214" s="52">
        <f t="shared" si="33"/>
        <v>28</v>
      </c>
      <c r="O214" s="52">
        <f t="shared" si="34"/>
        <v>28</v>
      </c>
      <c r="P214" s="52">
        <f t="shared" si="35"/>
        <v>28</v>
      </c>
      <c r="Q214" s="29">
        <f t="shared" si="36"/>
        <v>112</v>
      </c>
    </row>
    <row r="215" spans="1:17" x14ac:dyDescent="0.3">
      <c r="A215" s="129" t="s">
        <v>14</v>
      </c>
      <c r="B215" s="26" t="s">
        <v>499</v>
      </c>
      <c r="C215" s="26" t="s">
        <v>500</v>
      </c>
      <c r="D215" s="26" t="s">
        <v>503</v>
      </c>
      <c r="E215" s="26" t="s">
        <v>105</v>
      </c>
      <c r="F215" s="26" t="s">
        <v>72</v>
      </c>
      <c r="G215" s="52">
        <v>27</v>
      </c>
      <c r="H215" s="52">
        <v>8</v>
      </c>
      <c r="I215" s="52">
        <f t="shared" si="28"/>
        <v>35</v>
      </c>
      <c r="J215" s="52">
        <f t="shared" si="29"/>
        <v>27</v>
      </c>
      <c r="K215" s="52">
        <f t="shared" si="30"/>
        <v>8</v>
      </c>
      <c r="L215" s="52">
        <f t="shared" si="31"/>
        <v>35</v>
      </c>
      <c r="M215" s="52">
        <f t="shared" si="32"/>
        <v>35</v>
      </c>
      <c r="N215" s="52">
        <f t="shared" si="33"/>
        <v>35</v>
      </c>
      <c r="O215" s="52">
        <f t="shared" si="34"/>
        <v>35</v>
      </c>
      <c r="P215" s="52">
        <f t="shared" si="35"/>
        <v>35</v>
      </c>
      <c r="Q215" s="29">
        <f t="shared" si="36"/>
        <v>140</v>
      </c>
    </row>
    <row r="216" spans="1:17" x14ac:dyDescent="0.3">
      <c r="A216" s="129" t="s">
        <v>14</v>
      </c>
      <c r="B216" s="26" t="s">
        <v>499</v>
      </c>
      <c r="C216" s="26" t="s">
        <v>500</v>
      </c>
      <c r="D216" s="26" t="s">
        <v>412</v>
      </c>
      <c r="E216" s="26" t="s">
        <v>490</v>
      </c>
      <c r="F216" s="26" t="s">
        <v>72</v>
      </c>
      <c r="G216" s="52">
        <v>25</v>
      </c>
      <c r="H216" s="52">
        <v>7</v>
      </c>
      <c r="I216" s="52">
        <f t="shared" si="28"/>
        <v>32</v>
      </c>
      <c r="J216" s="52">
        <f t="shared" si="29"/>
        <v>25</v>
      </c>
      <c r="K216" s="52">
        <f t="shared" si="30"/>
        <v>7</v>
      </c>
      <c r="L216" s="52">
        <f t="shared" si="31"/>
        <v>32</v>
      </c>
      <c r="M216" s="52">
        <f t="shared" si="32"/>
        <v>32</v>
      </c>
      <c r="N216" s="52">
        <f t="shared" si="33"/>
        <v>32</v>
      </c>
      <c r="O216" s="52">
        <f t="shared" si="34"/>
        <v>32</v>
      </c>
      <c r="P216" s="52">
        <f t="shared" si="35"/>
        <v>32</v>
      </c>
      <c r="Q216" s="29">
        <f t="shared" si="36"/>
        <v>128</v>
      </c>
    </row>
    <row r="217" spans="1:17" x14ac:dyDescent="0.3">
      <c r="A217" s="129" t="s">
        <v>14</v>
      </c>
      <c r="B217" s="26" t="s">
        <v>499</v>
      </c>
      <c r="C217" s="26" t="s">
        <v>500</v>
      </c>
      <c r="D217" s="26" t="s">
        <v>505</v>
      </c>
      <c r="E217" s="26" t="s">
        <v>220</v>
      </c>
      <c r="F217" s="26" t="s">
        <v>72</v>
      </c>
      <c r="G217" s="52">
        <v>24</v>
      </c>
      <c r="H217" s="52">
        <v>4</v>
      </c>
      <c r="I217" s="52">
        <f t="shared" si="28"/>
        <v>28</v>
      </c>
      <c r="J217" s="52">
        <f t="shared" si="29"/>
        <v>24</v>
      </c>
      <c r="K217" s="52">
        <f t="shared" si="30"/>
        <v>4</v>
      </c>
      <c r="L217" s="52">
        <f t="shared" si="31"/>
        <v>28</v>
      </c>
      <c r="M217" s="52">
        <f t="shared" si="32"/>
        <v>28</v>
      </c>
      <c r="N217" s="52">
        <f t="shared" si="33"/>
        <v>28</v>
      </c>
      <c r="O217" s="52">
        <f t="shared" si="34"/>
        <v>28</v>
      </c>
      <c r="P217" s="52">
        <f t="shared" si="35"/>
        <v>28</v>
      </c>
      <c r="Q217" s="29">
        <f t="shared" si="36"/>
        <v>112</v>
      </c>
    </row>
    <row r="218" spans="1:17" x14ac:dyDescent="0.3">
      <c r="A218" s="129" t="s">
        <v>14</v>
      </c>
      <c r="B218" s="26" t="s">
        <v>499</v>
      </c>
      <c r="C218" s="26" t="s">
        <v>500</v>
      </c>
      <c r="D218" s="26" t="s">
        <v>507</v>
      </c>
      <c r="E218" s="26" t="s">
        <v>309</v>
      </c>
      <c r="F218" s="26" t="s">
        <v>72</v>
      </c>
      <c r="G218" s="52">
        <v>93</v>
      </c>
      <c r="H218" s="52">
        <v>17</v>
      </c>
      <c r="I218" s="52">
        <f t="shared" si="28"/>
        <v>110</v>
      </c>
      <c r="J218" s="52">
        <f t="shared" si="29"/>
        <v>93</v>
      </c>
      <c r="K218" s="52">
        <f t="shared" si="30"/>
        <v>17</v>
      </c>
      <c r="L218" s="52">
        <f t="shared" si="31"/>
        <v>110</v>
      </c>
      <c r="M218" s="52">
        <f t="shared" si="32"/>
        <v>110</v>
      </c>
      <c r="N218" s="52">
        <f t="shared" si="33"/>
        <v>110</v>
      </c>
      <c r="O218" s="52">
        <f t="shared" si="34"/>
        <v>110</v>
      </c>
      <c r="P218" s="52">
        <f t="shared" si="35"/>
        <v>110</v>
      </c>
      <c r="Q218" s="29">
        <f t="shared" si="36"/>
        <v>440</v>
      </c>
    </row>
    <row r="219" spans="1:17" x14ac:dyDescent="0.3">
      <c r="A219" s="129" t="s">
        <v>14</v>
      </c>
      <c r="B219" s="26" t="s">
        <v>499</v>
      </c>
      <c r="C219" s="26" t="s">
        <v>500</v>
      </c>
      <c r="D219" s="26" t="s">
        <v>509</v>
      </c>
      <c r="E219" s="26" t="s">
        <v>227</v>
      </c>
      <c r="F219" s="26" t="s">
        <v>72</v>
      </c>
      <c r="G219" s="52">
        <v>66</v>
      </c>
      <c r="H219" s="52">
        <v>15</v>
      </c>
      <c r="I219" s="52">
        <f t="shared" si="28"/>
        <v>81</v>
      </c>
      <c r="J219" s="52">
        <f t="shared" si="29"/>
        <v>66</v>
      </c>
      <c r="K219" s="52">
        <f t="shared" si="30"/>
        <v>15</v>
      </c>
      <c r="L219" s="52">
        <f t="shared" si="31"/>
        <v>81</v>
      </c>
      <c r="M219" s="52">
        <f t="shared" si="32"/>
        <v>81</v>
      </c>
      <c r="N219" s="52">
        <f t="shared" si="33"/>
        <v>81</v>
      </c>
      <c r="O219" s="52">
        <f t="shared" si="34"/>
        <v>81</v>
      </c>
      <c r="P219" s="52">
        <f t="shared" si="35"/>
        <v>81</v>
      </c>
      <c r="Q219" s="29">
        <f t="shared" si="36"/>
        <v>324</v>
      </c>
    </row>
    <row r="220" spans="1:17" x14ac:dyDescent="0.3">
      <c r="A220" s="129" t="s">
        <v>14</v>
      </c>
      <c r="B220" s="26" t="s">
        <v>499</v>
      </c>
      <c r="C220" s="26" t="s">
        <v>500</v>
      </c>
      <c r="D220" s="26" t="s">
        <v>510</v>
      </c>
      <c r="E220" s="26" t="s">
        <v>511</v>
      </c>
      <c r="F220" s="26" t="s">
        <v>72</v>
      </c>
      <c r="G220" s="52">
        <v>30</v>
      </c>
      <c r="H220" s="52">
        <v>4</v>
      </c>
      <c r="I220" s="52">
        <f t="shared" si="28"/>
        <v>34</v>
      </c>
      <c r="J220" s="52">
        <f t="shared" si="29"/>
        <v>30</v>
      </c>
      <c r="K220" s="52">
        <f t="shared" si="30"/>
        <v>4</v>
      </c>
      <c r="L220" s="52">
        <f t="shared" si="31"/>
        <v>34</v>
      </c>
      <c r="M220" s="52">
        <f t="shared" si="32"/>
        <v>34</v>
      </c>
      <c r="N220" s="52">
        <f t="shared" si="33"/>
        <v>34</v>
      </c>
      <c r="O220" s="52">
        <f t="shared" si="34"/>
        <v>34</v>
      </c>
      <c r="P220" s="52">
        <f t="shared" si="35"/>
        <v>34</v>
      </c>
      <c r="Q220" s="29">
        <f t="shared" si="36"/>
        <v>136</v>
      </c>
    </row>
    <row r="221" spans="1:17" x14ac:dyDescent="0.3">
      <c r="A221" s="129" t="s">
        <v>14</v>
      </c>
      <c r="B221" s="26" t="s">
        <v>512</v>
      </c>
      <c r="C221" s="26" t="s">
        <v>17</v>
      </c>
      <c r="D221" s="26" t="s">
        <v>513</v>
      </c>
      <c r="E221" s="26" t="s">
        <v>514</v>
      </c>
      <c r="F221" s="26" t="s">
        <v>72</v>
      </c>
      <c r="G221" s="52">
        <v>28</v>
      </c>
      <c r="H221" s="52">
        <v>9</v>
      </c>
      <c r="I221" s="52">
        <f t="shared" si="28"/>
        <v>37</v>
      </c>
      <c r="J221" s="52">
        <f t="shared" si="29"/>
        <v>28</v>
      </c>
      <c r="K221" s="52">
        <f t="shared" si="30"/>
        <v>9</v>
      </c>
      <c r="L221" s="52">
        <f t="shared" si="31"/>
        <v>37</v>
      </c>
      <c r="M221" s="52">
        <f t="shared" si="32"/>
        <v>37</v>
      </c>
      <c r="N221" s="52">
        <f t="shared" si="33"/>
        <v>37</v>
      </c>
      <c r="O221" s="52">
        <f t="shared" si="34"/>
        <v>37</v>
      </c>
      <c r="P221" s="52">
        <f t="shared" si="35"/>
        <v>37</v>
      </c>
      <c r="Q221" s="29">
        <f t="shared" si="36"/>
        <v>148</v>
      </c>
    </row>
    <row r="222" spans="1:17" x14ac:dyDescent="0.3">
      <c r="A222" s="129" t="s">
        <v>14</v>
      </c>
      <c r="B222" s="26" t="s">
        <v>512</v>
      </c>
      <c r="C222" s="26" t="s">
        <v>17</v>
      </c>
      <c r="D222" s="26" t="s">
        <v>515</v>
      </c>
      <c r="E222" s="26" t="s">
        <v>130</v>
      </c>
      <c r="F222" s="26" t="s">
        <v>72</v>
      </c>
      <c r="G222" s="52">
        <v>51</v>
      </c>
      <c r="H222" s="52">
        <v>12</v>
      </c>
      <c r="I222" s="52">
        <f t="shared" si="28"/>
        <v>63</v>
      </c>
      <c r="J222" s="52">
        <f t="shared" si="29"/>
        <v>51</v>
      </c>
      <c r="K222" s="52">
        <f t="shared" si="30"/>
        <v>12</v>
      </c>
      <c r="L222" s="52">
        <f t="shared" si="31"/>
        <v>63</v>
      </c>
      <c r="M222" s="52">
        <f t="shared" si="32"/>
        <v>63</v>
      </c>
      <c r="N222" s="52">
        <f t="shared" si="33"/>
        <v>63</v>
      </c>
      <c r="O222" s="52">
        <f t="shared" si="34"/>
        <v>63</v>
      </c>
      <c r="P222" s="52">
        <f t="shared" si="35"/>
        <v>63</v>
      </c>
      <c r="Q222" s="29">
        <f t="shared" si="36"/>
        <v>252</v>
      </c>
    </row>
    <row r="223" spans="1:17" x14ac:dyDescent="0.3">
      <c r="A223" s="129" t="s">
        <v>14</v>
      </c>
      <c r="B223" s="26" t="s">
        <v>512</v>
      </c>
      <c r="C223" s="26" t="s">
        <v>17</v>
      </c>
      <c r="D223" s="26" t="s">
        <v>516</v>
      </c>
      <c r="E223" s="26" t="s">
        <v>82</v>
      </c>
      <c r="F223" s="26" t="s">
        <v>72</v>
      </c>
      <c r="G223" s="52">
        <v>37</v>
      </c>
      <c r="H223" s="52">
        <v>3</v>
      </c>
      <c r="I223" s="52">
        <f t="shared" si="28"/>
        <v>40</v>
      </c>
      <c r="J223" s="52">
        <f t="shared" si="29"/>
        <v>37</v>
      </c>
      <c r="K223" s="52">
        <f t="shared" si="30"/>
        <v>3</v>
      </c>
      <c r="L223" s="52">
        <f t="shared" si="31"/>
        <v>40</v>
      </c>
      <c r="M223" s="52">
        <f t="shared" si="32"/>
        <v>40</v>
      </c>
      <c r="N223" s="52">
        <f t="shared" si="33"/>
        <v>40</v>
      </c>
      <c r="O223" s="52">
        <f t="shared" si="34"/>
        <v>40</v>
      </c>
      <c r="P223" s="52">
        <f t="shared" si="35"/>
        <v>40</v>
      </c>
      <c r="Q223" s="29">
        <f t="shared" si="36"/>
        <v>160</v>
      </c>
    </row>
    <row r="224" spans="1:17" x14ac:dyDescent="0.3">
      <c r="A224" s="129" t="s">
        <v>14</v>
      </c>
      <c r="B224" s="26" t="s">
        <v>512</v>
      </c>
      <c r="C224" s="26" t="s">
        <v>17</v>
      </c>
      <c r="D224" s="26" t="s">
        <v>517</v>
      </c>
      <c r="E224" s="26" t="s">
        <v>518</v>
      </c>
      <c r="F224" s="26" t="s">
        <v>72</v>
      </c>
      <c r="G224" s="52">
        <v>66</v>
      </c>
      <c r="H224" s="52">
        <v>12</v>
      </c>
      <c r="I224" s="52">
        <f t="shared" si="28"/>
        <v>78</v>
      </c>
      <c r="J224" s="52">
        <f t="shared" si="29"/>
        <v>66</v>
      </c>
      <c r="K224" s="52">
        <f t="shared" si="30"/>
        <v>12</v>
      </c>
      <c r="L224" s="52">
        <f t="shared" si="31"/>
        <v>78</v>
      </c>
      <c r="M224" s="52">
        <f t="shared" si="32"/>
        <v>78</v>
      </c>
      <c r="N224" s="52">
        <f t="shared" si="33"/>
        <v>78</v>
      </c>
      <c r="O224" s="52">
        <f t="shared" si="34"/>
        <v>78</v>
      </c>
      <c r="P224" s="52">
        <f t="shared" si="35"/>
        <v>78</v>
      </c>
      <c r="Q224" s="29">
        <f t="shared" si="36"/>
        <v>312</v>
      </c>
    </row>
    <row r="225" spans="1:17" x14ac:dyDescent="0.3">
      <c r="A225" s="129" t="s">
        <v>14</v>
      </c>
      <c r="B225" s="26" t="s">
        <v>512</v>
      </c>
      <c r="C225" s="26" t="s">
        <v>17</v>
      </c>
      <c r="D225" s="26" t="s">
        <v>519</v>
      </c>
      <c r="E225" s="26" t="s">
        <v>143</v>
      </c>
      <c r="F225" s="26" t="s">
        <v>72</v>
      </c>
      <c r="G225" s="52">
        <v>24</v>
      </c>
      <c r="H225" s="52">
        <v>4</v>
      </c>
      <c r="I225" s="52">
        <f t="shared" si="28"/>
        <v>28</v>
      </c>
      <c r="J225" s="52">
        <f t="shared" si="29"/>
        <v>24</v>
      </c>
      <c r="K225" s="52">
        <f t="shared" si="30"/>
        <v>4</v>
      </c>
      <c r="L225" s="52">
        <f t="shared" si="31"/>
        <v>28</v>
      </c>
      <c r="M225" s="52">
        <f t="shared" si="32"/>
        <v>28</v>
      </c>
      <c r="N225" s="52">
        <f t="shared" si="33"/>
        <v>28</v>
      </c>
      <c r="O225" s="52">
        <f t="shared" si="34"/>
        <v>28</v>
      </c>
      <c r="P225" s="52">
        <f t="shared" si="35"/>
        <v>28</v>
      </c>
      <c r="Q225" s="29">
        <f t="shared" si="36"/>
        <v>112</v>
      </c>
    </row>
    <row r="226" spans="1:17" x14ac:dyDescent="0.3">
      <c r="A226" s="129" t="s">
        <v>14</v>
      </c>
      <c r="B226" s="26" t="s">
        <v>512</v>
      </c>
      <c r="C226" s="26" t="s">
        <v>17</v>
      </c>
      <c r="D226" s="26" t="s">
        <v>520</v>
      </c>
      <c r="E226" s="26" t="s">
        <v>128</v>
      </c>
      <c r="F226" s="26" t="s">
        <v>72</v>
      </c>
      <c r="G226" s="52">
        <v>24</v>
      </c>
      <c r="H226" s="52">
        <v>7</v>
      </c>
      <c r="I226" s="52">
        <f t="shared" si="28"/>
        <v>31</v>
      </c>
      <c r="J226" s="52">
        <f t="shared" si="29"/>
        <v>24</v>
      </c>
      <c r="K226" s="52">
        <f t="shared" si="30"/>
        <v>7</v>
      </c>
      <c r="L226" s="52">
        <f t="shared" si="31"/>
        <v>31</v>
      </c>
      <c r="M226" s="52">
        <f t="shared" si="32"/>
        <v>31</v>
      </c>
      <c r="N226" s="52">
        <f t="shared" si="33"/>
        <v>31</v>
      </c>
      <c r="O226" s="52">
        <f t="shared" si="34"/>
        <v>31</v>
      </c>
      <c r="P226" s="52">
        <f t="shared" si="35"/>
        <v>31</v>
      </c>
      <c r="Q226" s="29">
        <f t="shared" si="36"/>
        <v>124</v>
      </c>
    </row>
    <row r="227" spans="1:17" x14ac:dyDescent="0.3">
      <c r="A227" s="129" t="s">
        <v>14</v>
      </c>
      <c r="B227" s="26" t="s">
        <v>512</v>
      </c>
      <c r="C227" s="26" t="s">
        <v>17</v>
      </c>
      <c r="D227" s="26" t="s">
        <v>521</v>
      </c>
      <c r="E227" s="26" t="s">
        <v>107</v>
      </c>
      <c r="F227" s="26" t="s">
        <v>72</v>
      </c>
      <c r="G227" s="52">
        <v>25</v>
      </c>
      <c r="H227" s="52">
        <v>0</v>
      </c>
      <c r="I227" s="52">
        <f t="shared" si="28"/>
        <v>25</v>
      </c>
      <c r="J227" s="52">
        <f t="shared" si="29"/>
        <v>25</v>
      </c>
      <c r="K227" s="52">
        <f t="shared" si="30"/>
        <v>0</v>
      </c>
      <c r="L227" s="52">
        <f t="shared" si="31"/>
        <v>25</v>
      </c>
      <c r="M227" s="52">
        <f t="shared" si="32"/>
        <v>25</v>
      </c>
      <c r="N227" s="52">
        <f t="shared" si="33"/>
        <v>25</v>
      </c>
      <c r="O227" s="52">
        <f t="shared" si="34"/>
        <v>25</v>
      </c>
      <c r="P227" s="52">
        <f t="shared" si="35"/>
        <v>25</v>
      </c>
      <c r="Q227" s="29">
        <f t="shared" si="36"/>
        <v>100</v>
      </c>
    </row>
    <row r="228" spans="1:17" x14ac:dyDescent="0.3">
      <c r="A228" s="129" t="s">
        <v>14</v>
      </c>
      <c r="B228" s="26" t="s">
        <v>512</v>
      </c>
      <c r="C228" s="26" t="s">
        <v>17</v>
      </c>
      <c r="D228" s="26" t="s">
        <v>522</v>
      </c>
      <c r="E228" s="26" t="s">
        <v>115</v>
      </c>
      <c r="F228" s="26" t="s">
        <v>72</v>
      </c>
      <c r="G228" s="52">
        <v>25</v>
      </c>
      <c r="H228" s="52">
        <v>5</v>
      </c>
      <c r="I228" s="52">
        <f t="shared" si="28"/>
        <v>30</v>
      </c>
      <c r="J228" s="52">
        <f t="shared" si="29"/>
        <v>25</v>
      </c>
      <c r="K228" s="52">
        <f t="shared" si="30"/>
        <v>5</v>
      </c>
      <c r="L228" s="52">
        <f t="shared" si="31"/>
        <v>30</v>
      </c>
      <c r="M228" s="52">
        <f t="shared" si="32"/>
        <v>30</v>
      </c>
      <c r="N228" s="52">
        <f t="shared" si="33"/>
        <v>30</v>
      </c>
      <c r="O228" s="52">
        <f t="shared" si="34"/>
        <v>30</v>
      </c>
      <c r="P228" s="52">
        <f t="shared" si="35"/>
        <v>30</v>
      </c>
      <c r="Q228" s="29">
        <f t="shared" si="36"/>
        <v>120</v>
      </c>
    </row>
    <row r="229" spans="1:17" x14ac:dyDescent="0.3">
      <c r="A229" s="129" t="s">
        <v>14</v>
      </c>
      <c r="B229" s="26" t="s">
        <v>512</v>
      </c>
      <c r="C229" s="26" t="s">
        <v>17</v>
      </c>
      <c r="D229" s="26" t="s">
        <v>523</v>
      </c>
      <c r="E229" s="26" t="s">
        <v>80</v>
      </c>
      <c r="F229" s="26" t="s">
        <v>72</v>
      </c>
      <c r="G229" s="52">
        <v>24</v>
      </c>
      <c r="H229" s="52">
        <v>7</v>
      </c>
      <c r="I229" s="52">
        <f t="shared" si="28"/>
        <v>31</v>
      </c>
      <c r="J229" s="52">
        <f t="shared" si="29"/>
        <v>24</v>
      </c>
      <c r="K229" s="52">
        <f t="shared" si="30"/>
        <v>7</v>
      </c>
      <c r="L229" s="52">
        <f t="shared" si="31"/>
        <v>31</v>
      </c>
      <c r="M229" s="52">
        <f t="shared" si="32"/>
        <v>31</v>
      </c>
      <c r="N229" s="52">
        <f t="shared" si="33"/>
        <v>31</v>
      </c>
      <c r="O229" s="52">
        <f t="shared" si="34"/>
        <v>31</v>
      </c>
      <c r="P229" s="52">
        <f t="shared" si="35"/>
        <v>31</v>
      </c>
      <c r="Q229" s="29">
        <f t="shared" si="36"/>
        <v>124</v>
      </c>
    </row>
    <row r="230" spans="1:17" x14ac:dyDescent="0.3">
      <c r="A230" s="129" t="s">
        <v>14</v>
      </c>
      <c r="B230" s="26" t="s">
        <v>512</v>
      </c>
      <c r="C230" s="26" t="s">
        <v>17</v>
      </c>
      <c r="D230" s="26" t="s">
        <v>380</v>
      </c>
      <c r="E230" s="26" t="s">
        <v>168</v>
      </c>
      <c r="F230" s="26" t="s">
        <v>72</v>
      </c>
      <c r="G230" s="52">
        <v>25</v>
      </c>
      <c r="H230" s="52">
        <v>5</v>
      </c>
      <c r="I230" s="52">
        <f t="shared" si="28"/>
        <v>30</v>
      </c>
      <c r="J230" s="52">
        <f t="shared" si="29"/>
        <v>25</v>
      </c>
      <c r="K230" s="52">
        <f t="shared" si="30"/>
        <v>5</v>
      </c>
      <c r="L230" s="52">
        <f t="shared" si="31"/>
        <v>30</v>
      </c>
      <c r="M230" s="52">
        <f t="shared" si="32"/>
        <v>30</v>
      </c>
      <c r="N230" s="52">
        <f t="shared" si="33"/>
        <v>30</v>
      </c>
      <c r="O230" s="52">
        <f t="shared" si="34"/>
        <v>30</v>
      </c>
      <c r="P230" s="52">
        <f t="shared" si="35"/>
        <v>30</v>
      </c>
      <c r="Q230" s="29">
        <f t="shared" si="36"/>
        <v>120</v>
      </c>
    </row>
    <row r="231" spans="1:17" x14ac:dyDescent="0.3">
      <c r="A231" s="129" t="s">
        <v>14</v>
      </c>
      <c r="B231" s="26" t="s">
        <v>512</v>
      </c>
      <c r="C231" s="26" t="s">
        <v>17</v>
      </c>
      <c r="D231" s="26" t="s">
        <v>524</v>
      </c>
      <c r="E231" s="26" t="s">
        <v>105</v>
      </c>
      <c r="F231" s="26" t="s">
        <v>525</v>
      </c>
      <c r="G231" s="52">
        <v>41</v>
      </c>
      <c r="H231" s="52">
        <v>2</v>
      </c>
      <c r="I231" s="52">
        <f t="shared" si="28"/>
        <v>43</v>
      </c>
      <c r="J231" s="52">
        <f t="shared" si="29"/>
        <v>41</v>
      </c>
      <c r="K231" s="52">
        <f t="shared" si="30"/>
        <v>2</v>
      </c>
      <c r="L231" s="52">
        <f t="shared" si="31"/>
        <v>43</v>
      </c>
      <c r="M231" s="52">
        <f t="shared" si="32"/>
        <v>43</v>
      </c>
      <c r="N231" s="52">
        <f t="shared" si="33"/>
        <v>43</v>
      </c>
      <c r="O231" s="52">
        <f t="shared" si="34"/>
        <v>43</v>
      </c>
      <c r="P231" s="52">
        <f t="shared" si="35"/>
        <v>43</v>
      </c>
      <c r="Q231" s="29">
        <f t="shared" si="36"/>
        <v>172</v>
      </c>
    </row>
    <row r="232" spans="1:17" x14ac:dyDescent="0.3">
      <c r="A232" s="129" t="s">
        <v>14</v>
      </c>
      <c r="B232" s="26" t="s">
        <v>512</v>
      </c>
      <c r="C232" s="26" t="s">
        <v>17</v>
      </c>
      <c r="D232" s="26" t="s">
        <v>526</v>
      </c>
      <c r="E232" s="26" t="s">
        <v>141</v>
      </c>
      <c r="F232" s="26" t="s">
        <v>72</v>
      </c>
      <c r="G232" s="52">
        <v>24</v>
      </c>
      <c r="H232" s="52">
        <v>6</v>
      </c>
      <c r="I232" s="52">
        <f t="shared" si="28"/>
        <v>30</v>
      </c>
      <c r="J232" s="52">
        <f t="shared" si="29"/>
        <v>24</v>
      </c>
      <c r="K232" s="52">
        <f t="shared" si="30"/>
        <v>6</v>
      </c>
      <c r="L232" s="52">
        <f t="shared" si="31"/>
        <v>30</v>
      </c>
      <c r="M232" s="52">
        <f t="shared" si="32"/>
        <v>30</v>
      </c>
      <c r="N232" s="52">
        <f t="shared" si="33"/>
        <v>30</v>
      </c>
      <c r="O232" s="52">
        <f t="shared" si="34"/>
        <v>30</v>
      </c>
      <c r="P232" s="52">
        <f t="shared" si="35"/>
        <v>30</v>
      </c>
      <c r="Q232" s="29">
        <f t="shared" si="36"/>
        <v>120</v>
      </c>
    </row>
    <row r="233" spans="1:17" x14ac:dyDescent="0.3">
      <c r="A233" s="129" t="s">
        <v>14</v>
      </c>
      <c r="B233" s="26" t="s">
        <v>512</v>
      </c>
      <c r="C233" s="26" t="s">
        <v>17</v>
      </c>
      <c r="D233" s="26" t="s">
        <v>527</v>
      </c>
      <c r="E233" s="26" t="s">
        <v>123</v>
      </c>
      <c r="F233" s="26" t="s">
        <v>72</v>
      </c>
      <c r="G233" s="52">
        <v>26</v>
      </c>
      <c r="H233" s="52">
        <v>5</v>
      </c>
      <c r="I233" s="52">
        <f t="shared" si="28"/>
        <v>31</v>
      </c>
      <c r="J233" s="52">
        <f t="shared" si="29"/>
        <v>26</v>
      </c>
      <c r="K233" s="52">
        <f t="shared" si="30"/>
        <v>5</v>
      </c>
      <c r="L233" s="52">
        <f t="shared" si="31"/>
        <v>31</v>
      </c>
      <c r="M233" s="52">
        <f t="shared" si="32"/>
        <v>31</v>
      </c>
      <c r="N233" s="52">
        <f t="shared" si="33"/>
        <v>31</v>
      </c>
      <c r="O233" s="52">
        <f t="shared" si="34"/>
        <v>31</v>
      </c>
      <c r="P233" s="52">
        <f t="shared" si="35"/>
        <v>31</v>
      </c>
      <c r="Q233" s="29">
        <f t="shared" si="36"/>
        <v>124</v>
      </c>
    </row>
    <row r="234" spans="1:17" x14ac:dyDescent="0.3">
      <c r="A234" s="129" t="s">
        <v>14</v>
      </c>
      <c r="B234" s="26" t="s">
        <v>512</v>
      </c>
      <c r="C234" s="26" t="s">
        <v>17</v>
      </c>
      <c r="D234" s="26" t="s">
        <v>528</v>
      </c>
      <c r="E234" s="26" t="s">
        <v>421</v>
      </c>
      <c r="F234" s="26" t="s">
        <v>72</v>
      </c>
      <c r="G234" s="52">
        <v>31</v>
      </c>
      <c r="H234" s="52">
        <v>8</v>
      </c>
      <c r="I234" s="52">
        <f t="shared" si="28"/>
        <v>39</v>
      </c>
      <c r="J234" s="52">
        <f t="shared" si="29"/>
        <v>31</v>
      </c>
      <c r="K234" s="52">
        <f t="shared" si="30"/>
        <v>8</v>
      </c>
      <c r="L234" s="52">
        <f t="shared" si="31"/>
        <v>39</v>
      </c>
      <c r="M234" s="52">
        <f t="shared" si="32"/>
        <v>39</v>
      </c>
      <c r="N234" s="52">
        <f t="shared" si="33"/>
        <v>39</v>
      </c>
      <c r="O234" s="52">
        <f t="shared" si="34"/>
        <v>39</v>
      </c>
      <c r="P234" s="52">
        <f t="shared" si="35"/>
        <v>39</v>
      </c>
      <c r="Q234" s="29">
        <f t="shared" si="36"/>
        <v>156</v>
      </c>
    </row>
    <row r="235" spans="1:17" x14ac:dyDescent="0.3">
      <c r="A235" s="129" t="s">
        <v>14</v>
      </c>
      <c r="B235" s="26" t="s">
        <v>512</v>
      </c>
      <c r="C235" s="26" t="s">
        <v>17</v>
      </c>
      <c r="D235" s="26" t="s">
        <v>529</v>
      </c>
      <c r="E235" s="26" t="s">
        <v>312</v>
      </c>
      <c r="F235" s="26" t="s">
        <v>72</v>
      </c>
      <c r="G235" s="52">
        <v>73</v>
      </c>
      <c r="H235" s="52">
        <v>15</v>
      </c>
      <c r="I235" s="52">
        <f t="shared" si="28"/>
        <v>88</v>
      </c>
      <c r="J235" s="52">
        <f t="shared" si="29"/>
        <v>73</v>
      </c>
      <c r="K235" s="52">
        <f t="shared" si="30"/>
        <v>15</v>
      </c>
      <c r="L235" s="52">
        <f t="shared" si="31"/>
        <v>88</v>
      </c>
      <c r="M235" s="52">
        <f t="shared" si="32"/>
        <v>88</v>
      </c>
      <c r="N235" s="52">
        <f t="shared" si="33"/>
        <v>88</v>
      </c>
      <c r="O235" s="52">
        <f t="shared" si="34"/>
        <v>88</v>
      </c>
      <c r="P235" s="52">
        <f t="shared" si="35"/>
        <v>88</v>
      </c>
      <c r="Q235" s="29">
        <f t="shared" si="36"/>
        <v>352</v>
      </c>
    </row>
    <row r="236" spans="1:17" x14ac:dyDescent="0.3">
      <c r="A236" s="129" t="s">
        <v>14</v>
      </c>
      <c r="B236" s="26" t="s">
        <v>512</v>
      </c>
      <c r="C236" s="26" t="s">
        <v>17</v>
      </c>
      <c r="D236" s="26" t="s">
        <v>530</v>
      </c>
      <c r="E236" s="26" t="s">
        <v>220</v>
      </c>
      <c r="F236" s="26" t="s">
        <v>72</v>
      </c>
      <c r="G236" s="52">
        <v>26</v>
      </c>
      <c r="H236" s="52">
        <v>4</v>
      </c>
      <c r="I236" s="52">
        <f t="shared" si="28"/>
        <v>30</v>
      </c>
      <c r="J236" s="52">
        <f t="shared" si="29"/>
        <v>26</v>
      </c>
      <c r="K236" s="52">
        <f t="shared" si="30"/>
        <v>4</v>
      </c>
      <c r="L236" s="52">
        <f t="shared" si="31"/>
        <v>30</v>
      </c>
      <c r="M236" s="52">
        <f t="shared" si="32"/>
        <v>30</v>
      </c>
      <c r="N236" s="52">
        <f t="shared" si="33"/>
        <v>30</v>
      </c>
      <c r="O236" s="52">
        <f t="shared" si="34"/>
        <v>30</v>
      </c>
      <c r="P236" s="52">
        <f t="shared" si="35"/>
        <v>30</v>
      </c>
      <c r="Q236" s="29">
        <f t="shared" si="36"/>
        <v>120</v>
      </c>
    </row>
    <row r="237" spans="1:17" x14ac:dyDescent="0.3">
      <c r="A237" s="129" t="s">
        <v>14</v>
      </c>
      <c r="B237" s="26" t="s">
        <v>512</v>
      </c>
      <c r="C237" s="26" t="s">
        <v>17</v>
      </c>
      <c r="D237" s="26" t="s">
        <v>531</v>
      </c>
      <c r="E237" s="26" t="s">
        <v>77</v>
      </c>
      <c r="F237" s="26" t="s">
        <v>72</v>
      </c>
      <c r="G237" s="52">
        <v>76</v>
      </c>
      <c r="H237" s="52">
        <v>21</v>
      </c>
      <c r="I237" s="52">
        <f t="shared" si="28"/>
        <v>97</v>
      </c>
      <c r="J237" s="52">
        <f t="shared" si="29"/>
        <v>76</v>
      </c>
      <c r="K237" s="52">
        <f t="shared" si="30"/>
        <v>21</v>
      </c>
      <c r="L237" s="52">
        <f t="shared" si="31"/>
        <v>97</v>
      </c>
      <c r="M237" s="52">
        <f t="shared" si="32"/>
        <v>97</v>
      </c>
      <c r="N237" s="52">
        <f t="shared" si="33"/>
        <v>97</v>
      </c>
      <c r="O237" s="52">
        <f t="shared" si="34"/>
        <v>97</v>
      </c>
      <c r="P237" s="52">
        <f t="shared" si="35"/>
        <v>97</v>
      </c>
      <c r="Q237" s="29">
        <f t="shared" si="36"/>
        <v>388</v>
      </c>
    </row>
    <row r="238" spans="1:17" x14ac:dyDescent="0.3">
      <c r="A238" s="129" t="s">
        <v>14</v>
      </c>
      <c r="B238" s="26" t="s">
        <v>512</v>
      </c>
      <c r="C238" s="26" t="s">
        <v>17</v>
      </c>
      <c r="D238" s="26" t="s">
        <v>531</v>
      </c>
      <c r="E238" s="26" t="s">
        <v>77</v>
      </c>
      <c r="F238" s="26" t="s">
        <v>532</v>
      </c>
      <c r="G238" s="52">
        <v>27</v>
      </c>
      <c r="H238" s="52">
        <v>8</v>
      </c>
      <c r="I238" s="52">
        <f t="shared" si="28"/>
        <v>35</v>
      </c>
      <c r="J238" s="52">
        <f t="shared" si="29"/>
        <v>27</v>
      </c>
      <c r="K238" s="52">
        <f t="shared" si="30"/>
        <v>8</v>
      </c>
      <c r="L238" s="52">
        <f t="shared" si="31"/>
        <v>35</v>
      </c>
      <c r="M238" s="52">
        <f t="shared" si="32"/>
        <v>35</v>
      </c>
      <c r="N238" s="52">
        <f t="shared" si="33"/>
        <v>35</v>
      </c>
      <c r="O238" s="52">
        <f t="shared" si="34"/>
        <v>35</v>
      </c>
      <c r="P238" s="52">
        <f t="shared" si="35"/>
        <v>35</v>
      </c>
      <c r="Q238" s="29">
        <f t="shared" si="36"/>
        <v>140</v>
      </c>
    </row>
    <row r="239" spans="1:17" x14ac:dyDescent="0.3">
      <c r="A239" s="129" t="s">
        <v>14</v>
      </c>
      <c r="B239" s="26" t="s">
        <v>512</v>
      </c>
      <c r="C239" s="26" t="s">
        <v>17</v>
      </c>
      <c r="D239" s="26" t="s">
        <v>512</v>
      </c>
      <c r="E239" s="26" t="s">
        <v>9</v>
      </c>
      <c r="F239" s="26" t="s">
        <v>533</v>
      </c>
      <c r="G239" s="52">
        <v>81</v>
      </c>
      <c r="H239" s="52">
        <v>7</v>
      </c>
      <c r="I239" s="52">
        <f t="shared" si="28"/>
        <v>88</v>
      </c>
      <c r="J239" s="52">
        <f t="shared" si="29"/>
        <v>81</v>
      </c>
      <c r="K239" s="52">
        <f t="shared" si="30"/>
        <v>7</v>
      </c>
      <c r="L239" s="52">
        <f t="shared" si="31"/>
        <v>88</v>
      </c>
      <c r="M239" s="52">
        <f t="shared" si="32"/>
        <v>88</v>
      </c>
      <c r="N239" s="52">
        <f t="shared" si="33"/>
        <v>88</v>
      </c>
      <c r="O239" s="52">
        <f t="shared" si="34"/>
        <v>88</v>
      </c>
      <c r="P239" s="52">
        <f t="shared" si="35"/>
        <v>88</v>
      </c>
      <c r="Q239" s="29">
        <f t="shared" si="36"/>
        <v>352</v>
      </c>
    </row>
    <row r="240" spans="1:17" x14ac:dyDescent="0.3">
      <c r="A240" s="129" t="s">
        <v>14</v>
      </c>
      <c r="B240" s="26" t="s">
        <v>512</v>
      </c>
      <c r="C240" s="26" t="s">
        <v>17</v>
      </c>
      <c r="D240" s="26" t="s">
        <v>524</v>
      </c>
      <c r="E240" s="26" t="s">
        <v>105</v>
      </c>
      <c r="F240" s="26" t="s">
        <v>534</v>
      </c>
      <c r="G240" s="52">
        <v>24</v>
      </c>
      <c r="H240" s="52">
        <v>5</v>
      </c>
      <c r="I240" s="52">
        <f t="shared" si="28"/>
        <v>29</v>
      </c>
      <c r="J240" s="52">
        <f t="shared" si="29"/>
        <v>24</v>
      </c>
      <c r="K240" s="52">
        <f t="shared" si="30"/>
        <v>5</v>
      </c>
      <c r="L240" s="52">
        <f t="shared" si="31"/>
        <v>29</v>
      </c>
      <c r="M240" s="52">
        <f t="shared" si="32"/>
        <v>29</v>
      </c>
      <c r="N240" s="52">
        <f t="shared" si="33"/>
        <v>29</v>
      </c>
      <c r="O240" s="52">
        <f t="shared" si="34"/>
        <v>29</v>
      </c>
      <c r="P240" s="52">
        <f t="shared" si="35"/>
        <v>29</v>
      </c>
      <c r="Q240" s="29">
        <f t="shared" si="36"/>
        <v>116</v>
      </c>
    </row>
    <row r="241" spans="1:17" x14ac:dyDescent="0.3">
      <c r="A241" s="129" t="s">
        <v>14</v>
      </c>
      <c r="B241" s="26" t="s">
        <v>512</v>
      </c>
      <c r="C241" s="26" t="s">
        <v>17</v>
      </c>
      <c r="D241" s="26" t="s">
        <v>535</v>
      </c>
      <c r="E241" s="26" t="s">
        <v>536</v>
      </c>
      <c r="F241" s="26" t="s">
        <v>72</v>
      </c>
      <c r="G241" s="52">
        <v>73</v>
      </c>
      <c r="H241" s="52">
        <v>15</v>
      </c>
      <c r="I241" s="52">
        <f t="shared" si="28"/>
        <v>88</v>
      </c>
      <c r="J241" s="52">
        <f t="shared" si="29"/>
        <v>73</v>
      </c>
      <c r="K241" s="52">
        <f t="shared" si="30"/>
        <v>15</v>
      </c>
      <c r="L241" s="52">
        <f t="shared" si="31"/>
        <v>88</v>
      </c>
      <c r="M241" s="52">
        <f t="shared" si="32"/>
        <v>88</v>
      </c>
      <c r="N241" s="52">
        <f t="shared" si="33"/>
        <v>88</v>
      </c>
      <c r="O241" s="52">
        <f t="shared" si="34"/>
        <v>88</v>
      </c>
      <c r="P241" s="52">
        <f t="shared" si="35"/>
        <v>88</v>
      </c>
      <c r="Q241" s="29">
        <f t="shared" si="36"/>
        <v>352</v>
      </c>
    </row>
    <row r="242" spans="1:17" x14ac:dyDescent="0.3">
      <c r="A242" s="129" t="s">
        <v>14</v>
      </c>
      <c r="B242" s="26" t="s">
        <v>512</v>
      </c>
      <c r="C242" s="26" t="s">
        <v>17</v>
      </c>
      <c r="D242" s="26" t="s">
        <v>524</v>
      </c>
      <c r="E242" s="26" t="s">
        <v>105</v>
      </c>
      <c r="F242" s="26" t="s">
        <v>537</v>
      </c>
      <c r="G242" s="52">
        <v>27</v>
      </c>
      <c r="H242" s="52">
        <v>3</v>
      </c>
      <c r="I242" s="52">
        <f t="shared" si="28"/>
        <v>30</v>
      </c>
      <c r="J242" s="52">
        <f t="shared" si="29"/>
        <v>27</v>
      </c>
      <c r="K242" s="52">
        <f t="shared" si="30"/>
        <v>3</v>
      </c>
      <c r="L242" s="52">
        <f t="shared" si="31"/>
        <v>30</v>
      </c>
      <c r="M242" s="52">
        <f t="shared" si="32"/>
        <v>30</v>
      </c>
      <c r="N242" s="52">
        <f t="shared" si="33"/>
        <v>30</v>
      </c>
      <c r="O242" s="52">
        <f t="shared" si="34"/>
        <v>30</v>
      </c>
      <c r="P242" s="52">
        <f t="shared" si="35"/>
        <v>30</v>
      </c>
      <c r="Q242" s="29">
        <f t="shared" si="36"/>
        <v>120</v>
      </c>
    </row>
    <row r="243" spans="1:17" x14ac:dyDescent="0.3">
      <c r="A243" s="129" t="s">
        <v>14</v>
      </c>
      <c r="B243" s="26" t="s">
        <v>512</v>
      </c>
      <c r="C243" s="26" t="s">
        <v>17</v>
      </c>
      <c r="D243" s="26" t="s">
        <v>524</v>
      </c>
      <c r="E243" s="26" t="s">
        <v>105</v>
      </c>
      <c r="F243" s="26" t="s">
        <v>538</v>
      </c>
      <c r="G243" s="52">
        <v>85</v>
      </c>
      <c r="H243" s="52">
        <v>16</v>
      </c>
      <c r="I243" s="52">
        <f t="shared" si="28"/>
        <v>101</v>
      </c>
      <c r="J243" s="52">
        <f t="shared" si="29"/>
        <v>85</v>
      </c>
      <c r="K243" s="52">
        <f t="shared" si="30"/>
        <v>16</v>
      </c>
      <c r="L243" s="52">
        <f t="shared" si="31"/>
        <v>101</v>
      </c>
      <c r="M243" s="52">
        <f t="shared" si="32"/>
        <v>101</v>
      </c>
      <c r="N243" s="52">
        <f t="shared" si="33"/>
        <v>101</v>
      </c>
      <c r="O243" s="52">
        <f t="shared" si="34"/>
        <v>101</v>
      </c>
      <c r="P243" s="52">
        <f t="shared" si="35"/>
        <v>101</v>
      </c>
      <c r="Q243" s="29">
        <f t="shared" si="36"/>
        <v>404</v>
      </c>
    </row>
    <row r="244" spans="1:17" x14ac:dyDescent="0.3">
      <c r="A244" s="129" t="s">
        <v>14</v>
      </c>
      <c r="B244" s="26" t="s">
        <v>512</v>
      </c>
      <c r="C244" s="26" t="s">
        <v>17</v>
      </c>
      <c r="D244" s="26" t="s">
        <v>539</v>
      </c>
      <c r="E244" s="26" t="s">
        <v>97</v>
      </c>
      <c r="F244" s="26" t="s">
        <v>72</v>
      </c>
      <c r="G244" s="52">
        <v>26</v>
      </c>
      <c r="H244" s="52">
        <v>2</v>
      </c>
      <c r="I244" s="52">
        <f t="shared" si="28"/>
        <v>28</v>
      </c>
      <c r="J244" s="52">
        <f t="shared" si="29"/>
        <v>26</v>
      </c>
      <c r="K244" s="52">
        <f t="shared" si="30"/>
        <v>2</v>
      </c>
      <c r="L244" s="52">
        <f t="shared" si="31"/>
        <v>28</v>
      </c>
      <c r="M244" s="52">
        <f t="shared" si="32"/>
        <v>28</v>
      </c>
      <c r="N244" s="52">
        <f t="shared" si="33"/>
        <v>28</v>
      </c>
      <c r="O244" s="52">
        <f t="shared" si="34"/>
        <v>28</v>
      </c>
      <c r="P244" s="52">
        <f t="shared" si="35"/>
        <v>28</v>
      </c>
      <c r="Q244" s="29">
        <f t="shared" si="36"/>
        <v>112</v>
      </c>
    </row>
    <row r="245" spans="1:17" x14ac:dyDescent="0.3">
      <c r="A245" s="129" t="s">
        <v>14</v>
      </c>
      <c r="B245" s="26" t="s">
        <v>541</v>
      </c>
      <c r="C245" s="26" t="s">
        <v>542</v>
      </c>
      <c r="D245" s="26" t="s">
        <v>543</v>
      </c>
      <c r="E245" s="26" t="s">
        <v>544</v>
      </c>
      <c r="F245" s="26" t="s">
        <v>72</v>
      </c>
      <c r="G245" s="52">
        <v>29</v>
      </c>
      <c r="H245" s="52">
        <v>3</v>
      </c>
      <c r="I245" s="52">
        <f t="shared" si="28"/>
        <v>32</v>
      </c>
      <c r="J245" s="52">
        <f t="shared" si="29"/>
        <v>29</v>
      </c>
      <c r="K245" s="52">
        <f t="shared" si="30"/>
        <v>3</v>
      </c>
      <c r="L245" s="52">
        <f t="shared" si="31"/>
        <v>32</v>
      </c>
      <c r="M245" s="52">
        <f t="shared" si="32"/>
        <v>32</v>
      </c>
      <c r="N245" s="52">
        <f t="shared" si="33"/>
        <v>32</v>
      </c>
      <c r="O245" s="52">
        <f t="shared" si="34"/>
        <v>32</v>
      </c>
      <c r="P245" s="52">
        <f t="shared" si="35"/>
        <v>32</v>
      </c>
      <c r="Q245" s="29">
        <f t="shared" si="36"/>
        <v>128</v>
      </c>
    </row>
    <row r="246" spans="1:17" x14ac:dyDescent="0.3">
      <c r="A246" s="129" t="s">
        <v>14</v>
      </c>
      <c r="B246" s="26" t="s">
        <v>541</v>
      </c>
      <c r="C246" s="26" t="s">
        <v>542</v>
      </c>
      <c r="D246" s="26" t="s">
        <v>546</v>
      </c>
      <c r="E246" s="26" t="s">
        <v>396</v>
      </c>
      <c r="F246" s="26" t="s">
        <v>547</v>
      </c>
      <c r="G246" s="52">
        <v>36</v>
      </c>
      <c r="H246" s="52">
        <v>9</v>
      </c>
      <c r="I246" s="52">
        <f t="shared" si="28"/>
        <v>45</v>
      </c>
      <c r="J246" s="52">
        <f t="shared" si="29"/>
        <v>36</v>
      </c>
      <c r="K246" s="52">
        <f t="shared" si="30"/>
        <v>9</v>
      </c>
      <c r="L246" s="52">
        <f t="shared" si="31"/>
        <v>45</v>
      </c>
      <c r="M246" s="52">
        <f t="shared" si="32"/>
        <v>45</v>
      </c>
      <c r="N246" s="52">
        <f t="shared" si="33"/>
        <v>45</v>
      </c>
      <c r="O246" s="52">
        <f t="shared" si="34"/>
        <v>45</v>
      </c>
      <c r="P246" s="52">
        <f t="shared" si="35"/>
        <v>45</v>
      </c>
      <c r="Q246" s="29">
        <f t="shared" si="36"/>
        <v>180</v>
      </c>
    </row>
    <row r="247" spans="1:17" x14ac:dyDescent="0.3">
      <c r="A247" s="129" t="s">
        <v>14</v>
      </c>
      <c r="B247" s="26" t="s">
        <v>541</v>
      </c>
      <c r="C247" s="26" t="s">
        <v>542</v>
      </c>
      <c r="D247" s="26" t="s">
        <v>541</v>
      </c>
      <c r="E247" s="26" t="s">
        <v>9</v>
      </c>
      <c r="F247" s="26" t="s">
        <v>72</v>
      </c>
      <c r="G247" s="52">
        <v>45</v>
      </c>
      <c r="H247" s="52">
        <v>12</v>
      </c>
      <c r="I247" s="52">
        <f t="shared" si="28"/>
        <v>57</v>
      </c>
      <c r="J247" s="52">
        <f t="shared" si="29"/>
        <v>45</v>
      </c>
      <c r="K247" s="52">
        <f t="shared" si="30"/>
        <v>12</v>
      </c>
      <c r="L247" s="52">
        <f t="shared" si="31"/>
        <v>57</v>
      </c>
      <c r="M247" s="52">
        <f t="shared" si="32"/>
        <v>57</v>
      </c>
      <c r="N247" s="52">
        <f t="shared" si="33"/>
        <v>57</v>
      </c>
      <c r="O247" s="52">
        <f t="shared" si="34"/>
        <v>57</v>
      </c>
      <c r="P247" s="52">
        <f t="shared" si="35"/>
        <v>57</v>
      </c>
      <c r="Q247" s="29">
        <f t="shared" si="36"/>
        <v>228</v>
      </c>
    </row>
    <row r="248" spans="1:17" x14ac:dyDescent="0.3">
      <c r="A248" s="129" t="s">
        <v>14</v>
      </c>
      <c r="B248" s="26" t="s">
        <v>541</v>
      </c>
      <c r="C248" s="26" t="s">
        <v>542</v>
      </c>
      <c r="D248" s="26" t="s">
        <v>549</v>
      </c>
      <c r="E248" s="26" t="s">
        <v>550</v>
      </c>
      <c r="F248" s="26" t="s">
        <v>72</v>
      </c>
      <c r="G248" s="52">
        <v>26</v>
      </c>
      <c r="H248" s="52">
        <v>4</v>
      </c>
      <c r="I248" s="52">
        <f t="shared" si="28"/>
        <v>30</v>
      </c>
      <c r="J248" s="52">
        <f t="shared" si="29"/>
        <v>26</v>
      </c>
      <c r="K248" s="52">
        <f t="shared" si="30"/>
        <v>4</v>
      </c>
      <c r="L248" s="52">
        <f t="shared" si="31"/>
        <v>30</v>
      </c>
      <c r="M248" s="52">
        <f t="shared" si="32"/>
        <v>30</v>
      </c>
      <c r="N248" s="52">
        <f t="shared" si="33"/>
        <v>30</v>
      </c>
      <c r="O248" s="52">
        <f t="shared" si="34"/>
        <v>30</v>
      </c>
      <c r="P248" s="52">
        <f t="shared" si="35"/>
        <v>30</v>
      </c>
      <c r="Q248" s="29">
        <f t="shared" si="36"/>
        <v>120</v>
      </c>
    </row>
    <row r="249" spans="1:17" x14ac:dyDescent="0.3">
      <c r="A249" s="129" t="s">
        <v>14</v>
      </c>
      <c r="B249" s="26" t="s">
        <v>541</v>
      </c>
      <c r="C249" s="26" t="s">
        <v>542</v>
      </c>
      <c r="D249" s="26" t="s">
        <v>551</v>
      </c>
      <c r="E249" s="26" t="s">
        <v>514</v>
      </c>
      <c r="F249" s="26" t="s">
        <v>72</v>
      </c>
      <c r="G249" s="52">
        <v>36</v>
      </c>
      <c r="H249" s="52">
        <v>4</v>
      </c>
      <c r="I249" s="52">
        <f t="shared" si="28"/>
        <v>40</v>
      </c>
      <c r="J249" s="52">
        <f t="shared" si="29"/>
        <v>36</v>
      </c>
      <c r="K249" s="52">
        <f t="shared" si="30"/>
        <v>4</v>
      </c>
      <c r="L249" s="52">
        <f t="shared" si="31"/>
        <v>40</v>
      </c>
      <c r="M249" s="52">
        <f t="shared" si="32"/>
        <v>40</v>
      </c>
      <c r="N249" s="52">
        <f t="shared" si="33"/>
        <v>40</v>
      </c>
      <c r="O249" s="52">
        <f t="shared" si="34"/>
        <v>40</v>
      </c>
      <c r="P249" s="52">
        <f t="shared" si="35"/>
        <v>40</v>
      </c>
      <c r="Q249" s="29">
        <f t="shared" si="36"/>
        <v>160</v>
      </c>
    </row>
    <row r="250" spans="1:17" x14ac:dyDescent="0.3">
      <c r="A250" s="129" t="s">
        <v>14</v>
      </c>
      <c r="B250" s="26" t="s">
        <v>541</v>
      </c>
      <c r="C250" s="26" t="s">
        <v>542</v>
      </c>
      <c r="D250" s="26" t="s">
        <v>553</v>
      </c>
      <c r="E250" s="26" t="s">
        <v>85</v>
      </c>
      <c r="F250" s="26" t="s">
        <v>72</v>
      </c>
      <c r="G250" s="52">
        <v>80</v>
      </c>
      <c r="H250" s="52">
        <v>25</v>
      </c>
      <c r="I250" s="52">
        <f t="shared" si="28"/>
        <v>105</v>
      </c>
      <c r="J250" s="52">
        <f t="shared" si="29"/>
        <v>80</v>
      </c>
      <c r="K250" s="52">
        <f t="shared" si="30"/>
        <v>25</v>
      </c>
      <c r="L250" s="52">
        <f t="shared" si="31"/>
        <v>105</v>
      </c>
      <c r="M250" s="52">
        <f t="shared" si="32"/>
        <v>105</v>
      </c>
      <c r="N250" s="52">
        <f t="shared" si="33"/>
        <v>105</v>
      </c>
      <c r="O250" s="52">
        <f t="shared" si="34"/>
        <v>105</v>
      </c>
      <c r="P250" s="52">
        <f t="shared" si="35"/>
        <v>105</v>
      </c>
      <c r="Q250" s="29">
        <f t="shared" si="36"/>
        <v>420</v>
      </c>
    </row>
    <row r="251" spans="1:17" x14ac:dyDescent="0.3">
      <c r="A251" s="129" t="s">
        <v>14</v>
      </c>
      <c r="B251" s="26" t="s">
        <v>541</v>
      </c>
      <c r="C251" s="26" t="s">
        <v>542</v>
      </c>
      <c r="D251" s="26" t="s">
        <v>554</v>
      </c>
      <c r="E251" s="26" t="s">
        <v>97</v>
      </c>
      <c r="F251" s="26" t="s">
        <v>72</v>
      </c>
      <c r="G251" s="52">
        <v>56</v>
      </c>
      <c r="H251" s="52">
        <v>10</v>
      </c>
      <c r="I251" s="52">
        <f t="shared" si="28"/>
        <v>66</v>
      </c>
      <c r="J251" s="52">
        <f t="shared" si="29"/>
        <v>56</v>
      </c>
      <c r="K251" s="52">
        <f t="shared" si="30"/>
        <v>10</v>
      </c>
      <c r="L251" s="52">
        <f t="shared" si="31"/>
        <v>66</v>
      </c>
      <c r="M251" s="52">
        <f t="shared" si="32"/>
        <v>66</v>
      </c>
      <c r="N251" s="52">
        <f t="shared" si="33"/>
        <v>66</v>
      </c>
      <c r="O251" s="52">
        <f t="shared" si="34"/>
        <v>66</v>
      </c>
      <c r="P251" s="52">
        <f t="shared" si="35"/>
        <v>66</v>
      </c>
      <c r="Q251" s="29">
        <f t="shared" si="36"/>
        <v>264</v>
      </c>
    </row>
    <row r="252" spans="1:17" x14ac:dyDescent="0.3">
      <c r="A252" s="129" t="s">
        <v>14</v>
      </c>
      <c r="B252" s="26" t="s">
        <v>541</v>
      </c>
      <c r="C252" s="26" t="s">
        <v>542</v>
      </c>
      <c r="D252" s="26" t="s">
        <v>556</v>
      </c>
      <c r="E252" s="26" t="s">
        <v>100</v>
      </c>
      <c r="F252" s="26" t="s">
        <v>72</v>
      </c>
      <c r="G252" s="52">
        <v>30</v>
      </c>
      <c r="H252" s="52">
        <v>3</v>
      </c>
      <c r="I252" s="52">
        <f t="shared" si="28"/>
        <v>33</v>
      </c>
      <c r="J252" s="52">
        <f t="shared" si="29"/>
        <v>30</v>
      </c>
      <c r="K252" s="52">
        <f t="shared" si="30"/>
        <v>3</v>
      </c>
      <c r="L252" s="52">
        <f t="shared" si="31"/>
        <v>33</v>
      </c>
      <c r="M252" s="52">
        <f t="shared" si="32"/>
        <v>33</v>
      </c>
      <c r="N252" s="52">
        <f t="shared" si="33"/>
        <v>33</v>
      </c>
      <c r="O252" s="52">
        <f t="shared" si="34"/>
        <v>33</v>
      </c>
      <c r="P252" s="52">
        <f t="shared" si="35"/>
        <v>33</v>
      </c>
      <c r="Q252" s="29">
        <f t="shared" si="36"/>
        <v>132</v>
      </c>
    </row>
    <row r="253" spans="1:17" x14ac:dyDescent="0.3">
      <c r="A253" s="129" t="s">
        <v>14</v>
      </c>
      <c r="B253" s="26" t="s">
        <v>541</v>
      </c>
      <c r="C253" s="26" t="s">
        <v>542</v>
      </c>
      <c r="D253" s="26" t="s">
        <v>558</v>
      </c>
      <c r="E253" s="26" t="s">
        <v>134</v>
      </c>
      <c r="F253" s="26" t="s">
        <v>72</v>
      </c>
      <c r="G253" s="52">
        <v>155</v>
      </c>
      <c r="H253" s="52">
        <v>24</v>
      </c>
      <c r="I253" s="52">
        <f t="shared" si="28"/>
        <v>179</v>
      </c>
      <c r="J253" s="52">
        <f t="shared" si="29"/>
        <v>155</v>
      </c>
      <c r="K253" s="52">
        <f t="shared" si="30"/>
        <v>24</v>
      </c>
      <c r="L253" s="52">
        <f t="shared" si="31"/>
        <v>179</v>
      </c>
      <c r="M253" s="52">
        <f t="shared" si="32"/>
        <v>179</v>
      </c>
      <c r="N253" s="52">
        <f t="shared" si="33"/>
        <v>179</v>
      </c>
      <c r="O253" s="52">
        <f t="shared" si="34"/>
        <v>179</v>
      </c>
      <c r="P253" s="52">
        <f t="shared" si="35"/>
        <v>179</v>
      </c>
      <c r="Q253" s="29">
        <f t="shared" si="36"/>
        <v>716</v>
      </c>
    </row>
    <row r="254" spans="1:17" x14ac:dyDescent="0.3">
      <c r="A254" s="129" t="s">
        <v>14</v>
      </c>
      <c r="B254" s="26" t="s">
        <v>541</v>
      </c>
      <c r="C254" s="26" t="s">
        <v>542</v>
      </c>
      <c r="D254" s="26" t="s">
        <v>560</v>
      </c>
      <c r="E254" s="26" t="s">
        <v>80</v>
      </c>
      <c r="F254" s="26" t="s">
        <v>72</v>
      </c>
      <c r="G254" s="52">
        <v>118</v>
      </c>
      <c r="H254" s="52">
        <v>17</v>
      </c>
      <c r="I254" s="52">
        <f t="shared" si="28"/>
        <v>135</v>
      </c>
      <c r="J254" s="52">
        <f t="shared" si="29"/>
        <v>118</v>
      </c>
      <c r="K254" s="52">
        <f t="shared" si="30"/>
        <v>17</v>
      </c>
      <c r="L254" s="52">
        <f t="shared" si="31"/>
        <v>135</v>
      </c>
      <c r="M254" s="52">
        <f t="shared" si="32"/>
        <v>135</v>
      </c>
      <c r="N254" s="52">
        <f t="shared" si="33"/>
        <v>135</v>
      </c>
      <c r="O254" s="52">
        <f t="shared" si="34"/>
        <v>135</v>
      </c>
      <c r="P254" s="52">
        <f t="shared" si="35"/>
        <v>135</v>
      </c>
      <c r="Q254" s="29">
        <f t="shared" si="36"/>
        <v>540</v>
      </c>
    </row>
    <row r="255" spans="1:17" x14ac:dyDescent="0.3">
      <c r="A255" s="129" t="s">
        <v>14</v>
      </c>
      <c r="B255" s="26" t="s">
        <v>541</v>
      </c>
      <c r="C255" s="26" t="s">
        <v>542</v>
      </c>
      <c r="D255" s="26" t="s">
        <v>562</v>
      </c>
      <c r="E255" s="26" t="s">
        <v>223</v>
      </c>
      <c r="F255" s="26" t="s">
        <v>72</v>
      </c>
      <c r="G255" s="52">
        <v>38</v>
      </c>
      <c r="H255" s="52">
        <v>6</v>
      </c>
      <c r="I255" s="52">
        <f t="shared" si="28"/>
        <v>44</v>
      </c>
      <c r="J255" s="52">
        <f t="shared" si="29"/>
        <v>38</v>
      </c>
      <c r="K255" s="52">
        <f t="shared" si="30"/>
        <v>6</v>
      </c>
      <c r="L255" s="52">
        <f t="shared" si="31"/>
        <v>44</v>
      </c>
      <c r="M255" s="52">
        <f t="shared" si="32"/>
        <v>44</v>
      </c>
      <c r="N255" s="52">
        <f t="shared" si="33"/>
        <v>44</v>
      </c>
      <c r="O255" s="52">
        <f t="shared" si="34"/>
        <v>44</v>
      </c>
      <c r="P255" s="52">
        <f t="shared" si="35"/>
        <v>44</v>
      </c>
      <c r="Q255" s="29">
        <f t="shared" si="36"/>
        <v>176</v>
      </c>
    </row>
    <row r="256" spans="1:17" x14ac:dyDescent="0.3">
      <c r="A256" s="129" t="s">
        <v>14</v>
      </c>
      <c r="B256" s="26" t="s">
        <v>541</v>
      </c>
      <c r="C256" s="26" t="s">
        <v>542</v>
      </c>
      <c r="D256" s="26" t="s">
        <v>564</v>
      </c>
      <c r="E256" s="26" t="s">
        <v>177</v>
      </c>
      <c r="F256" s="26" t="s">
        <v>72</v>
      </c>
      <c r="G256" s="52">
        <v>29</v>
      </c>
      <c r="H256" s="52">
        <v>5</v>
      </c>
      <c r="I256" s="52">
        <f t="shared" si="28"/>
        <v>34</v>
      </c>
      <c r="J256" s="52">
        <f t="shared" si="29"/>
        <v>29</v>
      </c>
      <c r="K256" s="52">
        <f t="shared" si="30"/>
        <v>5</v>
      </c>
      <c r="L256" s="52">
        <f t="shared" si="31"/>
        <v>34</v>
      </c>
      <c r="M256" s="52">
        <f t="shared" si="32"/>
        <v>34</v>
      </c>
      <c r="N256" s="52">
        <f t="shared" si="33"/>
        <v>34</v>
      </c>
      <c r="O256" s="52">
        <f t="shared" si="34"/>
        <v>34</v>
      </c>
      <c r="P256" s="52">
        <f t="shared" si="35"/>
        <v>34</v>
      </c>
      <c r="Q256" s="29">
        <f t="shared" si="36"/>
        <v>136</v>
      </c>
    </row>
    <row r="257" spans="1:17" x14ac:dyDescent="0.3">
      <c r="A257" s="129" t="s">
        <v>14</v>
      </c>
      <c r="B257" s="26" t="s">
        <v>541</v>
      </c>
      <c r="C257" s="26" t="s">
        <v>542</v>
      </c>
      <c r="D257" s="26" t="s">
        <v>566</v>
      </c>
      <c r="E257" s="26" t="s">
        <v>286</v>
      </c>
      <c r="F257" s="26" t="s">
        <v>72</v>
      </c>
      <c r="G257" s="52">
        <v>99</v>
      </c>
      <c r="H257" s="52">
        <v>14</v>
      </c>
      <c r="I257" s="52">
        <f t="shared" si="28"/>
        <v>113</v>
      </c>
      <c r="J257" s="52">
        <f t="shared" si="29"/>
        <v>99</v>
      </c>
      <c r="K257" s="52">
        <f t="shared" si="30"/>
        <v>14</v>
      </c>
      <c r="L257" s="52">
        <f t="shared" si="31"/>
        <v>113</v>
      </c>
      <c r="M257" s="52">
        <f t="shared" si="32"/>
        <v>113</v>
      </c>
      <c r="N257" s="52">
        <f t="shared" si="33"/>
        <v>113</v>
      </c>
      <c r="O257" s="52">
        <f t="shared" si="34"/>
        <v>113</v>
      </c>
      <c r="P257" s="52">
        <f t="shared" si="35"/>
        <v>113</v>
      </c>
      <c r="Q257" s="29">
        <f t="shared" si="36"/>
        <v>452</v>
      </c>
    </row>
    <row r="258" spans="1:17" x14ac:dyDescent="0.3">
      <c r="A258" s="129" t="s">
        <v>14</v>
      </c>
      <c r="B258" s="26" t="s">
        <v>541</v>
      </c>
      <c r="C258" s="26" t="s">
        <v>542</v>
      </c>
      <c r="D258" s="26" t="s">
        <v>568</v>
      </c>
      <c r="E258" s="26" t="s">
        <v>569</v>
      </c>
      <c r="F258" s="26" t="s">
        <v>72</v>
      </c>
      <c r="G258" s="52">
        <v>56</v>
      </c>
      <c r="H258" s="52">
        <v>11</v>
      </c>
      <c r="I258" s="52">
        <f t="shared" si="28"/>
        <v>67</v>
      </c>
      <c r="J258" s="52">
        <f t="shared" si="29"/>
        <v>56</v>
      </c>
      <c r="K258" s="52">
        <f t="shared" si="30"/>
        <v>11</v>
      </c>
      <c r="L258" s="52">
        <f t="shared" si="31"/>
        <v>67</v>
      </c>
      <c r="M258" s="52">
        <f t="shared" si="32"/>
        <v>67</v>
      </c>
      <c r="N258" s="52">
        <f t="shared" si="33"/>
        <v>67</v>
      </c>
      <c r="O258" s="52">
        <f t="shared" si="34"/>
        <v>67</v>
      </c>
      <c r="P258" s="52">
        <f t="shared" si="35"/>
        <v>67</v>
      </c>
      <c r="Q258" s="29">
        <f t="shared" si="36"/>
        <v>268</v>
      </c>
    </row>
    <row r="259" spans="1:17" x14ac:dyDescent="0.3">
      <c r="A259" s="129" t="s">
        <v>14</v>
      </c>
      <c r="B259" s="26" t="s">
        <v>541</v>
      </c>
      <c r="C259" s="26" t="s">
        <v>542</v>
      </c>
      <c r="D259" s="26" t="s">
        <v>571</v>
      </c>
      <c r="E259" s="26" t="s">
        <v>572</v>
      </c>
      <c r="F259" s="26" t="s">
        <v>72</v>
      </c>
      <c r="G259" s="52">
        <v>117</v>
      </c>
      <c r="H259" s="52">
        <v>21</v>
      </c>
      <c r="I259" s="52">
        <f t="shared" si="28"/>
        <v>138</v>
      </c>
      <c r="J259" s="52">
        <f t="shared" si="29"/>
        <v>117</v>
      </c>
      <c r="K259" s="52">
        <f t="shared" si="30"/>
        <v>21</v>
      </c>
      <c r="L259" s="52">
        <f t="shared" si="31"/>
        <v>138</v>
      </c>
      <c r="M259" s="52">
        <f t="shared" si="32"/>
        <v>138</v>
      </c>
      <c r="N259" s="52">
        <f t="shared" si="33"/>
        <v>138</v>
      </c>
      <c r="O259" s="52">
        <f t="shared" si="34"/>
        <v>138</v>
      </c>
      <c r="P259" s="52">
        <f t="shared" si="35"/>
        <v>138</v>
      </c>
      <c r="Q259" s="29">
        <f t="shared" si="36"/>
        <v>552</v>
      </c>
    </row>
    <row r="260" spans="1:17" x14ac:dyDescent="0.3">
      <c r="A260" s="129" t="s">
        <v>14</v>
      </c>
      <c r="B260" s="26" t="s">
        <v>541</v>
      </c>
      <c r="C260" s="26" t="s">
        <v>542</v>
      </c>
      <c r="D260" s="26" t="s">
        <v>574</v>
      </c>
      <c r="E260" s="26" t="s">
        <v>123</v>
      </c>
      <c r="F260" s="26" t="s">
        <v>575</v>
      </c>
      <c r="G260" s="52">
        <v>69</v>
      </c>
      <c r="H260" s="52">
        <v>15</v>
      </c>
      <c r="I260" s="52">
        <f t="shared" si="28"/>
        <v>84</v>
      </c>
      <c r="J260" s="52">
        <f t="shared" si="29"/>
        <v>69</v>
      </c>
      <c r="K260" s="52">
        <f t="shared" si="30"/>
        <v>15</v>
      </c>
      <c r="L260" s="52">
        <f t="shared" si="31"/>
        <v>84</v>
      </c>
      <c r="M260" s="52">
        <f t="shared" si="32"/>
        <v>84</v>
      </c>
      <c r="N260" s="52">
        <f t="shared" si="33"/>
        <v>84</v>
      </c>
      <c r="O260" s="52">
        <f t="shared" si="34"/>
        <v>84</v>
      </c>
      <c r="P260" s="52">
        <f t="shared" si="35"/>
        <v>84</v>
      </c>
      <c r="Q260" s="29">
        <f t="shared" si="36"/>
        <v>336</v>
      </c>
    </row>
    <row r="261" spans="1:17" x14ac:dyDescent="0.3">
      <c r="A261" s="129" t="s">
        <v>14</v>
      </c>
      <c r="B261" s="26" t="s">
        <v>541</v>
      </c>
      <c r="C261" s="26" t="s">
        <v>542</v>
      </c>
      <c r="D261" s="26" t="s">
        <v>577</v>
      </c>
      <c r="E261" s="26" t="s">
        <v>93</v>
      </c>
      <c r="F261" s="26" t="s">
        <v>72</v>
      </c>
      <c r="G261" s="52">
        <v>89</v>
      </c>
      <c r="H261" s="52">
        <v>13</v>
      </c>
      <c r="I261" s="52">
        <f t="shared" si="28"/>
        <v>102</v>
      </c>
      <c r="J261" s="52">
        <f t="shared" si="29"/>
        <v>89</v>
      </c>
      <c r="K261" s="52">
        <f t="shared" si="30"/>
        <v>13</v>
      </c>
      <c r="L261" s="52">
        <f t="shared" si="31"/>
        <v>102</v>
      </c>
      <c r="M261" s="52">
        <f t="shared" si="32"/>
        <v>102</v>
      </c>
      <c r="N261" s="52">
        <f t="shared" si="33"/>
        <v>102</v>
      </c>
      <c r="O261" s="52">
        <f t="shared" si="34"/>
        <v>102</v>
      </c>
      <c r="P261" s="52">
        <f t="shared" si="35"/>
        <v>102</v>
      </c>
      <c r="Q261" s="29">
        <f t="shared" si="36"/>
        <v>408</v>
      </c>
    </row>
    <row r="262" spans="1:17" x14ac:dyDescent="0.3">
      <c r="A262" s="129" t="s">
        <v>14</v>
      </c>
      <c r="B262" s="26" t="s">
        <v>541</v>
      </c>
      <c r="C262" s="26" t="s">
        <v>542</v>
      </c>
      <c r="D262" s="26" t="s">
        <v>579</v>
      </c>
      <c r="E262" s="26" t="s">
        <v>115</v>
      </c>
      <c r="F262" s="26" t="s">
        <v>72</v>
      </c>
      <c r="G262" s="52">
        <v>40</v>
      </c>
      <c r="H262" s="52">
        <v>8</v>
      </c>
      <c r="I262" s="52">
        <f t="shared" si="28"/>
        <v>48</v>
      </c>
      <c r="J262" s="52">
        <f t="shared" si="29"/>
        <v>40</v>
      </c>
      <c r="K262" s="52">
        <f t="shared" si="30"/>
        <v>8</v>
      </c>
      <c r="L262" s="52">
        <f t="shared" si="31"/>
        <v>48</v>
      </c>
      <c r="M262" s="52">
        <f t="shared" si="32"/>
        <v>48</v>
      </c>
      <c r="N262" s="52">
        <f t="shared" si="33"/>
        <v>48</v>
      </c>
      <c r="O262" s="52">
        <f t="shared" si="34"/>
        <v>48</v>
      </c>
      <c r="P262" s="52">
        <f t="shared" si="35"/>
        <v>48</v>
      </c>
      <c r="Q262" s="29">
        <f t="shared" si="36"/>
        <v>192</v>
      </c>
    </row>
    <row r="263" spans="1:17" x14ac:dyDescent="0.3">
      <c r="A263" s="129" t="s">
        <v>14</v>
      </c>
      <c r="B263" s="26" t="s">
        <v>541</v>
      </c>
      <c r="C263" s="26" t="s">
        <v>542</v>
      </c>
      <c r="D263" s="26" t="s">
        <v>580</v>
      </c>
      <c r="E263" s="26" t="s">
        <v>581</v>
      </c>
      <c r="F263" s="26" t="s">
        <v>72</v>
      </c>
      <c r="G263" s="52">
        <v>95</v>
      </c>
      <c r="H263" s="52">
        <v>19</v>
      </c>
      <c r="I263" s="52">
        <f t="shared" si="28"/>
        <v>114</v>
      </c>
      <c r="J263" s="52">
        <f t="shared" si="29"/>
        <v>95</v>
      </c>
      <c r="K263" s="52">
        <f t="shared" si="30"/>
        <v>19</v>
      </c>
      <c r="L263" s="52">
        <f t="shared" si="31"/>
        <v>114</v>
      </c>
      <c r="M263" s="52">
        <f t="shared" si="32"/>
        <v>114</v>
      </c>
      <c r="N263" s="52">
        <f t="shared" si="33"/>
        <v>114</v>
      </c>
      <c r="O263" s="52">
        <f t="shared" si="34"/>
        <v>114</v>
      </c>
      <c r="P263" s="52">
        <f t="shared" si="35"/>
        <v>114</v>
      </c>
      <c r="Q263" s="29">
        <f t="shared" si="36"/>
        <v>456</v>
      </c>
    </row>
    <row r="264" spans="1:17" x14ac:dyDescent="0.3">
      <c r="A264" s="129" t="s">
        <v>14</v>
      </c>
      <c r="B264" s="26" t="s">
        <v>541</v>
      </c>
      <c r="C264" s="26" t="s">
        <v>542</v>
      </c>
      <c r="D264" s="26" t="s">
        <v>583</v>
      </c>
      <c r="E264" s="26" t="s">
        <v>210</v>
      </c>
      <c r="F264" s="26" t="s">
        <v>72</v>
      </c>
      <c r="G264" s="52">
        <v>50</v>
      </c>
      <c r="H264" s="52">
        <v>5</v>
      </c>
      <c r="I264" s="52">
        <f t="shared" si="28"/>
        <v>55</v>
      </c>
      <c r="J264" s="52">
        <f t="shared" si="29"/>
        <v>50</v>
      </c>
      <c r="K264" s="52">
        <f t="shared" si="30"/>
        <v>5</v>
      </c>
      <c r="L264" s="52">
        <f t="shared" si="31"/>
        <v>55</v>
      </c>
      <c r="M264" s="52">
        <f t="shared" si="32"/>
        <v>55</v>
      </c>
      <c r="N264" s="52">
        <f t="shared" si="33"/>
        <v>55</v>
      </c>
      <c r="O264" s="52">
        <f t="shared" si="34"/>
        <v>55</v>
      </c>
      <c r="P264" s="52">
        <f t="shared" si="35"/>
        <v>55</v>
      </c>
      <c r="Q264" s="29">
        <f t="shared" si="36"/>
        <v>220</v>
      </c>
    </row>
    <row r="265" spans="1:17" x14ac:dyDescent="0.3">
      <c r="A265" s="129" t="s">
        <v>14</v>
      </c>
      <c r="B265" s="26" t="s">
        <v>584</v>
      </c>
      <c r="C265" s="26" t="s">
        <v>585</v>
      </c>
      <c r="D265" s="26" t="s">
        <v>586</v>
      </c>
      <c r="E265" s="26" t="s">
        <v>149</v>
      </c>
      <c r="F265" s="26" t="s">
        <v>72</v>
      </c>
      <c r="G265" s="52">
        <v>38</v>
      </c>
      <c r="H265" s="52">
        <v>9</v>
      </c>
      <c r="I265" s="52">
        <f t="shared" si="28"/>
        <v>47</v>
      </c>
      <c r="J265" s="52">
        <f t="shared" si="29"/>
        <v>38</v>
      </c>
      <c r="K265" s="52">
        <f t="shared" si="30"/>
        <v>9</v>
      </c>
      <c r="L265" s="52">
        <f t="shared" si="31"/>
        <v>47</v>
      </c>
      <c r="M265" s="52">
        <f t="shared" si="32"/>
        <v>47</v>
      </c>
      <c r="N265" s="52">
        <f t="shared" si="33"/>
        <v>47</v>
      </c>
      <c r="O265" s="52">
        <f t="shared" si="34"/>
        <v>47</v>
      </c>
      <c r="P265" s="52">
        <f t="shared" si="35"/>
        <v>47</v>
      </c>
      <c r="Q265" s="29">
        <f t="shared" si="36"/>
        <v>188</v>
      </c>
    </row>
    <row r="266" spans="1:17" x14ac:dyDescent="0.3">
      <c r="A266" s="129" t="s">
        <v>14</v>
      </c>
      <c r="B266" s="26" t="s">
        <v>584</v>
      </c>
      <c r="C266" s="26" t="s">
        <v>585</v>
      </c>
      <c r="D266" s="26" t="s">
        <v>587</v>
      </c>
      <c r="E266" s="26" t="s">
        <v>97</v>
      </c>
      <c r="F266" s="26" t="s">
        <v>72</v>
      </c>
      <c r="G266" s="52">
        <v>28</v>
      </c>
      <c r="H266" s="52">
        <v>5</v>
      </c>
      <c r="I266" s="52">
        <f t="shared" ref="I266:I329" si="37">SUM(G266:H266)</f>
        <v>33</v>
      </c>
      <c r="J266" s="52">
        <f t="shared" ref="J266:J329" si="38">SUM(G266)</f>
        <v>28</v>
      </c>
      <c r="K266" s="52">
        <f t="shared" ref="K266:K329" si="39">SUM(H266)</f>
        <v>5</v>
      </c>
      <c r="L266" s="52">
        <f t="shared" ref="L266:L329" si="40">SUM(J266:K266)</f>
        <v>33</v>
      </c>
      <c r="M266" s="52">
        <f t="shared" ref="M266:M329" si="41">SUM(L266)</f>
        <v>33</v>
      </c>
      <c r="N266" s="52">
        <f t="shared" ref="N266:N329" si="42">SUM(L266)</f>
        <v>33</v>
      </c>
      <c r="O266" s="52">
        <f t="shared" ref="O266:O329" si="43">SUM(L266)</f>
        <v>33</v>
      </c>
      <c r="P266" s="52">
        <f t="shared" ref="P266:P329" si="44">SUM(L266)</f>
        <v>33</v>
      </c>
      <c r="Q266" s="29">
        <f t="shared" ref="Q266:Q329" si="45">SUM(M266:P266)</f>
        <v>132</v>
      </c>
    </row>
    <row r="267" spans="1:17" x14ac:dyDescent="0.3">
      <c r="A267" s="129" t="s">
        <v>14</v>
      </c>
      <c r="B267" s="26" t="s">
        <v>584</v>
      </c>
      <c r="C267" s="26" t="s">
        <v>585</v>
      </c>
      <c r="D267" s="26" t="s">
        <v>588</v>
      </c>
      <c r="E267" s="26" t="s">
        <v>128</v>
      </c>
      <c r="F267" s="26" t="s">
        <v>72</v>
      </c>
      <c r="G267" s="52">
        <v>69</v>
      </c>
      <c r="H267" s="52">
        <v>14</v>
      </c>
      <c r="I267" s="52">
        <f t="shared" si="37"/>
        <v>83</v>
      </c>
      <c r="J267" s="52">
        <f t="shared" si="38"/>
        <v>69</v>
      </c>
      <c r="K267" s="52">
        <f t="shared" si="39"/>
        <v>14</v>
      </c>
      <c r="L267" s="52">
        <f t="shared" si="40"/>
        <v>83</v>
      </c>
      <c r="M267" s="52">
        <f t="shared" si="41"/>
        <v>83</v>
      </c>
      <c r="N267" s="52">
        <f t="shared" si="42"/>
        <v>83</v>
      </c>
      <c r="O267" s="52">
        <f t="shared" si="43"/>
        <v>83</v>
      </c>
      <c r="P267" s="52">
        <f t="shared" si="44"/>
        <v>83</v>
      </c>
      <c r="Q267" s="29">
        <f t="shared" si="45"/>
        <v>332</v>
      </c>
    </row>
    <row r="268" spans="1:17" x14ac:dyDescent="0.3">
      <c r="A268" s="129" t="s">
        <v>14</v>
      </c>
      <c r="B268" s="26" t="s">
        <v>584</v>
      </c>
      <c r="C268" s="26" t="s">
        <v>585</v>
      </c>
      <c r="D268" s="26" t="s">
        <v>589</v>
      </c>
      <c r="E268" s="26" t="s">
        <v>80</v>
      </c>
      <c r="F268" s="26" t="s">
        <v>72</v>
      </c>
      <c r="G268" s="52">
        <v>25</v>
      </c>
      <c r="H268" s="52">
        <v>4</v>
      </c>
      <c r="I268" s="52">
        <f t="shared" si="37"/>
        <v>29</v>
      </c>
      <c r="J268" s="52">
        <f t="shared" si="38"/>
        <v>25</v>
      </c>
      <c r="K268" s="52">
        <f t="shared" si="39"/>
        <v>4</v>
      </c>
      <c r="L268" s="52">
        <f t="shared" si="40"/>
        <v>29</v>
      </c>
      <c r="M268" s="52">
        <f t="shared" si="41"/>
        <v>29</v>
      </c>
      <c r="N268" s="52">
        <f t="shared" si="42"/>
        <v>29</v>
      </c>
      <c r="O268" s="52">
        <f t="shared" si="43"/>
        <v>29</v>
      </c>
      <c r="P268" s="52">
        <f t="shared" si="44"/>
        <v>29</v>
      </c>
      <c r="Q268" s="29">
        <f t="shared" si="45"/>
        <v>116</v>
      </c>
    </row>
    <row r="269" spans="1:17" x14ac:dyDescent="0.3">
      <c r="A269" s="129" t="s">
        <v>14</v>
      </c>
      <c r="B269" s="26" t="s">
        <v>584</v>
      </c>
      <c r="C269" s="26" t="s">
        <v>585</v>
      </c>
      <c r="D269" s="26" t="s">
        <v>590</v>
      </c>
      <c r="E269" s="26" t="s">
        <v>134</v>
      </c>
      <c r="F269" s="26" t="s">
        <v>72</v>
      </c>
      <c r="G269" s="52">
        <v>81</v>
      </c>
      <c r="H269" s="52">
        <v>34</v>
      </c>
      <c r="I269" s="52">
        <f t="shared" si="37"/>
        <v>115</v>
      </c>
      <c r="J269" s="52">
        <f t="shared" si="38"/>
        <v>81</v>
      </c>
      <c r="K269" s="52">
        <f t="shared" si="39"/>
        <v>34</v>
      </c>
      <c r="L269" s="52">
        <f t="shared" si="40"/>
        <v>115</v>
      </c>
      <c r="M269" s="52">
        <f t="shared" si="41"/>
        <v>115</v>
      </c>
      <c r="N269" s="52">
        <f t="shared" si="42"/>
        <v>115</v>
      </c>
      <c r="O269" s="52">
        <f t="shared" si="43"/>
        <v>115</v>
      </c>
      <c r="P269" s="52">
        <f t="shared" si="44"/>
        <v>115</v>
      </c>
      <c r="Q269" s="29">
        <f t="shared" si="45"/>
        <v>460</v>
      </c>
    </row>
    <row r="270" spans="1:17" x14ac:dyDescent="0.3">
      <c r="A270" s="129" t="s">
        <v>14</v>
      </c>
      <c r="B270" s="26" t="s">
        <v>584</v>
      </c>
      <c r="C270" s="26" t="s">
        <v>585</v>
      </c>
      <c r="D270" s="26" t="s">
        <v>591</v>
      </c>
      <c r="E270" s="26" t="s">
        <v>210</v>
      </c>
      <c r="F270" s="26" t="s">
        <v>72</v>
      </c>
      <c r="G270" s="52">
        <v>63</v>
      </c>
      <c r="H270" s="52">
        <v>29</v>
      </c>
      <c r="I270" s="52">
        <f t="shared" si="37"/>
        <v>92</v>
      </c>
      <c r="J270" s="52">
        <f t="shared" si="38"/>
        <v>63</v>
      </c>
      <c r="K270" s="52">
        <f t="shared" si="39"/>
        <v>29</v>
      </c>
      <c r="L270" s="52">
        <f t="shared" si="40"/>
        <v>92</v>
      </c>
      <c r="M270" s="52">
        <f t="shared" si="41"/>
        <v>92</v>
      </c>
      <c r="N270" s="52">
        <f t="shared" si="42"/>
        <v>92</v>
      </c>
      <c r="O270" s="52">
        <f t="shared" si="43"/>
        <v>92</v>
      </c>
      <c r="P270" s="52">
        <f t="shared" si="44"/>
        <v>92</v>
      </c>
      <c r="Q270" s="29">
        <f t="shared" si="45"/>
        <v>368</v>
      </c>
    </row>
    <row r="271" spans="1:17" x14ac:dyDescent="0.3">
      <c r="A271" s="129" t="s">
        <v>14</v>
      </c>
      <c r="B271" s="26" t="s">
        <v>584</v>
      </c>
      <c r="C271" s="26" t="s">
        <v>585</v>
      </c>
      <c r="D271" s="26" t="s">
        <v>592</v>
      </c>
      <c r="E271" s="26" t="s">
        <v>229</v>
      </c>
      <c r="F271" s="26" t="s">
        <v>72</v>
      </c>
      <c r="G271" s="52">
        <v>24</v>
      </c>
      <c r="H271" s="52">
        <v>4</v>
      </c>
      <c r="I271" s="52">
        <f t="shared" si="37"/>
        <v>28</v>
      </c>
      <c r="J271" s="52">
        <f t="shared" si="38"/>
        <v>24</v>
      </c>
      <c r="K271" s="52">
        <f t="shared" si="39"/>
        <v>4</v>
      </c>
      <c r="L271" s="52">
        <f t="shared" si="40"/>
        <v>28</v>
      </c>
      <c r="M271" s="52">
        <f t="shared" si="41"/>
        <v>28</v>
      </c>
      <c r="N271" s="52">
        <f t="shared" si="42"/>
        <v>28</v>
      </c>
      <c r="O271" s="52">
        <f t="shared" si="43"/>
        <v>28</v>
      </c>
      <c r="P271" s="52">
        <f t="shared" si="44"/>
        <v>28</v>
      </c>
      <c r="Q271" s="29">
        <f t="shared" si="45"/>
        <v>112</v>
      </c>
    </row>
    <row r="272" spans="1:17" x14ac:dyDescent="0.3">
      <c r="A272" s="129" t="s">
        <v>14</v>
      </c>
      <c r="B272" s="26" t="s">
        <v>584</v>
      </c>
      <c r="C272" s="26" t="s">
        <v>585</v>
      </c>
      <c r="D272" s="26" t="s">
        <v>593</v>
      </c>
      <c r="E272" s="26" t="s">
        <v>550</v>
      </c>
      <c r="F272" s="26" t="s">
        <v>72</v>
      </c>
      <c r="G272" s="52">
        <v>24</v>
      </c>
      <c r="H272" s="52">
        <v>3</v>
      </c>
      <c r="I272" s="52">
        <f t="shared" si="37"/>
        <v>27</v>
      </c>
      <c r="J272" s="52">
        <f t="shared" si="38"/>
        <v>24</v>
      </c>
      <c r="K272" s="52">
        <f t="shared" si="39"/>
        <v>3</v>
      </c>
      <c r="L272" s="52">
        <f t="shared" si="40"/>
        <v>27</v>
      </c>
      <c r="M272" s="52">
        <f t="shared" si="41"/>
        <v>27</v>
      </c>
      <c r="N272" s="52">
        <f t="shared" si="42"/>
        <v>27</v>
      </c>
      <c r="O272" s="52">
        <f t="shared" si="43"/>
        <v>27</v>
      </c>
      <c r="P272" s="52">
        <f t="shared" si="44"/>
        <v>27</v>
      </c>
      <c r="Q272" s="29">
        <f t="shared" si="45"/>
        <v>108</v>
      </c>
    </row>
    <row r="273" spans="1:17" x14ac:dyDescent="0.3">
      <c r="A273" s="129" t="s">
        <v>14</v>
      </c>
      <c r="B273" s="26" t="s">
        <v>584</v>
      </c>
      <c r="C273" s="26" t="s">
        <v>585</v>
      </c>
      <c r="D273" s="26" t="s">
        <v>594</v>
      </c>
      <c r="E273" s="26" t="s">
        <v>569</v>
      </c>
      <c r="F273" s="26" t="s">
        <v>72</v>
      </c>
      <c r="G273" s="52">
        <v>24</v>
      </c>
      <c r="H273" s="52">
        <v>5</v>
      </c>
      <c r="I273" s="52">
        <f t="shared" si="37"/>
        <v>29</v>
      </c>
      <c r="J273" s="52">
        <f t="shared" si="38"/>
        <v>24</v>
      </c>
      <c r="K273" s="52">
        <f t="shared" si="39"/>
        <v>5</v>
      </c>
      <c r="L273" s="52">
        <f t="shared" si="40"/>
        <v>29</v>
      </c>
      <c r="M273" s="52">
        <f t="shared" si="41"/>
        <v>29</v>
      </c>
      <c r="N273" s="52">
        <f t="shared" si="42"/>
        <v>29</v>
      </c>
      <c r="O273" s="52">
        <f t="shared" si="43"/>
        <v>29</v>
      </c>
      <c r="P273" s="52">
        <f t="shared" si="44"/>
        <v>29</v>
      </c>
      <c r="Q273" s="29">
        <f t="shared" si="45"/>
        <v>116</v>
      </c>
    </row>
    <row r="274" spans="1:17" x14ac:dyDescent="0.3">
      <c r="A274" s="129" t="s">
        <v>14</v>
      </c>
      <c r="B274" s="26" t="s">
        <v>584</v>
      </c>
      <c r="C274" s="26" t="s">
        <v>585</v>
      </c>
      <c r="D274" s="26" t="s">
        <v>595</v>
      </c>
      <c r="E274" s="26" t="s">
        <v>109</v>
      </c>
      <c r="F274" s="26" t="s">
        <v>72</v>
      </c>
      <c r="G274" s="52">
        <v>40</v>
      </c>
      <c r="H274" s="52">
        <v>11</v>
      </c>
      <c r="I274" s="52">
        <f t="shared" si="37"/>
        <v>51</v>
      </c>
      <c r="J274" s="52">
        <f t="shared" si="38"/>
        <v>40</v>
      </c>
      <c r="K274" s="52">
        <f t="shared" si="39"/>
        <v>11</v>
      </c>
      <c r="L274" s="52">
        <f t="shared" si="40"/>
        <v>51</v>
      </c>
      <c r="M274" s="52">
        <f t="shared" si="41"/>
        <v>51</v>
      </c>
      <c r="N274" s="52">
        <f t="shared" si="42"/>
        <v>51</v>
      </c>
      <c r="O274" s="52">
        <f t="shared" si="43"/>
        <v>51</v>
      </c>
      <c r="P274" s="52">
        <f t="shared" si="44"/>
        <v>51</v>
      </c>
      <c r="Q274" s="29">
        <f t="shared" si="45"/>
        <v>204</v>
      </c>
    </row>
    <row r="275" spans="1:17" x14ac:dyDescent="0.3">
      <c r="A275" s="129" t="s">
        <v>14</v>
      </c>
      <c r="B275" s="26" t="s">
        <v>584</v>
      </c>
      <c r="C275" s="26" t="s">
        <v>585</v>
      </c>
      <c r="D275" s="26" t="s">
        <v>596</v>
      </c>
      <c r="E275" s="26" t="s">
        <v>223</v>
      </c>
      <c r="F275" s="26" t="s">
        <v>72</v>
      </c>
      <c r="G275" s="52">
        <v>24</v>
      </c>
      <c r="H275" s="52">
        <v>7</v>
      </c>
      <c r="I275" s="52">
        <f t="shared" si="37"/>
        <v>31</v>
      </c>
      <c r="J275" s="52">
        <f t="shared" si="38"/>
        <v>24</v>
      </c>
      <c r="K275" s="52">
        <f t="shared" si="39"/>
        <v>7</v>
      </c>
      <c r="L275" s="52">
        <f t="shared" si="40"/>
        <v>31</v>
      </c>
      <c r="M275" s="52">
        <f t="shared" si="41"/>
        <v>31</v>
      </c>
      <c r="N275" s="52">
        <f t="shared" si="42"/>
        <v>31</v>
      </c>
      <c r="O275" s="52">
        <f t="shared" si="43"/>
        <v>31</v>
      </c>
      <c r="P275" s="52">
        <f t="shared" si="44"/>
        <v>31</v>
      </c>
      <c r="Q275" s="29">
        <f t="shared" si="45"/>
        <v>124</v>
      </c>
    </row>
    <row r="276" spans="1:17" x14ac:dyDescent="0.3">
      <c r="A276" s="129" t="s">
        <v>14</v>
      </c>
      <c r="B276" s="26" t="s">
        <v>584</v>
      </c>
      <c r="C276" s="26" t="s">
        <v>585</v>
      </c>
      <c r="D276" s="26" t="s">
        <v>597</v>
      </c>
      <c r="E276" s="26" t="s">
        <v>598</v>
      </c>
      <c r="F276" s="26" t="s">
        <v>72</v>
      </c>
      <c r="G276" s="52">
        <v>24</v>
      </c>
      <c r="H276" s="52">
        <v>8</v>
      </c>
      <c r="I276" s="52">
        <f t="shared" si="37"/>
        <v>32</v>
      </c>
      <c r="J276" s="52">
        <f t="shared" si="38"/>
        <v>24</v>
      </c>
      <c r="K276" s="52">
        <f t="shared" si="39"/>
        <v>8</v>
      </c>
      <c r="L276" s="52">
        <f t="shared" si="40"/>
        <v>32</v>
      </c>
      <c r="M276" s="52">
        <f t="shared" si="41"/>
        <v>32</v>
      </c>
      <c r="N276" s="52">
        <f t="shared" si="42"/>
        <v>32</v>
      </c>
      <c r="O276" s="52">
        <f t="shared" si="43"/>
        <v>32</v>
      </c>
      <c r="P276" s="52">
        <f t="shared" si="44"/>
        <v>32</v>
      </c>
      <c r="Q276" s="29">
        <f t="shared" si="45"/>
        <v>128</v>
      </c>
    </row>
    <row r="277" spans="1:17" x14ac:dyDescent="0.3">
      <c r="A277" s="129" t="s">
        <v>14</v>
      </c>
      <c r="B277" s="26" t="s">
        <v>584</v>
      </c>
      <c r="C277" s="26" t="s">
        <v>585</v>
      </c>
      <c r="D277" s="26" t="s">
        <v>599</v>
      </c>
      <c r="E277" s="26" t="s">
        <v>600</v>
      </c>
      <c r="F277" s="26" t="s">
        <v>72</v>
      </c>
      <c r="G277" s="52">
        <v>49</v>
      </c>
      <c r="H277" s="52">
        <v>16</v>
      </c>
      <c r="I277" s="52">
        <f t="shared" si="37"/>
        <v>65</v>
      </c>
      <c r="J277" s="52">
        <f t="shared" si="38"/>
        <v>49</v>
      </c>
      <c r="K277" s="52">
        <f t="shared" si="39"/>
        <v>16</v>
      </c>
      <c r="L277" s="52">
        <f t="shared" si="40"/>
        <v>65</v>
      </c>
      <c r="M277" s="52">
        <f t="shared" si="41"/>
        <v>65</v>
      </c>
      <c r="N277" s="52">
        <f t="shared" si="42"/>
        <v>65</v>
      </c>
      <c r="O277" s="52">
        <f t="shared" si="43"/>
        <v>65</v>
      </c>
      <c r="P277" s="52">
        <f t="shared" si="44"/>
        <v>65</v>
      </c>
      <c r="Q277" s="29">
        <f t="shared" si="45"/>
        <v>260</v>
      </c>
    </row>
    <row r="278" spans="1:17" x14ac:dyDescent="0.3">
      <c r="A278" s="129" t="s">
        <v>14</v>
      </c>
      <c r="B278" s="26" t="s">
        <v>584</v>
      </c>
      <c r="C278" s="26" t="s">
        <v>585</v>
      </c>
      <c r="D278" s="26" t="s">
        <v>601</v>
      </c>
      <c r="E278" s="26" t="s">
        <v>105</v>
      </c>
      <c r="F278" s="26" t="s">
        <v>72</v>
      </c>
      <c r="G278" s="52">
        <v>24</v>
      </c>
      <c r="H278" s="52">
        <v>11</v>
      </c>
      <c r="I278" s="52">
        <f t="shared" si="37"/>
        <v>35</v>
      </c>
      <c r="J278" s="52">
        <f t="shared" si="38"/>
        <v>24</v>
      </c>
      <c r="K278" s="52">
        <f t="shared" si="39"/>
        <v>11</v>
      </c>
      <c r="L278" s="52">
        <f t="shared" si="40"/>
        <v>35</v>
      </c>
      <c r="M278" s="52">
        <f t="shared" si="41"/>
        <v>35</v>
      </c>
      <c r="N278" s="52">
        <f t="shared" si="42"/>
        <v>35</v>
      </c>
      <c r="O278" s="52">
        <f t="shared" si="43"/>
        <v>35</v>
      </c>
      <c r="P278" s="52">
        <f t="shared" si="44"/>
        <v>35</v>
      </c>
      <c r="Q278" s="29">
        <f t="shared" si="45"/>
        <v>140</v>
      </c>
    </row>
    <row r="279" spans="1:17" x14ac:dyDescent="0.3">
      <c r="A279" s="129" t="s">
        <v>14</v>
      </c>
      <c r="B279" s="26" t="s">
        <v>584</v>
      </c>
      <c r="C279" s="26" t="s">
        <v>585</v>
      </c>
      <c r="D279" s="26" t="s">
        <v>412</v>
      </c>
      <c r="E279" s="26" t="s">
        <v>143</v>
      </c>
      <c r="F279" s="26" t="s">
        <v>72</v>
      </c>
      <c r="G279" s="52">
        <v>26</v>
      </c>
      <c r="H279" s="52">
        <v>4</v>
      </c>
      <c r="I279" s="52">
        <f t="shared" si="37"/>
        <v>30</v>
      </c>
      <c r="J279" s="52">
        <f t="shared" si="38"/>
        <v>26</v>
      </c>
      <c r="K279" s="52">
        <f t="shared" si="39"/>
        <v>4</v>
      </c>
      <c r="L279" s="52">
        <f t="shared" si="40"/>
        <v>30</v>
      </c>
      <c r="M279" s="52">
        <f t="shared" si="41"/>
        <v>30</v>
      </c>
      <c r="N279" s="52">
        <f t="shared" si="42"/>
        <v>30</v>
      </c>
      <c r="O279" s="52">
        <f t="shared" si="43"/>
        <v>30</v>
      </c>
      <c r="P279" s="52">
        <f t="shared" si="44"/>
        <v>30</v>
      </c>
      <c r="Q279" s="29">
        <f t="shared" si="45"/>
        <v>120</v>
      </c>
    </row>
    <row r="280" spans="1:17" x14ac:dyDescent="0.3">
      <c r="A280" s="129" t="s">
        <v>14</v>
      </c>
      <c r="B280" s="26" t="s">
        <v>584</v>
      </c>
      <c r="C280" s="26" t="s">
        <v>585</v>
      </c>
      <c r="D280" s="26" t="s">
        <v>602</v>
      </c>
      <c r="E280" s="26" t="s">
        <v>168</v>
      </c>
      <c r="F280" s="26" t="s">
        <v>72</v>
      </c>
      <c r="G280" s="52">
        <v>25</v>
      </c>
      <c r="H280" s="52">
        <v>7</v>
      </c>
      <c r="I280" s="52">
        <f t="shared" si="37"/>
        <v>32</v>
      </c>
      <c r="J280" s="52">
        <f t="shared" si="38"/>
        <v>25</v>
      </c>
      <c r="K280" s="52">
        <f t="shared" si="39"/>
        <v>7</v>
      </c>
      <c r="L280" s="52">
        <f t="shared" si="40"/>
        <v>32</v>
      </c>
      <c r="M280" s="52">
        <f t="shared" si="41"/>
        <v>32</v>
      </c>
      <c r="N280" s="52">
        <f t="shared" si="42"/>
        <v>32</v>
      </c>
      <c r="O280" s="52">
        <f t="shared" si="43"/>
        <v>32</v>
      </c>
      <c r="P280" s="52">
        <f t="shared" si="44"/>
        <v>32</v>
      </c>
      <c r="Q280" s="29">
        <f t="shared" si="45"/>
        <v>128</v>
      </c>
    </row>
    <row r="281" spans="1:17" x14ac:dyDescent="0.3">
      <c r="A281" s="129" t="s">
        <v>14</v>
      </c>
      <c r="B281" s="26" t="s">
        <v>584</v>
      </c>
      <c r="C281" s="26" t="s">
        <v>585</v>
      </c>
      <c r="D281" s="26" t="s">
        <v>603</v>
      </c>
      <c r="E281" s="26" t="s">
        <v>384</v>
      </c>
      <c r="F281" s="26" t="s">
        <v>72</v>
      </c>
      <c r="G281" s="52">
        <v>93</v>
      </c>
      <c r="H281" s="52">
        <v>9</v>
      </c>
      <c r="I281" s="52">
        <f t="shared" si="37"/>
        <v>102</v>
      </c>
      <c r="J281" s="52">
        <f t="shared" si="38"/>
        <v>93</v>
      </c>
      <c r="K281" s="52">
        <f t="shared" si="39"/>
        <v>9</v>
      </c>
      <c r="L281" s="52">
        <f t="shared" si="40"/>
        <v>102</v>
      </c>
      <c r="M281" s="52">
        <f t="shared" si="41"/>
        <v>102</v>
      </c>
      <c r="N281" s="52">
        <f t="shared" si="42"/>
        <v>102</v>
      </c>
      <c r="O281" s="52">
        <f t="shared" si="43"/>
        <v>102</v>
      </c>
      <c r="P281" s="52">
        <f t="shared" si="44"/>
        <v>102</v>
      </c>
      <c r="Q281" s="29">
        <f t="shared" si="45"/>
        <v>408</v>
      </c>
    </row>
    <row r="282" spans="1:17" x14ac:dyDescent="0.3">
      <c r="A282" s="129" t="s">
        <v>14</v>
      </c>
      <c r="B282" s="26" t="s">
        <v>584</v>
      </c>
      <c r="C282" s="26" t="s">
        <v>585</v>
      </c>
      <c r="D282" s="26" t="s">
        <v>604</v>
      </c>
      <c r="E282" s="26" t="s">
        <v>71</v>
      </c>
      <c r="F282" s="26" t="s">
        <v>72</v>
      </c>
      <c r="G282" s="52">
        <v>94</v>
      </c>
      <c r="H282" s="52">
        <v>14</v>
      </c>
      <c r="I282" s="52">
        <f t="shared" si="37"/>
        <v>108</v>
      </c>
      <c r="J282" s="52">
        <f t="shared" si="38"/>
        <v>94</v>
      </c>
      <c r="K282" s="52">
        <f t="shared" si="39"/>
        <v>14</v>
      </c>
      <c r="L282" s="52">
        <f t="shared" si="40"/>
        <v>108</v>
      </c>
      <c r="M282" s="52">
        <f t="shared" si="41"/>
        <v>108</v>
      </c>
      <c r="N282" s="52">
        <f t="shared" si="42"/>
        <v>108</v>
      </c>
      <c r="O282" s="52">
        <f t="shared" si="43"/>
        <v>108</v>
      </c>
      <c r="P282" s="52">
        <f t="shared" si="44"/>
        <v>108</v>
      </c>
      <c r="Q282" s="29">
        <f t="shared" si="45"/>
        <v>432</v>
      </c>
    </row>
    <row r="283" spans="1:17" x14ac:dyDescent="0.3">
      <c r="A283" s="129" t="s">
        <v>14</v>
      </c>
      <c r="B283" s="26" t="s">
        <v>605</v>
      </c>
      <c r="C283" s="26" t="s">
        <v>606</v>
      </c>
      <c r="D283" s="26" t="s">
        <v>607</v>
      </c>
      <c r="E283" s="26" t="s">
        <v>9</v>
      </c>
      <c r="F283" s="26" t="s">
        <v>72</v>
      </c>
      <c r="G283" s="52">
        <v>117</v>
      </c>
      <c r="H283" s="52">
        <v>2</v>
      </c>
      <c r="I283" s="52">
        <f t="shared" si="37"/>
        <v>119</v>
      </c>
      <c r="J283" s="52">
        <f t="shared" si="38"/>
        <v>117</v>
      </c>
      <c r="K283" s="52">
        <f t="shared" si="39"/>
        <v>2</v>
      </c>
      <c r="L283" s="52">
        <f t="shared" si="40"/>
        <v>119</v>
      </c>
      <c r="M283" s="52">
        <f t="shared" si="41"/>
        <v>119</v>
      </c>
      <c r="N283" s="52">
        <f t="shared" si="42"/>
        <v>119</v>
      </c>
      <c r="O283" s="52">
        <f t="shared" si="43"/>
        <v>119</v>
      </c>
      <c r="P283" s="52">
        <f t="shared" si="44"/>
        <v>119</v>
      </c>
      <c r="Q283" s="29">
        <f t="shared" si="45"/>
        <v>476</v>
      </c>
    </row>
    <row r="284" spans="1:17" x14ac:dyDescent="0.3">
      <c r="A284" s="129" t="s">
        <v>14</v>
      </c>
      <c r="B284" s="26" t="s">
        <v>605</v>
      </c>
      <c r="C284" s="26" t="s">
        <v>606</v>
      </c>
      <c r="D284" s="26" t="s">
        <v>609</v>
      </c>
      <c r="E284" s="26" t="s">
        <v>168</v>
      </c>
      <c r="F284" s="26" t="s">
        <v>72</v>
      </c>
      <c r="G284" s="52">
        <v>65</v>
      </c>
      <c r="H284" s="52">
        <v>21</v>
      </c>
      <c r="I284" s="52">
        <f t="shared" si="37"/>
        <v>86</v>
      </c>
      <c r="J284" s="52">
        <f t="shared" si="38"/>
        <v>65</v>
      </c>
      <c r="K284" s="52">
        <f t="shared" si="39"/>
        <v>21</v>
      </c>
      <c r="L284" s="52">
        <f t="shared" si="40"/>
        <v>86</v>
      </c>
      <c r="M284" s="52">
        <f t="shared" si="41"/>
        <v>86</v>
      </c>
      <c r="N284" s="52">
        <f t="shared" si="42"/>
        <v>86</v>
      </c>
      <c r="O284" s="52">
        <f t="shared" si="43"/>
        <v>86</v>
      </c>
      <c r="P284" s="52">
        <f t="shared" si="44"/>
        <v>86</v>
      </c>
      <c r="Q284" s="29">
        <f t="shared" si="45"/>
        <v>344</v>
      </c>
    </row>
    <row r="285" spans="1:17" x14ac:dyDescent="0.3">
      <c r="A285" s="129" t="s">
        <v>14</v>
      </c>
      <c r="B285" s="26" t="s">
        <v>605</v>
      </c>
      <c r="C285" s="26" t="s">
        <v>606</v>
      </c>
      <c r="D285" s="26" t="s">
        <v>610</v>
      </c>
      <c r="E285" s="26" t="s">
        <v>100</v>
      </c>
      <c r="F285" s="26" t="s">
        <v>72</v>
      </c>
      <c r="G285" s="52">
        <v>31</v>
      </c>
      <c r="H285" s="52">
        <v>9</v>
      </c>
      <c r="I285" s="52">
        <f t="shared" si="37"/>
        <v>40</v>
      </c>
      <c r="J285" s="52">
        <f t="shared" si="38"/>
        <v>31</v>
      </c>
      <c r="K285" s="52">
        <f t="shared" si="39"/>
        <v>9</v>
      </c>
      <c r="L285" s="52">
        <f t="shared" si="40"/>
        <v>40</v>
      </c>
      <c r="M285" s="52">
        <f t="shared" si="41"/>
        <v>40</v>
      </c>
      <c r="N285" s="52">
        <f t="shared" si="42"/>
        <v>40</v>
      </c>
      <c r="O285" s="52">
        <f t="shared" si="43"/>
        <v>40</v>
      </c>
      <c r="P285" s="52">
        <f t="shared" si="44"/>
        <v>40</v>
      </c>
      <c r="Q285" s="29">
        <f t="shared" si="45"/>
        <v>160</v>
      </c>
    </row>
    <row r="286" spans="1:17" x14ac:dyDescent="0.3">
      <c r="A286" s="129" t="s">
        <v>14</v>
      </c>
      <c r="B286" s="26" t="s">
        <v>612</v>
      </c>
      <c r="C286" s="26" t="s">
        <v>613</v>
      </c>
      <c r="D286" s="26" t="s">
        <v>614</v>
      </c>
      <c r="E286" s="26" t="s">
        <v>615</v>
      </c>
      <c r="F286" s="26" t="s">
        <v>72</v>
      </c>
      <c r="G286" s="52">
        <v>27</v>
      </c>
      <c r="H286" s="52">
        <v>5</v>
      </c>
      <c r="I286" s="52">
        <f t="shared" si="37"/>
        <v>32</v>
      </c>
      <c r="J286" s="52">
        <f t="shared" si="38"/>
        <v>27</v>
      </c>
      <c r="K286" s="52">
        <f t="shared" si="39"/>
        <v>5</v>
      </c>
      <c r="L286" s="52">
        <f t="shared" si="40"/>
        <v>32</v>
      </c>
      <c r="M286" s="52">
        <f t="shared" si="41"/>
        <v>32</v>
      </c>
      <c r="N286" s="52">
        <f t="shared" si="42"/>
        <v>32</v>
      </c>
      <c r="O286" s="52">
        <f t="shared" si="43"/>
        <v>32</v>
      </c>
      <c r="P286" s="52">
        <f t="shared" si="44"/>
        <v>32</v>
      </c>
      <c r="Q286" s="29">
        <f t="shared" si="45"/>
        <v>128</v>
      </c>
    </row>
    <row r="287" spans="1:17" x14ac:dyDescent="0.3">
      <c r="A287" s="129" t="s">
        <v>14</v>
      </c>
      <c r="B287" s="26" t="s">
        <v>612</v>
      </c>
      <c r="C287" s="26" t="s">
        <v>613</v>
      </c>
      <c r="D287" s="26" t="s">
        <v>616</v>
      </c>
      <c r="E287" s="26" t="s">
        <v>132</v>
      </c>
      <c r="F287" s="26" t="s">
        <v>72</v>
      </c>
      <c r="G287" s="52">
        <v>22</v>
      </c>
      <c r="H287" s="52">
        <v>5</v>
      </c>
      <c r="I287" s="52">
        <f t="shared" si="37"/>
        <v>27</v>
      </c>
      <c r="J287" s="52">
        <f t="shared" si="38"/>
        <v>22</v>
      </c>
      <c r="K287" s="52">
        <f t="shared" si="39"/>
        <v>5</v>
      </c>
      <c r="L287" s="52">
        <f t="shared" si="40"/>
        <v>27</v>
      </c>
      <c r="M287" s="52">
        <f t="shared" si="41"/>
        <v>27</v>
      </c>
      <c r="N287" s="52">
        <f t="shared" si="42"/>
        <v>27</v>
      </c>
      <c r="O287" s="52">
        <f t="shared" si="43"/>
        <v>27</v>
      </c>
      <c r="P287" s="52">
        <f t="shared" si="44"/>
        <v>27</v>
      </c>
      <c r="Q287" s="29">
        <f t="shared" si="45"/>
        <v>108</v>
      </c>
    </row>
    <row r="288" spans="1:17" x14ac:dyDescent="0.3">
      <c r="A288" s="129" t="s">
        <v>14</v>
      </c>
      <c r="B288" s="26" t="s">
        <v>612</v>
      </c>
      <c r="C288" s="26" t="s">
        <v>613</v>
      </c>
      <c r="D288" s="26" t="s">
        <v>618</v>
      </c>
      <c r="E288" s="26" t="s">
        <v>93</v>
      </c>
      <c r="F288" s="26" t="s">
        <v>72</v>
      </c>
      <c r="G288" s="52">
        <v>48</v>
      </c>
      <c r="H288" s="52">
        <v>4</v>
      </c>
      <c r="I288" s="52">
        <f t="shared" si="37"/>
        <v>52</v>
      </c>
      <c r="J288" s="52">
        <f t="shared" si="38"/>
        <v>48</v>
      </c>
      <c r="K288" s="52">
        <f t="shared" si="39"/>
        <v>4</v>
      </c>
      <c r="L288" s="52">
        <f t="shared" si="40"/>
        <v>52</v>
      </c>
      <c r="M288" s="52">
        <f t="shared" si="41"/>
        <v>52</v>
      </c>
      <c r="N288" s="52">
        <f t="shared" si="42"/>
        <v>52</v>
      </c>
      <c r="O288" s="52">
        <f t="shared" si="43"/>
        <v>52</v>
      </c>
      <c r="P288" s="52">
        <f t="shared" si="44"/>
        <v>52</v>
      </c>
      <c r="Q288" s="29">
        <f t="shared" si="45"/>
        <v>208</v>
      </c>
    </row>
    <row r="289" spans="1:17" x14ac:dyDescent="0.3">
      <c r="A289" s="129" t="s">
        <v>14</v>
      </c>
      <c r="B289" s="26" t="s">
        <v>612</v>
      </c>
      <c r="C289" s="26" t="s">
        <v>613</v>
      </c>
      <c r="D289" s="26" t="s">
        <v>129</v>
      </c>
      <c r="E289" s="26" t="s">
        <v>600</v>
      </c>
      <c r="F289" s="26" t="s">
        <v>72</v>
      </c>
      <c r="G289" s="52">
        <v>23</v>
      </c>
      <c r="H289" s="52">
        <v>5</v>
      </c>
      <c r="I289" s="52">
        <f t="shared" si="37"/>
        <v>28</v>
      </c>
      <c r="J289" s="52">
        <f t="shared" si="38"/>
        <v>23</v>
      </c>
      <c r="K289" s="52">
        <f t="shared" si="39"/>
        <v>5</v>
      </c>
      <c r="L289" s="52">
        <f t="shared" si="40"/>
        <v>28</v>
      </c>
      <c r="M289" s="52">
        <f t="shared" si="41"/>
        <v>28</v>
      </c>
      <c r="N289" s="52">
        <f t="shared" si="42"/>
        <v>28</v>
      </c>
      <c r="O289" s="52">
        <f t="shared" si="43"/>
        <v>28</v>
      </c>
      <c r="P289" s="52">
        <f t="shared" si="44"/>
        <v>28</v>
      </c>
      <c r="Q289" s="29">
        <f t="shared" si="45"/>
        <v>112</v>
      </c>
    </row>
    <row r="290" spans="1:17" x14ac:dyDescent="0.3">
      <c r="A290" s="129" t="s">
        <v>14</v>
      </c>
      <c r="B290" s="26" t="s">
        <v>612</v>
      </c>
      <c r="C290" s="26" t="s">
        <v>613</v>
      </c>
      <c r="D290" s="26" t="s">
        <v>620</v>
      </c>
      <c r="E290" s="26" t="s">
        <v>384</v>
      </c>
      <c r="F290" s="26" t="s">
        <v>72</v>
      </c>
      <c r="G290" s="52">
        <v>30</v>
      </c>
      <c r="H290" s="52">
        <v>3</v>
      </c>
      <c r="I290" s="52">
        <f t="shared" si="37"/>
        <v>33</v>
      </c>
      <c r="J290" s="52">
        <f t="shared" si="38"/>
        <v>30</v>
      </c>
      <c r="K290" s="52">
        <f t="shared" si="39"/>
        <v>3</v>
      </c>
      <c r="L290" s="52">
        <f t="shared" si="40"/>
        <v>33</v>
      </c>
      <c r="M290" s="52">
        <f t="shared" si="41"/>
        <v>33</v>
      </c>
      <c r="N290" s="52">
        <f t="shared" si="42"/>
        <v>33</v>
      </c>
      <c r="O290" s="52">
        <f t="shared" si="43"/>
        <v>33</v>
      </c>
      <c r="P290" s="52">
        <f t="shared" si="44"/>
        <v>33</v>
      </c>
      <c r="Q290" s="29">
        <f t="shared" si="45"/>
        <v>132</v>
      </c>
    </row>
    <row r="291" spans="1:17" x14ac:dyDescent="0.3">
      <c r="A291" s="129" t="s">
        <v>14</v>
      </c>
      <c r="B291" s="26" t="s">
        <v>612</v>
      </c>
      <c r="C291" s="26" t="s">
        <v>613</v>
      </c>
      <c r="D291" s="26" t="s">
        <v>622</v>
      </c>
      <c r="E291" s="26" t="s">
        <v>495</v>
      </c>
      <c r="F291" s="26" t="s">
        <v>72</v>
      </c>
      <c r="G291" s="52">
        <v>43</v>
      </c>
      <c r="H291" s="52">
        <v>7</v>
      </c>
      <c r="I291" s="52">
        <f t="shared" si="37"/>
        <v>50</v>
      </c>
      <c r="J291" s="52">
        <f t="shared" si="38"/>
        <v>43</v>
      </c>
      <c r="K291" s="52">
        <f t="shared" si="39"/>
        <v>7</v>
      </c>
      <c r="L291" s="52">
        <f t="shared" si="40"/>
        <v>50</v>
      </c>
      <c r="M291" s="52">
        <f t="shared" si="41"/>
        <v>50</v>
      </c>
      <c r="N291" s="52">
        <f t="shared" si="42"/>
        <v>50</v>
      </c>
      <c r="O291" s="52">
        <f t="shared" si="43"/>
        <v>50</v>
      </c>
      <c r="P291" s="52">
        <f t="shared" si="44"/>
        <v>50</v>
      </c>
      <c r="Q291" s="29">
        <f t="shared" si="45"/>
        <v>200</v>
      </c>
    </row>
    <row r="292" spans="1:17" x14ac:dyDescent="0.3">
      <c r="A292" s="129" t="s">
        <v>14</v>
      </c>
      <c r="B292" s="26" t="s">
        <v>612</v>
      </c>
      <c r="C292" s="26" t="s">
        <v>613</v>
      </c>
      <c r="D292" s="26" t="s">
        <v>623</v>
      </c>
      <c r="E292" s="26" t="s">
        <v>229</v>
      </c>
      <c r="F292" s="26" t="s">
        <v>72</v>
      </c>
      <c r="G292" s="52">
        <v>46</v>
      </c>
      <c r="H292" s="52">
        <v>14</v>
      </c>
      <c r="I292" s="52">
        <f t="shared" si="37"/>
        <v>60</v>
      </c>
      <c r="J292" s="52">
        <f t="shared" si="38"/>
        <v>46</v>
      </c>
      <c r="K292" s="52">
        <f t="shared" si="39"/>
        <v>14</v>
      </c>
      <c r="L292" s="52">
        <f t="shared" si="40"/>
        <v>60</v>
      </c>
      <c r="M292" s="52">
        <f t="shared" si="41"/>
        <v>60</v>
      </c>
      <c r="N292" s="52">
        <f t="shared" si="42"/>
        <v>60</v>
      </c>
      <c r="O292" s="52">
        <f t="shared" si="43"/>
        <v>60</v>
      </c>
      <c r="P292" s="52">
        <f t="shared" si="44"/>
        <v>60</v>
      </c>
      <c r="Q292" s="29">
        <f t="shared" si="45"/>
        <v>240</v>
      </c>
    </row>
    <row r="293" spans="1:17" x14ac:dyDescent="0.3">
      <c r="A293" s="129" t="s">
        <v>14</v>
      </c>
      <c r="B293" s="26" t="s">
        <v>612</v>
      </c>
      <c r="C293" s="26" t="s">
        <v>613</v>
      </c>
      <c r="D293" s="26" t="s">
        <v>625</v>
      </c>
      <c r="E293" s="26" t="s">
        <v>210</v>
      </c>
      <c r="F293" s="26" t="s">
        <v>72</v>
      </c>
      <c r="G293" s="52">
        <v>71</v>
      </c>
      <c r="H293" s="52">
        <v>21</v>
      </c>
      <c r="I293" s="52">
        <f t="shared" si="37"/>
        <v>92</v>
      </c>
      <c r="J293" s="52">
        <f t="shared" si="38"/>
        <v>71</v>
      </c>
      <c r="K293" s="52">
        <f t="shared" si="39"/>
        <v>21</v>
      </c>
      <c r="L293" s="52">
        <f t="shared" si="40"/>
        <v>92</v>
      </c>
      <c r="M293" s="52">
        <f t="shared" si="41"/>
        <v>92</v>
      </c>
      <c r="N293" s="52">
        <f t="shared" si="42"/>
        <v>92</v>
      </c>
      <c r="O293" s="52">
        <f t="shared" si="43"/>
        <v>92</v>
      </c>
      <c r="P293" s="52">
        <f t="shared" si="44"/>
        <v>92</v>
      </c>
      <c r="Q293" s="29">
        <f t="shared" si="45"/>
        <v>368</v>
      </c>
    </row>
    <row r="294" spans="1:17" x14ac:dyDescent="0.3">
      <c r="A294" s="129" t="s">
        <v>14</v>
      </c>
      <c r="B294" s="26" t="s">
        <v>612</v>
      </c>
      <c r="C294" s="26" t="s">
        <v>613</v>
      </c>
      <c r="D294" s="26" t="s">
        <v>627</v>
      </c>
      <c r="E294" s="26" t="s">
        <v>628</v>
      </c>
      <c r="F294" s="26" t="s">
        <v>72</v>
      </c>
      <c r="G294" s="52">
        <v>56</v>
      </c>
      <c r="H294" s="52">
        <v>13</v>
      </c>
      <c r="I294" s="52">
        <f t="shared" si="37"/>
        <v>69</v>
      </c>
      <c r="J294" s="52">
        <f t="shared" si="38"/>
        <v>56</v>
      </c>
      <c r="K294" s="52">
        <f t="shared" si="39"/>
        <v>13</v>
      </c>
      <c r="L294" s="52">
        <f t="shared" si="40"/>
        <v>69</v>
      </c>
      <c r="M294" s="52">
        <f t="shared" si="41"/>
        <v>69</v>
      </c>
      <c r="N294" s="52">
        <f t="shared" si="42"/>
        <v>69</v>
      </c>
      <c r="O294" s="52">
        <f t="shared" si="43"/>
        <v>69</v>
      </c>
      <c r="P294" s="52">
        <f t="shared" si="44"/>
        <v>69</v>
      </c>
      <c r="Q294" s="29">
        <f t="shared" si="45"/>
        <v>276</v>
      </c>
    </row>
    <row r="295" spans="1:17" x14ac:dyDescent="0.3">
      <c r="A295" s="129" t="s">
        <v>14</v>
      </c>
      <c r="B295" s="26" t="s">
        <v>612</v>
      </c>
      <c r="C295" s="26" t="s">
        <v>613</v>
      </c>
      <c r="D295" s="26" t="s">
        <v>630</v>
      </c>
      <c r="E295" s="26" t="s">
        <v>631</v>
      </c>
      <c r="F295" s="26" t="s">
        <v>72</v>
      </c>
      <c r="G295" s="52">
        <v>23</v>
      </c>
      <c r="H295" s="52">
        <v>7</v>
      </c>
      <c r="I295" s="52">
        <f t="shared" si="37"/>
        <v>30</v>
      </c>
      <c r="J295" s="52">
        <f t="shared" si="38"/>
        <v>23</v>
      </c>
      <c r="K295" s="52">
        <f t="shared" si="39"/>
        <v>7</v>
      </c>
      <c r="L295" s="52">
        <f t="shared" si="40"/>
        <v>30</v>
      </c>
      <c r="M295" s="52">
        <f t="shared" si="41"/>
        <v>30</v>
      </c>
      <c r="N295" s="52">
        <f t="shared" si="42"/>
        <v>30</v>
      </c>
      <c r="O295" s="52">
        <f t="shared" si="43"/>
        <v>30</v>
      </c>
      <c r="P295" s="52">
        <f t="shared" si="44"/>
        <v>30</v>
      </c>
      <c r="Q295" s="29">
        <f t="shared" si="45"/>
        <v>120</v>
      </c>
    </row>
    <row r="296" spans="1:17" x14ac:dyDescent="0.3">
      <c r="A296" s="129" t="s">
        <v>14</v>
      </c>
      <c r="B296" s="26" t="s">
        <v>612</v>
      </c>
      <c r="C296" s="26" t="s">
        <v>613</v>
      </c>
      <c r="D296" s="26" t="s">
        <v>633</v>
      </c>
      <c r="E296" s="26" t="s">
        <v>514</v>
      </c>
      <c r="F296" s="26" t="s">
        <v>72</v>
      </c>
      <c r="G296" s="52">
        <v>49</v>
      </c>
      <c r="H296" s="52">
        <v>13</v>
      </c>
      <c r="I296" s="52">
        <f t="shared" si="37"/>
        <v>62</v>
      </c>
      <c r="J296" s="52">
        <f t="shared" si="38"/>
        <v>49</v>
      </c>
      <c r="K296" s="52">
        <f t="shared" si="39"/>
        <v>13</v>
      </c>
      <c r="L296" s="52">
        <f t="shared" si="40"/>
        <v>62</v>
      </c>
      <c r="M296" s="52">
        <f t="shared" si="41"/>
        <v>62</v>
      </c>
      <c r="N296" s="52">
        <f t="shared" si="42"/>
        <v>62</v>
      </c>
      <c r="O296" s="52">
        <f t="shared" si="43"/>
        <v>62</v>
      </c>
      <c r="P296" s="52">
        <f t="shared" si="44"/>
        <v>62</v>
      </c>
      <c r="Q296" s="29">
        <f t="shared" si="45"/>
        <v>248</v>
      </c>
    </row>
    <row r="297" spans="1:17" x14ac:dyDescent="0.3">
      <c r="A297" s="129" t="s">
        <v>14</v>
      </c>
      <c r="B297" s="26" t="s">
        <v>612</v>
      </c>
      <c r="C297" s="26" t="s">
        <v>613</v>
      </c>
      <c r="D297" s="26" t="s">
        <v>612</v>
      </c>
      <c r="E297" s="26" t="s">
        <v>9</v>
      </c>
      <c r="F297" s="26" t="s">
        <v>635</v>
      </c>
      <c r="G297" s="52">
        <v>55</v>
      </c>
      <c r="H297" s="52">
        <v>6</v>
      </c>
      <c r="I297" s="52">
        <f t="shared" si="37"/>
        <v>61</v>
      </c>
      <c r="J297" s="52">
        <f t="shared" si="38"/>
        <v>55</v>
      </c>
      <c r="K297" s="52">
        <f t="shared" si="39"/>
        <v>6</v>
      </c>
      <c r="L297" s="52">
        <f t="shared" si="40"/>
        <v>61</v>
      </c>
      <c r="M297" s="52">
        <f t="shared" si="41"/>
        <v>61</v>
      </c>
      <c r="N297" s="52">
        <f t="shared" si="42"/>
        <v>61</v>
      </c>
      <c r="O297" s="52">
        <f t="shared" si="43"/>
        <v>61</v>
      </c>
      <c r="P297" s="52">
        <f t="shared" si="44"/>
        <v>61</v>
      </c>
      <c r="Q297" s="29">
        <f t="shared" si="45"/>
        <v>244</v>
      </c>
    </row>
    <row r="298" spans="1:17" x14ac:dyDescent="0.3">
      <c r="A298" s="129" t="s">
        <v>14</v>
      </c>
      <c r="B298" s="26" t="s">
        <v>612</v>
      </c>
      <c r="C298" s="26" t="s">
        <v>613</v>
      </c>
      <c r="D298" s="26" t="s">
        <v>637</v>
      </c>
      <c r="E298" s="26" t="s">
        <v>409</v>
      </c>
      <c r="F298" s="26" t="s">
        <v>72</v>
      </c>
      <c r="G298" s="52">
        <v>22</v>
      </c>
      <c r="H298" s="52">
        <v>8</v>
      </c>
      <c r="I298" s="52">
        <f t="shared" si="37"/>
        <v>30</v>
      </c>
      <c r="J298" s="52">
        <f t="shared" si="38"/>
        <v>22</v>
      </c>
      <c r="K298" s="52">
        <f t="shared" si="39"/>
        <v>8</v>
      </c>
      <c r="L298" s="52">
        <f t="shared" si="40"/>
        <v>30</v>
      </c>
      <c r="M298" s="52">
        <f t="shared" si="41"/>
        <v>30</v>
      </c>
      <c r="N298" s="52">
        <f t="shared" si="42"/>
        <v>30</v>
      </c>
      <c r="O298" s="52">
        <f t="shared" si="43"/>
        <v>30</v>
      </c>
      <c r="P298" s="52">
        <f t="shared" si="44"/>
        <v>30</v>
      </c>
      <c r="Q298" s="29">
        <f t="shared" si="45"/>
        <v>120</v>
      </c>
    </row>
    <row r="299" spans="1:17" x14ac:dyDescent="0.3">
      <c r="A299" s="129" t="s">
        <v>14</v>
      </c>
      <c r="B299" s="26" t="s">
        <v>639</v>
      </c>
      <c r="C299" s="26" t="s">
        <v>640</v>
      </c>
      <c r="D299" s="26" t="s">
        <v>641</v>
      </c>
      <c r="E299" s="26" t="s">
        <v>100</v>
      </c>
      <c r="F299" s="26" t="s">
        <v>72</v>
      </c>
      <c r="G299" s="52">
        <v>245</v>
      </c>
      <c r="H299" s="52">
        <v>51</v>
      </c>
      <c r="I299" s="52">
        <f t="shared" si="37"/>
        <v>296</v>
      </c>
      <c r="J299" s="52">
        <f t="shared" si="38"/>
        <v>245</v>
      </c>
      <c r="K299" s="52">
        <f t="shared" si="39"/>
        <v>51</v>
      </c>
      <c r="L299" s="52">
        <f t="shared" si="40"/>
        <v>296</v>
      </c>
      <c r="M299" s="52">
        <f t="shared" si="41"/>
        <v>296</v>
      </c>
      <c r="N299" s="52">
        <f t="shared" si="42"/>
        <v>296</v>
      </c>
      <c r="O299" s="52">
        <f t="shared" si="43"/>
        <v>296</v>
      </c>
      <c r="P299" s="52">
        <f t="shared" si="44"/>
        <v>296</v>
      </c>
      <c r="Q299" s="29">
        <f t="shared" si="45"/>
        <v>1184</v>
      </c>
    </row>
    <row r="300" spans="1:17" x14ac:dyDescent="0.3">
      <c r="A300" s="129" t="s">
        <v>14</v>
      </c>
      <c r="B300" s="26" t="s">
        <v>639</v>
      </c>
      <c r="C300" s="26" t="s">
        <v>640</v>
      </c>
      <c r="D300" s="26" t="s">
        <v>641</v>
      </c>
      <c r="E300" s="26" t="s">
        <v>100</v>
      </c>
      <c r="F300" s="26" t="s">
        <v>643</v>
      </c>
      <c r="G300" s="52">
        <v>180</v>
      </c>
      <c r="H300" s="52">
        <v>24</v>
      </c>
      <c r="I300" s="52">
        <f t="shared" si="37"/>
        <v>204</v>
      </c>
      <c r="J300" s="52">
        <f t="shared" si="38"/>
        <v>180</v>
      </c>
      <c r="K300" s="52">
        <f t="shared" si="39"/>
        <v>24</v>
      </c>
      <c r="L300" s="52">
        <f t="shared" si="40"/>
        <v>204</v>
      </c>
      <c r="M300" s="52">
        <f t="shared" si="41"/>
        <v>204</v>
      </c>
      <c r="N300" s="52">
        <f t="shared" si="42"/>
        <v>204</v>
      </c>
      <c r="O300" s="52">
        <f t="shared" si="43"/>
        <v>204</v>
      </c>
      <c r="P300" s="52">
        <f t="shared" si="44"/>
        <v>204</v>
      </c>
      <c r="Q300" s="29">
        <f t="shared" si="45"/>
        <v>816</v>
      </c>
    </row>
    <row r="301" spans="1:17" x14ac:dyDescent="0.3">
      <c r="A301" s="129" t="s">
        <v>14</v>
      </c>
      <c r="B301" s="26" t="s">
        <v>639</v>
      </c>
      <c r="C301" s="26" t="s">
        <v>640</v>
      </c>
      <c r="D301" s="26" t="s">
        <v>644</v>
      </c>
      <c r="E301" s="26" t="s">
        <v>9</v>
      </c>
      <c r="F301" s="26" t="s">
        <v>75</v>
      </c>
      <c r="G301" s="52">
        <v>46</v>
      </c>
      <c r="H301" s="52">
        <v>2</v>
      </c>
      <c r="I301" s="52">
        <f t="shared" si="37"/>
        <v>48</v>
      </c>
      <c r="J301" s="52">
        <f t="shared" si="38"/>
        <v>46</v>
      </c>
      <c r="K301" s="52">
        <f t="shared" si="39"/>
        <v>2</v>
      </c>
      <c r="L301" s="52">
        <f t="shared" si="40"/>
        <v>48</v>
      </c>
      <c r="M301" s="52">
        <f t="shared" si="41"/>
        <v>48</v>
      </c>
      <c r="N301" s="52">
        <f t="shared" si="42"/>
        <v>48</v>
      </c>
      <c r="O301" s="52">
        <f t="shared" si="43"/>
        <v>48</v>
      </c>
      <c r="P301" s="52">
        <f t="shared" si="44"/>
        <v>48</v>
      </c>
      <c r="Q301" s="29">
        <f t="shared" si="45"/>
        <v>192</v>
      </c>
    </row>
    <row r="302" spans="1:17" x14ac:dyDescent="0.3">
      <c r="A302" s="129" t="s">
        <v>14</v>
      </c>
      <c r="B302" s="26" t="s">
        <v>639</v>
      </c>
      <c r="C302" s="26" t="s">
        <v>640</v>
      </c>
      <c r="D302" s="26" t="s">
        <v>644</v>
      </c>
      <c r="E302" s="26" t="s">
        <v>9</v>
      </c>
      <c r="F302" s="26" t="s">
        <v>72</v>
      </c>
      <c r="G302" s="52">
        <v>70</v>
      </c>
      <c r="H302" s="52">
        <v>12</v>
      </c>
      <c r="I302" s="52">
        <f t="shared" si="37"/>
        <v>82</v>
      </c>
      <c r="J302" s="52">
        <f t="shared" si="38"/>
        <v>70</v>
      </c>
      <c r="K302" s="52">
        <f t="shared" si="39"/>
        <v>12</v>
      </c>
      <c r="L302" s="52">
        <f t="shared" si="40"/>
        <v>82</v>
      </c>
      <c r="M302" s="52">
        <f t="shared" si="41"/>
        <v>82</v>
      </c>
      <c r="N302" s="52">
        <f t="shared" si="42"/>
        <v>82</v>
      </c>
      <c r="O302" s="52">
        <f t="shared" si="43"/>
        <v>82</v>
      </c>
      <c r="P302" s="52">
        <f t="shared" si="44"/>
        <v>82</v>
      </c>
      <c r="Q302" s="29">
        <f t="shared" si="45"/>
        <v>328</v>
      </c>
    </row>
    <row r="303" spans="1:17" x14ac:dyDescent="0.3">
      <c r="A303" s="129" t="s">
        <v>14</v>
      </c>
      <c r="B303" s="26" t="s">
        <v>639</v>
      </c>
      <c r="C303" s="26" t="s">
        <v>640</v>
      </c>
      <c r="D303" s="26" t="s">
        <v>646</v>
      </c>
      <c r="E303" s="26" t="s">
        <v>77</v>
      </c>
      <c r="F303" s="26" t="s">
        <v>72</v>
      </c>
      <c r="G303" s="52">
        <v>56</v>
      </c>
      <c r="H303" s="52">
        <v>9</v>
      </c>
      <c r="I303" s="52">
        <f t="shared" si="37"/>
        <v>65</v>
      </c>
      <c r="J303" s="52">
        <f t="shared" si="38"/>
        <v>56</v>
      </c>
      <c r="K303" s="52">
        <f t="shared" si="39"/>
        <v>9</v>
      </c>
      <c r="L303" s="52">
        <f t="shared" si="40"/>
        <v>65</v>
      </c>
      <c r="M303" s="52">
        <f t="shared" si="41"/>
        <v>65</v>
      </c>
      <c r="N303" s="52">
        <f t="shared" si="42"/>
        <v>65</v>
      </c>
      <c r="O303" s="52">
        <f t="shared" si="43"/>
        <v>65</v>
      </c>
      <c r="P303" s="52">
        <f t="shared" si="44"/>
        <v>65</v>
      </c>
      <c r="Q303" s="29">
        <f t="shared" si="45"/>
        <v>260</v>
      </c>
    </row>
    <row r="304" spans="1:17" x14ac:dyDescent="0.3">
      <c r="A304" s="129" t="s">
        <v>14</v>
      </c>
      <c r="B304" s="26" t="s">
        <v>639</v>
      </c>
      <c r="C304" s="26" t="s">
        <v>640</v>
      </c>
      <c r="D304" s="26" t="s">
        <v>647</v>
      </c>
      <c r="E304" s="26" t="s">
        <v>312</v>
      </c>
      <c r="F304" s="26" t="s">
        <v>72</v>
      </c>
      <c r="G304" s="52">
        <v>61</v>
      </c>
      <c r="H304" s="52">
        <v>4</v>
      </c>
      <c r="I304" s="52">
        <f t="shared" si="37"/>
        <v>65</v>
      </c>
      <c r="J304" s="52">
        <f t="shared" si="38"/>
        <v>61</v>
      </c>
      <c r="K304" s="52">
        <f t="shared" si="39"/>
        <v>4</v>
      </c>
      <c r="L304" s="52">
        <f t="shared" si="40"/>
        <v>65</v>
      </c>
      <c r="M304" s="52">
        <f t="shared" si="41"/>
        <v>65</v>
      </c>
      <c r="N304" s="52">
        <f t="shared" si="42"/>
        <v>65</v>
      </c>
      <c r="O304" s="52">
        <f t="shared" si="43"/>
        <v>65</v>
      </c>
      <c r="P304" s="52">
        <f t="shared" si="44"/>
        <v>65</v>
      </c>
      <c r="Q304" s="29">
        <f t="shared" si="45"/>
        <v>260</v>
      </c>
    </row>
    <row r="305" spans="1:17" x14ac:dyDescent="0.3">
      <c r="A305" s="129" t="s">
        <v>14</v>
      </c>
      <c r="B305" s="26" t="s">
        <v>649</v>
      </c>
      <c r="C305" s="26" t="s">
        <v>221</v>
      </c>
      <c r="D305" s="26" t="s">
        <v>650</v>
      </c>
      <c r="E305" s="26" t="s">
        <v>172</v>
      </c>
      <c r="F305" s="26" t="s">
        <v>72</v>
      </c>
      <c r="G305" s="52">
        <v>73</v>
      </c>
      <c r="H305" s="52">
        <v>21</v>
      </c>
      <c r="I305" s="52">
        <f t="shared" si="37"/>
        <v>94</v>
      </c>
      <c r="J305" s="52">
        <f t="shared" si="38"/>
        <v>73</v>
      </c>
      <c r="K305" s="52">
        <f t="shared" si="39"/>
        <v>21</v>
      </c>
      <c r="L305" s="52">
        <f t="shared" si="40"/>
        <v>94</v>
      </c>
      <c r="M305" s="52">
        <f t="shared" si="41"/>
        <v>94</v>
      </c>
      <c r="N305" s="52">
        <f t="shared" si="42"/>
        <v>94</v>
      </c>
      <c r="O305" s="52">
        <f t="shared" si="43"/>
        <v>94</v>
      </c>
      <c r="P305" s="52">
        <f t="shared" si="44"/>
        <v>94</v>
      </c>
      <c r="Q305" s="29">
        <f t="shared" si="45"/>
        <v>376</v>
      </c>
    </row>
    <row r="306" spans="1:17" x14ac:dyDescent="0.3">
      <c r="A306" s="129" t="s">
        <v>14</v>
      </c>
      <c r="B306" s="26" t="s">
        <v>649</v>
      </c>
      <c r="C306" s="26" t="s">
        <v>221</v>
      </c>
      <c r="D306" s="26" t="s">
        <v>652</v>
      </c>
      <c r="E306" s="26" t="s">
        <v>653</v>
      </c>
      <c r="F306" s="26" t="s">
        <v>72</v>
      </c>
      <c r="G306" s="52">
        <v>31</v>
      </c>
      <c r="H306" s="52">
        <v>8</v>
      </c>
      <c r="I306" s="52">
        <f t="shared" si="37"/>
        <v>39</v>
      </c>
      <c r="J306" s="52">
        <f t="shared" si="38"/>
        <v>31</v>
      </c>
      <c r="K306" s="52">
        <f t="shared" si="39"/>
        <v>8</v>
      </c>
      <c r="L306" s="52">
        <f t="shared" si="40"/>
        <v>39</v>
      </c>
      <c r="M306" s="52">
        <f t="shared" si="41"/>
        <v>39</v>
      </c>
      <c r="N306" s="52">
        <f t="shared" si="42"/>
        <v>39</v>
      </c>
      <c r="O306" s="52">
        <f t="shared" si="43"/>
        <v>39</v>
      </c>
      <c r="P306" s="52">
        <f t="shared" si="44"/>
        <v>39</v>
      </c>
      <c r="Q306" s="29">
        <f t="shared" si="45"/>
        <v>156</v>
      </c>
    </row>
    <row r="307" spans="1:17" x14ac:dyDescent="0.3">
      <c r="A307" s="129" t="s">
        <v>14</v>
      </c>
      <c r="B307" s="26" t="s">
        <v>649</v>
      </c>
      <c r="C307" s="26" t="s">
        <v>221</v>
      </c>
      <c r="D307" s="26" t="s">
        <v>655</v>
      </c>
      <c r="E307" s="26" t="s">
        <v>82</v>
      </c>
      <c r="F307" s="26" t="s">
        <v>72</v>
      </c>
      <c r="G307" s="52">
        <v>110</v>
      </c>
      <c r="H307" s="52">
        <v>26</v>
      </c>
      <c r="I307" s="52">
        <f t="shared" si="37"/>
        <v>136</v>
      </c>
      <c r="J307" s="52">
        <f t="shared" si="38"/>
        <v>110</v>
      </c>
      <c r="K307" s="52">
        <f t="shared" si="39"/>
        <v>26</v>
      </c>
      <c r="L307" s="52">
        <f t="shared" si="40"/>
        <v>136</v>
      </c>
      <c r="M307" s="52">
        <f t="shared" si="41"/>
        <v>136</v>
      </c>
      <c r="N307" s="52">
        <f t="shared" si="42"/>
        <v>136</v>
      </c>
      <c r="O307" s="52">
        <f t="shared" si="43"/>
        <v>136</v>
      </c>
      <c r="P307" s="52">
        <f t="shared" si="44"/>
        <v>136</v>
      </c>
      <c r="Q307" s="29">
        <f t="shared" si="45"/>
        <v>544</v>
      </c>
    </row>
    <row r="308" spans="1:17" x14ac:dyDescent="0.3">
      <c r="A308" s="129" t="s">
        <v>14</v>
      </c>
      <c r="B308" s="26" t="s">
        <v>649</v>
      </c>
      <c r="C308" s="26" t="s">
        <v>221</v>
      </c>
      <c r="D308" s="26" t="s">
        <v>656</v>
      </c>
      <c r="E308" s="26" t="s">
        <v>149</v>
      </c>
      <c r="F308" s="26" t="s">
        <v>657</v>
      </c>
      <c r="G308" s="52">
        <v>26</v>
      </c>
      <c r="H308" s="52">
        <v>5</v>
      </c>
      <c r="I308" s="52">
        <f t="shared" si="37"/>
        <v>31</v>
      </c>
      <c r="J308" s="52">
        <f t="shared" si="38"/>
        <v>26</v>
      </c>
      <c r="K308" s="52">
        <f t="shared" si="39"/>
        <v>5</v>
      </c>
      <c r="L308" s="52">
        <f t="shared" si="40"/>
        <v>31</v>
      </c>
      <c r="M308" s="52">
        <f t="shared" si="41"/>
        <v>31</v>
      </c>
      <c r="N308" s="52">
        <f t="shared" si="42"/>
        <v>31</v>
      </c>
      <c r="O308" s="52">
        <f t="shared" si="43"/>
        <v>31</v>
      </c>
      <c r="P308" s="52">
        <f t="shared" si="44"/>
        <v>31</v>
      </c>
      <c r="Q308" s="29">
        <f t="shared" si="45"/>
        <v>124</v>
      </c>
    </row>
    <row r="309" spans="1:17" x14ac:dyDescent="0.3">
      <c r="A309" s="129" t="s">
        <v>14</v>
      </c>
      <c r="B309" s="26" t="s">
        <v>649</v>
      </c>
      <c r="C309" s="26" t="s">
        <v>221</v>
      </c>
      <c r="D309" s="26" t="s">
        <v>659</v>
      </c>
      <c r="E309" s="26" t="s">
        <v>660</v>
      </c>
      <c r="F309" s="26" t="s">
        <v>661</v>
      </c>
      <c r="G309" s="52">
        <v>24</v>
      </c>
      <c r="H309" s="52">
        <v>0</v>
      </c>
      <c r="I309" s="52">
        <f t="shared" si="37"/>
        <v>24</v>
      </c>
      <c r="J309" s="52">
        <f t="shared" si="38"/>
        <v>24</v>
      </c>
      <c r="K309" s="52">
        <f t="shared" si="39"/>
        <v>0</v>
      </c>
      <c r="L309" s="52">
        <f t="shared" si="40"/>
        <v>24</v>
      </c>
      <c r="M309" s="52">
        <f t="shared" si="41"/>
        <v>24</v>
      </c>
      <c r="N309" s="52">
        <f t="shared" si="42"/>
        <v>24</v>
      </c>
      <c r="O309" s="52">
        <f t="shared" si="43"/>
        <v>24</v>
      </c>
      <c r="P309" s="52">
        <f t="shared" si="44"/>
        <v>24</v>
      </c>
      <c r="Q309" s="29">
        <f t="shared" si="45"/>
        <v>96</v>
      </c>
    </row>
    <row r="310" spans="1:17" x14ac:dyDescent="0.3">
      <c r="A310" s="129" t="s">
        <v>14</v>
      </c>
      <c r="B310" s="26" t="s">
        <v>649</v>
      </c>
      <c r="C310" s="26" t="s">
        <v>221</v>
      </c>
      <c r="D310" s="26" t="s">
        <v>663</v>
      </c>
      <c r="E310" s="26" t="s">
        <v>421</v>
      </c>
      <c r="F310" s="26" t="s">
        <v>72</v>
      </c>
      <c r="G310" s="52">
        <v>85</v>
      </c>
      <c r="H310" s="52">
        <v>13</v>
      </c>
      <c r="I310" s="52">
        <f t="shared" si="37"/>
        <v>98</v>
      </c>
      <c r="J310" s="52">
        <f t="shared" si="38"/>
        <v>85</v>
      </c>
      <c r="K310" s="52">
        <f t="shared" si="39"/>
        <v>13</v>
      </c>
      <c r="L310" s="52">
        <f t="shared" si="40"/>
        <v>98</v>
      </c>
      <c r="M310" s="52">
        <f t="shared" si="41"/>
        <v>98</v>
      </c>
      <c r="N310" s="52">
        <f t="shared" si="42"/>
        <v>98</v>
      </c>
      <c r="O310" s="52">
        <f t="shared" si="43"/>
        <v>98</v>
      </c>
      <c r="P310" s="52">
        <f t="shared" si="44"/>
        <v>98</v>
      </c>
      <c r="Q310" s="29">
        <f t="shared" si="45"/>
        <v>392</v>
      </c>
    </row>
    <row r="311" spans="1:17" x14ac:dyDescent="0.3">
      <c r="A311" s="129" t="s">
        <v>14</v>
      </c>
      <c r="B311" s="26" t="s">
        <v>649</v>
      </c>
      <c r="C311" s="26" t="s">
        <v>221</v>
      </c>
      <c r="D311" s="26" t="s">
        <v>665</v>
      </c>
      <c r="E311" s="26" t="s">
        <v>384</v>
      </c>
      <c r="F311" s="26" t="s">
        <v>72</v>
      </c>
      <c r="G311" s="52">
        <v>41</v>
      </c>
      <c r="H311" s="52">
        <v>7</v>
      </c>
      <c r="I311" s="52">
        <f t="shared" si="37"/>
        <v>48</v>
      </c>
      <c r="J311" s="52">
        <f t="shared" si="38"/>
        <v>41</v>
      </c>
      <c r="K311" s="52">
        <f t="shared" si="39"/>
        <v>7</v>
      </c>
      <c r="L311" s="52">
        <f t="shared" si="40"/>
        <v>48</v>
      </c>
      <c r="M311" s="52">
        <f t="shared" si="41"/>
        <v>48</v>
      </c>
      <c r="N311" s="52">
        <f t="shared" si="42"/>
        <v>48</v>
      </c>
      <c r="O311" s="52">
        <f t="shared" si="43"/>
        <v>48</v>
      </c>
      <c r="P311" s="52">
        <f t="shared" si="44"/>
        <v>48</v>
      </c>
      <c r="Q311" s="29">
        <f t="shared" si="45"/>
        <v>192</v>
      </c>
    </row>
    <row r="312" spans="1:17" x14ac:dyDescent="0.3">
      <c r="A312" s="129" t="s">
        <v>14</v>
      </c>
      <c r="B312" s="26" t="s">
        <v>649</v>
      </c>
      <c r="C312" s="26" t="s">
        <v>221</v>
      </c>
      <c r="D312" s="26" t="s">
        <v>129</v>
      </c>
      <c r="E312" s="26" t="s">
        <v>395</v>
      </c>
      <c r="F312" s="26" t="s">
        <v>72</v>
      </c>
      <c r="G312" s="52">
        <v>34</v>
      </c>
      <c r="H312" s="52">
        <v>6</v>
      </c>
      <c r="I312" s="52">
        <f t="shared" si="37"/>
        <v>40</v>
      </c>
      <c r="J312" s="52">
        <f t="shared" si="38"/>
        <v>34</v>
      </c>
      <c r="K312" s="52">
        <f t="shared" si="39"/>
        <v>6</v>
      </c>
      <c r="L312" s="52">
        <f t="shared" si="40"/>
        <v>40</v>
      </c>
      <c r="M312" s="52">
        <f t="shared" si="41"/>
        <v>40</v>
      </c>
      <c r="N312" s="52">
        <f t="shared" si="42"/>
        <v>40</v>
      </c>
      <c r="O312" s="52">
        <f t="shared" si="43"/>
        <v>40</v>
      </c>
      <c r="P312" s="52">
        <f t="shared" si="44"/>
        <v>40</v>
      </c>
      <c r="Q312" s="29">
        <f t="shared" si="45"/>
        <v>160</v>
      </c>
    </row>
    <row r="313" spans="1:17" x14ac:dyDescent="0.3">
      <c r="A313" s="129" t="s">
        <v>14</v>
      </c>
      <c r="B313" s="26" t="s">
        <v>649</v>
      </c>
      <c r="C313" s="26" t="s">
        <v>221</v>
      </c>
      <c r="D313" s="26" t="s">
        <v>649</v>
      </c>
      <c r="E313" s="26" t="s">
        <v>9</v>
      </c>
      <c r="F313" s="26" t="s">
        <v>668</v>
      </c>
      <c r="G313" s="52">
        <v>86</v>
      </c>
      <c r="H313" s="52">
        <v>16</v>
      </c>
      <c r="I313" s="52">
        <f t="shared" si="37"/>
        <v>102</v>
      </c>
      <c r="J313" s="52">
        <f t="shared" si="38"/>
        <v>86</v>
      </c>
      <c r="K313" s="52">
        <f t="shared" si="39"/>
        <v>16</v>
      </c>
      <c r="L313" s="52">
        <f t="shared" si="40"/>
        <v>102</v>
      </c>
      <c r="M313" s="52">
        <f t="shared" si="41"/>
        <v>102</v>
      </c>
      <c r="N313" s="52">
        <f t="shared" si="42"/>
        <v>102</v>
      </c>
      <c r="O313" s="52">
        <f t="shared" si="43"/>
        <v>102</v>
      </c>
      <c r="P313" s="52">
        <f t="shared" si="44"/>
        <v>102</v>
      </c>
      <c r="Q313" s="29">
        <f t="shared" si="45"/>
        <v>408</v>
      </c>
    </row>
    <row r="314" spans="1:17" x14ac:dyDescent="0.3">
      <c r="A314" s="129" t="s">
        <v>14</v>
      </c>
      <c r="B314" s="26" t="s">
        <v>649</v>
      </c>
      <c r="C314" s="26" t="s">
        <v>221</v>
      </c>
      <c r="D314" s="26" t="s">
        <v>649</v>
      </c>
      <c r="E314" s="26" t="s">
        <v>9</v>
      </c>
      <c r="F314" s="26" t="s">
        <v>670</v>
      </c>
      <c r="G314" s="52">
        <v>44</v>
      </c>
      <c r="H314" s="52">
        <v>10</v>
      </c>
      <c r="I314" s="52">
        <f t="shared" si="37"/>
        <v>54</v>
      </c>
      <c r="J314" s="52">
        <f t="shared" si="38"/>
        <v>44</v>
      </c>
      <c r="K314" s="52">
        <f t="shared" si="39"/>
        <v>10</v>
      </c>
      <c r="L314" s="52">
        <f t="shared" si="40"/>
        <v>54</v>
      </c>
      <c r="M314" s="52">
        <f t="shared" si="41"/>
        <v>54</v>
      </c>
      <c r="N314" s="52">
        <f t="shared" si="42"/>
        <v>54</v>
      </c>
      <c r="O314" s="52">
        <f t="shared" si="43"/>
        <v>54</v>
      </c>
      <c r="P314" s="52">
        <f t="shared" si="44"/>
        <v>54</v>
      </c>
      <c r="Q314" s="29">
        <f t="shared" si="45"/>
        <v>216</v>
      </c>
    </row>
    <row r="315" spans="1:17" x14ac:dyDescent="0.3">
      <c r="A315" s="129" t="s">
        <v>14</v>
      </c>
      <c r="B315" s="26" t="s">
        <v>649</v>
      </c>
      <c r="C315" s="26" t="s">
        <v>221</v>
      </c>
      <c r="D315" s="26" t="s">
        <v>672</v>
      </c>
      <c r="E315" s="26" t="s">
        <v>309</v>
      </c>
      <c r="F315" s="26" t="s">
        <v>673</v>
      </c>
      <c r="G315" s="52">
        <v>34</v>
      </c>
      <c r="H315" s="52">
        <v>5</v>
      </c>
      <c r="I315" s="52">
        <f t="shared" si="37"/>
        <v>39</v>
      </c>
      <c r="J315" s="52">
        <f t="shared" si="38"/>
        <v>34</v>
      </c>
      <c r="K315" s="52">
        <f t="shared" si="39"/>
        <v>5</v>
      </c>
      <c r="L315" s="52">
        <f t="shared" si="40"/>
        <v>39</v>
      </c>
      <c r="M315" s="52">
        <f t="shared" si="41"/>
        <v>39</v>
      </c>
      <c r="N315" s="52">
        <f t="shared" si="42"/>
        <v>39</v>
      </c>
      <c r="O315" s="52">
        <f t="shared" si="43"/>
        <v>39</v>
      </c>
      <c r="P315" s="52">
        <f t="shared" si="44"/>
        <v>39</v>
      </c>
      <c r="Q315" s="29">
        <f t="shared" si="45"/>
        <v>156</v>
      </c>
    </row>
    <row r="316" spans="1:17" x14ac:dyDescent="0.3">
      <c r="A316" s="129" t="s">
        <v>14</v>
      </c>
      <c r="B316" s="26" t="s">
        <v>649</v>
      </c>
      <c r="C316" s="26" t="s">
        <v>221</v>
      </c>
      <c r="D316" s="26" t="s">
        <v>674</v>
      </c>
      <c r="E316" s="26" t="s">
        <v>675</v>
      </c>
      <c r="F316" s="26" t="s">
        <v>676</v>
      </c>
      <c r="G316" s="52">
        <v>27</v>
      </c>
      <c r="H316" s="52">
        <v>5</v>
      </c>
      <c r="I316" s="52">
        <f t="shared" si="37"/>
        <v>32</v>
      </c>
      <c r="J316" s="52">
        <f t="shared" si="38"/>
        <v>27</v>
      </c>
      <c r="K316" s="52">
        <f t="shared" si="39"/>
        <v>5</v>
      </c>
      <c r="L316" s="52">
        <f t="shared" si="40"/>
        <v>32</v>
      </c>
      <c r="M316" s="52">
        <f t="shared" si="41"/>
        <v>32</v>
      </c>
      <c r="N316" s="52">
        <f t="shared" si="42"/>
        <v>32</v>
      </c>
      <c r="O316" s="52">
        <f t="shared" si="43"/>
        <v>32</v>
      </c>
      <c r="P316" s="52">
        <f t="shared" si="44"/>
        <v>32</v>
      </c>
      <c r="Q316" s="29">
        <f t="shared" si="45"/>
        <v>128</v>
      </c>
    </row>
    <row r="317" spans="1:17" x14ac:dyDescent="0.3">
      <c r="A317" s="129" t="s">
        <v>14</v>
      </c>
      <c r="B317" s="26" t="s">
        <v>649</v>
      </c>
      <c r="C317" s="26" t="s">
        <v>221</v>
      </c>
      <c r="D317" s="26" t="s">
        <v>678</v>
      </c>
      <c r="E317" s="26" t="s">
        <v>93</v>
      </c>
      <c r="F317" s="26" t="s">
        <v>72</v>
      </c>
      <c r="G317" s="52">
        <v>89</v>
      </c>
      <c r="H317" s="52">
        <v>20</v>
      </c>
      <c r="I317" s="52">
        <f t="shared" si="37"/>
        <v>109</v>
      </c>
      <c r="J317" s="52">
        <f t="shared" si="38"/>
        <v>89</v>
      </c>
      <c r="K317" s="52">
        <f t="shared" si="39"/>
        <v>20</v>
      </c>
      <c r="L317" s="52">
        <f t="shared" si="40"/>
        <v>109</v>
      </c>
      <c r="M317" s="52">
        <f t="shared" si="41"/>
        <v>109</v>
      </c>
      <c r="N317" s="52">
        <f t="shared" si="42"/>
        <v>109</v>
      </c>
      <c r="O317" s="52">
        <f t="shared" si="43"/>
        <v>109</v>
      </c>
      <c r="P317" s="52">
        <f t="shared" si="44"/>
        <v>109</v>
      </c>
      <c r="Q317" s="29">
        <f t="shared" si="45"/>
        <v>436</v>
      </c>
    </row>
    <row r="318" spans="1:17" x14ac:dyDescent="0.3">
      <c r="A318" s="129" t="s">
        <v>14</v>
      </c>
      <c r="B318" s="26" t="s">
        <v>649</v>
      </c>
      <c r="C318" s="26" t="s">
        <v>221</v>
      </c>
      <c r="D318" s="26" t="s">
        <v>679</v>
      </c>
      <c r="E318" s="26" t="s">
        <v>550</v>
      </c>
      <c r="F318" s="26" t="s">
        <v>72</v>
      </c>
      <c r="G318" s="52">
        <v>37</v>
      </c>
      <c r="H318" s="52">
        <v>11</v>
      </c>
      <c r="I318" s="52">
        <f t="shared" si="37"/>
        <v>48</v>
      </c>
      <c r="J318" s="52">
        <f t="shared" si="38"/>
        <v>37</v>
      </c>
      <c r="K318" s="52">
        <f t="shared" si="39"/>
        <v>11</v>
      </c>
      <c r="L318" s="52">
        <f t="shared" si="40"/>
        <v>48</v>
      </c>
      <c r="M318" s="52">
        <f t="shared" si="41"/>
        <v>48</v>
      </c>
      <c r="N318" s="52">
        <f t="shared" si="42"/>
        <v>48</v>
      </c>
      <c r="O318" s="52">
        <f t="shared" si="43"/>
        <v>48</v>
      </c>
      <c r="P318" s="52">
        <f t="shared" si="44"/>
        <v>48</v>
      </c>
      <c r="Q318" s="29">
        <f t="shared" si="45"/>
        <v>192</v>
      </c>
    </row>
    <row r="319" spans="1:17" x14ac:dyDescent="0.3">
      <c r="A319" s="129" t="s">
        <v>14</v>
      </c>
      <c r="B319" s="26" t="s">
        <v>649</v>
      </c>
      <c r="C319" s="26" t="s">
        <v>221</v>
      </c>
      <c r="D319" s="26" t="s">
        <v>681</v>
      </c>
      <c r="E319" s="26" t="s">
        <v>682</v>
      </c>
      <c r="F319" s="26" t="s">
        <v>72</v>
      </c>
      <c r="G319" s="52">
        <v>44</v>
      </c>
      <c r="H319" s="52">
        <v>5</v>
      </c>
      <c r="I319" s="52">
        <f t="shared" si="37"/>
        <v>49</v>
      </c>
      <c r="J319" s="52">
        <f t="shared" si="38"/>
        <v>44</v>
      </c>
      <c r="K319" s="52">
        <f t="shared" si="39"/>
        <v>5</v>
      </c>
      <c r="L319" s="52">
        <f t="shared" si="40"/>
        <v>49</v>
      </c>
      <c r="M319" s="52">
        <f t="shared" si="41"/>
        <v>49</v>
      </c>
      <c r="N319" s="52">
        <f t="shared" si="42"/>
        <v>49</v>
      </c>
      <c r="O319" s="52">
        <f t="shared" si="43"/>
        <v>49</v>
      </c>
      <c r="P319" s="52">
        <f t="shared" si="44"/>
        <v>49</v>
      </c>
      <c r="Q319" s="29">
        <f t="shared" si="45"/>
        <v>196</v>
      </c>
    </row>
    <row r="320" spans="1:17" x14ac:dyDescent="0.3">
      <c r="A320" s="129" t="s">
        <v>14</v>
      </c>
      <c r="B320" s="26" t="s">
        <v>684</v>
      </c>
      <c r="C320" s="26" t="s">
        <v>173</v>
      </c>
      <c r="D320" s="26" t="s">
        <v>685</v>
      </c>
      <c r="E320" s="26" t="s">
        <v>686</v>
      </c>
      <c r="F320" s="26" t="s">
        <v>72</v>
      </c>
      <c r="G320" s="52">
        <v>51</v>
      </c>
      <c r="H320" s="52">
        <v>10</v>
      </c>
      <c r="I320" s="52">
        <f t="shared" si="37"/>
        <v>61</v>
      </c>
      <c r="J320" s="52">
        <f t="shared" si="38"/>
        <v>51</v>
      </c>
      <c r="K320" s="52">
        <f t="shared" si="39"/>
        <v>10</v>
      </c>
      <c r="L320" s="52">
        <f t="shared" si="40"/>
        <v>61</v>
      </c>
      <c r="M320" s="52">
        <f t="shared" si="41"/>
        <v>61</v>
      </c>
      <c r="N320" s="52">
        <f t="shared" si="42"/>
        <v>61</v>
      </c>
      <c r="O320" s="52">
        <f t="shared" si="43"/>
        <v>61</v>
      </c>
      <c r="P320" s="52">
        <f t="shared" si="44"/>
        <v>61</v>
      </c>
      <c r="Q320" s="29">
        <f t="shared" si="45"/>
        <v>244</v>
      </c>
    </row>
    <row r="321" spans="1:17" x14ac:dyDescent="0.3">
      <c r="A321" s="129" t="s">
        <v>14</v>
      </c>
      <c r="B321" s="26" t="s">
        <v>684</v>
      </c>
      <c r="C321" s="26" t="s">
        <v>173</v>
      </c>
      <c r="D321" s="26" t="s">
        <v>684</v>
      </c>
      <c r="E321" s="26" t="s">
        <v>9</v>
      </c>
      <c r="F321" s="26" t="s">
        <v>687</v>
      </c>
      <c r="G321" s="52">
        <v>25</v>
      </c>
      <c r="H321" s="52">
        <v>3</v>
      </c>
      <c r="I321" s="52">
        <f t="shared" si="37"/>
        <v>28</v>
      </c>
      <c r="J321" s="52">
        <f t="shared" si="38"/>
        <v>25</v>
      </c>
      <c r="K321" s="52">
        <f t="shared" si="39"/>
        <v>3</v>
      </c>
      <c r="L321" s="52">
        <f t="shared" si="40"/>
        <v>28</v>
      </c>
      <c r="M321" s="52">
        <f t="shared" si="41"/>
        <v>28</v>
      </c>
      <c r="N321" s="52">
        <f t="shared" si="42"/>
        <v>28</v>
      </c>
      <c r="O321" s="52">
        <f t="shared" si="43"/>
        <v>28</v>
      </c>
      <c r="P321" s="52">
        <f t="shared" si="44"/>
        <v>28</v>
      </c>
      <c r="Q321" s="29">
        <f t="shared" si="45"/>
        <v>112</v>
      </c>
    </row>
    <row r="322" spans="1:17" x14ac:dyDescent="0.3">
      <c r="A322" s="129" t="s">
        <v>14</v>
      </c>
      <c r="B322" s="26" t="s">
        <v>684</v>
      </c>
      <c r="C322" s="26" t="s">
        <v>173</v>
      </c>
      <c r="D322" s="26" t="s">
        <v>689</v>
      </c>
      <c r="E322" s="26" t="s">
        <v>495</v>
      </c>
      <c r="F322" s="26" t="s">
        <v>72</v>
      </c>
      <c r="G322" s="52">
        <v>33</v>
      </c>
      <c r="H322" s="52">
        <v>6</v>
      </c>
      <c r="I322" s="52">
        <f t="shared" si="37"/>
        <v>39</v>
      </c>
      <c r="J322" s="52">
        <f t="shared" si="38"/>
        <v>33</v>
      </c>
      <c r="K322" s="52">
        <f t="shared" si="39"/>
        <v>6</v>
      </c>
      <c r="L322" s="52">
        <f t="shared" si="40"/>
        <v>39</v>
      </c>
      <c r="M322" s="52">
        <f t="shared" si="41"/>
        <v>39</v>
      </c>
      <c r="N322" s="52">
        <f t="shared" si="42"/>
        <v>39</v>
      </c>
      <c r="O322" s="52">
        <f t="shared" si="43"/>
        <v>39</v>
      </c>
      <c r="P322" s="52">
        <f t="shared" si="44"/>
        <v>39</v>
      </c>
      <c r="Q322" s="29">
        <f t="shared" si="45"/>
        <v>156</v>
      </c>
    </row>
    <row r="323" spans="1:17" x14ac:dyDescent="0.3">
      <c r="A323" s="129" t="s">
        <v>14</v>
      </c>
      <c r="B323" s="26" t="s">
        <v>684</v>
      </c>
      <c r="C323" s="26" t="s">
        <v>173</v>
      </c>
      <c r="D323" s="26" t="s">
        <v>691</v>
      </c>
      <c r="E323" s="26" t="s">
        <v>518</v>
      </c>
      <c r="F323" s="26" t="s">
        <v>72</v>
      </c>
      <c r="G323" s="52">
        <v>75</v>
      </c>
      <c r="H323" s="52">
        <v>15</v>
      </c>
      <c r="I323" s="52">
        <f t="shared" si="37"/>
        <v>90</v>
      </c>
      <c r="J323" s="52">
        <f t="shared" si="38"/>
        <v>75</v>
      </c>
      <c r="K323" s="52">
        <f t="shared" si="39"/>
        <v>15</v>
      </c>
      <c r="L323" s="52">
        <f t="shared" si="40"/>
        <v>90</v>
      </c>
      <c r="M323" s="52">
        <f t="shared" si="41"/>
        <v>90</v>
      </c>
      <c r="N323" s="52">
        <f t="shared" si="42"/>
        <v>90</v>
      </c>
      <c r="O323" s="52">
        <f t="shared" si="43"/>
        <v>90</v>
      </c>
      <c r="P323" s="52">
        <f t="shared" si="44"/>
        <v>90</v>
      </c>
      <c r="Q323" s="29">
        <f t="shared" si="45"/>
        <v>360</v>
      </c>
    </row>
    <row r="324" spans="1:17" x14ac:dyDescent="0.3">
      <c r="A324" s="129" t="s">
        <v>14</v>
      </c>
      <c r="B324" s="26" t="s">
        <v>684</v>
      </c>
      <c r="C324" s="26" t="s">
        <v>173</v>
      </c>
      <c r="D324" s="26" t="s">
        <v>693</v>
      </c>
      <c r="E324" s="26" t="s">
        <v>205</v>
      </c>
      <c r="F324" s="26" t="s">
        <v>72</v>
      </c>
      <c r="G324" s="52">
        <v>31</v>
      </c>
      <c r="H324" s="52">
        <v>6</v>
      </c>
      <c r="I324" s="52">
        <f t="shared" si="37"/>
        <v>37</v>
      </c>
      <c r="J324" s="52">
        <f t="shared" si="38"/>
        <v>31</v>
      </c>
      <c r="K324" s="52">
        <f t="shared" si="39"/>
        <v>6</v>
      </c>
      <c r="L324" s="52">
        <f t="shared" si="40"/>
        <v>37</v>
      </c>
      <c r="M324" s="52">
        <f t="shared" si="41"/>
        <v>37</v>
      </c>
      <c r="N324" s="52">
        <f t="shared" si="42"/>
        <v>37</v>
      </c>
      <c r="O324" s="52">
        <f t="shared" si="43"/>
        <v>37</v>
      </c>
      <c r="P324" s="52">
        <f t="shared" si="44"/>
        <v>37</v>
      </c>
      <c r="Q324" s="29">
        <f t="shared" si="45"/>
        <v>148</v>
      </c>
    </row>
    <row r="325" spans="1:17" x14ac:dyDescent="0.3">
      <c r="A325" s="129" t="s">
        <v>14</v>
      </c>
      <c r="B325" s="26" t="s">
        <v>694</v>
      </c>
      <c r="C325" s="26" t="s">
        <v>283</v>
      </c>
      <c r="D325" s="26" t="s">
        <v>695</v>
      </c>
      <c r="E325" s="26" t="s">
        <v>97</v>
      </c>
      <c r="F325" s="26" t="s">
        <v>72</v>
      </c>
      <c r="G325" s="52">
        <v>85</v>
      </c>
      <c r="H325" s="52">
        <v>34</v>
      </c>
      <c r="I325" s="52">
        <f t="shared" si="37"/>
        <v>119</v>
      </c>
      <c r="J325" s="52">
        <f t="shared" si="38"/>
        <v>85</v>
      </c>
      <c r="K325" s="52">
        <f t="shared" si="39"/>
        <v>34</v>
      </c>
      <c r="L325" s="52">
        <f t="shared" si="40"/>
        <v>119</v>
      </c>
      <c r="M325" s="52">
        <f t="shared" si="41"/>
        <v>119</v>
      </c>
      <c r="N325" s="52">
        <f t="shared" si="42"/>
        <v>119</v>
      </c>
      <c r="O325" s="52">
        <f t="shared" si="43"/>
        <v>119</v>
      </c>
      <c r="P325" s="52">
        <f t="shared" si="44"/>
        <v>119</v>
      </c>
      <c r="Q325" s="29">
        <f t="shared" si="45"/>
        <v>476</v>
      </c>
    </row>
    <row r="326" spans="1:17" x14ac:dyDescent="0.3">
      <c r="A326" s="129" t="s">
        <v>14</v>
      </c>
      <c r="B326" s="26" t="s">
        <v>694</v>
      </c>
      <c r="C326" s="26" t="s">
        <v>283</v>
      </c>
      <c r="D326" s="26" t="s">
        <v>697</v>
      </c>
      <c r="E326" s="26" t="s">
        <v>698</v>
      </c>
      <c r="F326" s="26" t="s">
        <v>72</v>
      </c>
      <c r="G326" s="52">
        <v>94</v>
      </c>
      <c r="H326" s="52">
        <v>21</v>
      </c>
      <c r="I326" s="52">
        <f t="shared" si="37"/>
        <v>115</v>
      </c>
      <c r="J326" s="52">
        <f t="shared" si="38"/>
        <v>94</v>
      </c>
      <c r="K326" s="52">
        <f t="shared" si="39"/>
        <v>21</v>
      </c>
      <c r="L326" s="52">
        <f t="shared" si="40"/>
        <v>115</v>
      </c>
      <c r="M326" s="52">
        <f t="shared" si="41"/>
        <v>115</v>
      </c>
      <c r="N326" s="52">
        <f t="shared" si="42"/>
        <v>115</v>
      </c>
      <c r="O326" s="52">
        <f t="shared" si="43"/>
        <v>115</v>
      </c>
      <c r="P326" s="52">
        <f t="shared" si="44"/>
        <v>115</v>
      </c>
      <c r="Q326" s="29">
        <f t="shared" si="45"/>
        <v>460</v>
      </c>
    </row>
    <row r="327" spans="1:17" x14ac:dyDescent="0.3">
      <c r="A327" s="129" t="s">
        <v>14</v>
      </c>
      <c r="B327" s="26" t="s">
        <v>694</v>
      </c>
      <c r="C327" s="26" t="s">
        <v>283</v>
      </c>
      <c r="D327" s="26" t="s">
        <v>700</v>
      </c>
      <c r="E327" s="26" t="s">
        <v>149</v>
      </c>
      <c r="F327" s="26" t="s">
        <v>701</v>
      </c>
      <c r="G327" s="52">
        <v>51</v>
      </c>
      <c r="H327" s="52">
        <v>6</v>
      </c>
      <c r="I327" s="52">
        <f t="shared" si="37"/>
        <v>57</v>
      </c>
      <c r="J327" s="52">
        <f t="shared" si="38"/>
        <v>51</v>
      </c>
      <c r="K327" s="52">
        <f t="shared" si="39"/>
        <v>6</v>
      </c>
      <c r="L327" s="52">
        <f t="shared" si="40"/>
        <v>57</v>
      </c>
      <c r="M327" s="52">
        <f t="shared" si="41"/>
        <v>57</v>
      </c>
      <c r="N327" s="52">
        <f t="shared" si="42"/>
        <v>57</v>
      </c>
      <c r="O327" s="52">
        <f t="shared" si="43"/>
        <v>57</v>
      </c>
      <c r="P327" s="52">
        <f t="shared" si="44"/>
        <v>57</v>
      </c>
      <c r="Q327" s="29">
        <f t="shared" si="45"/>
        <v>228</v>
      </c>
    </row>
    <row r="328" spans="1:17" x14ac:dyDescent="0.3">
      <c r="A328" s="129" t="s">
        <v>14</v>
      </c>
      <c r="B328" s="26" t="s">
        <v>694</v>
      </c>
      <c r="C328" s="26" t="s">
        <v>283</v>
      </c>
      <c r="D328" s="26" t="s">
        <v>703</v>
      </c>
      <c r="E328" s="26" t="s">
        <v>100</v>
      </c>
      <c r="F328" s="26" t="s">
        <v>704</v>
      </c>
      <c r="G328" s="52">
        <v>25</v>
      </c>
      <c r="H328" s="52">
        <v>5</v>
      </c>
      <c r="I328" s="52">
        <f t="shared" si="37"/>
        <v>30</v>
      </c>
      <c r="J328" s="52">
        <f t="shared" si="38"/>
        <v>25</v>
      </c>
      <c r="K328" s="52">
        <f t="shared" si="39"/>
        <v>5</v>
      </c>
      <c r="L328" s="52">
        <f t="shared" si="40"/>
        <v>30</v>
      </c>
      <c r="M328" s="52">
        <f t="shared" si="41"/>
        <v>30</v>
      </c>
      <c r="N328" s="52">
        <f t="shared" si="42"/>
        <v>30</v>
      </c>
      <c r="O328" s="52">
        <f t="shared" si="43"/>
        <v>30</v>
      </c>
      <c r="P328" s="52">
        <f t="shared" si="44"/>
        <v>30</v>
      </c>
      <c r="Q328" s="29">
        <f t="shared" si="45"/>
        <v>120</v>
      </c>
    </row>
    <row r="329" spans="1:17" x14ac:dyDescent="0.3">
      <c r="A329" s="129" t="s">
        <v>14</v>
      </c>
      <c r="B329" s="26" t="s">
        <v>694</v>
      </c>
      <c r="C329" s="26" t="s">
        <v>283</v>
      </c>
      <c r="D329" s="26" t="s">
        <v>501</v>
      </c>
      <c r="E329" s="26" t="s">
        <v>706</v>
      </c>
      <c r="F329" s="26" t="s">
        <v>72</v>
      </c>
      <c r="G329" s="52">
        <v>94</v>
      </c>
      <c r="H329" s="52">
        <v>26</v>
      </c>
      <c r="I329" s="52">
        <f t="shared" si="37"/>
        <v>120</v>
      </c>
      <c r="J329" s="52">
        <f t="shared" si="38"/>
        <v>94</v>
      </c>
      <c r="K329" s="52">
        <f t="shared" si="39"/>
        <v>26</v>
      </c>
      <c r="L329" s="52">
        <f t="shared" si="40"/>
        <v>120</v>
      </c>
      <c r="M329" s="52">
        <f t="shared" si="41"/>
        <v>120</v>
      </c>
      <c r="N329" s="52">
        <f t="shared" si="42"/>
        <v>120</v>
      </c>
      <c r="O329" s="52">
        <f t="shared" si="43"/>
        <v>120</v>
      </c>
      <c r="P329" s="52">
        <f t="shared" si="44"/>
        <v>120</v>
      </c>
      <c r="Q329" s="29">
        <f t="shared" si="45"/>
        <v>480</v>
      </c>
    </row>
    <row r="330" spans="1:17" x14ac:dyDescent="0.3">
      <c r="A330" s="129" t="s">
        <v>14</v>
      </c>
      <c r="B330" s="26" t="s">
        <v>694</v>
      </c>
      <c r="C330" s="26" t="s">
        <v>283</v>
      </c>
      <c r="D330" s="26" t="s">
        <v>369</v>
      </c>
      <c r="E330" s="26" t="s">
        <v>71</v>
      </c>
      <c r="F330" s="26" t="s">
        <v>708</v>
      </c>
      <c r="G330" s="52">
        <v>61</v>
      </c>
      <c r="H330" s="52">
        <v>10</v>
      </c>
      <c r="I330" s="52">
        <f t="shared" ref="I330:I393" si="46">SUM(G330:H330)</f>
        <v>71</v>
      </c>
      <c r="J330" s="52">
        <f t="shared" ref="J330:J393" si="47">SUM(G330)</f>
        <v>61</v>
      </c>
      <c r="K330" s="52">
        <f t="shared" ref="K330:K393" si="48">SUM(H330)</f>
        <v>10</v>
      </c>
      <c r="L330" s="52">
        <f t="shared" ref="L330:L393" si="49">SUM(J330:K330)</f>
        <v>71</v>
      </c>
      <c r="M330" s="52">
        <f t="shared" ref="M330:M393" si="50">SUM(L330)</f>
        <v>71</v>
      </c>
      <c r="N330" s="52">
        <f t="shared" ref="N330:N393" si="51">SUM(L330)</f>
        <v>71</v>
      </c>
      <c r="O330" s="52">
        <f t="shared" ref="O330:O393" si="52">SUM(L330)</f>
        <v>71</v>
      </c>
      <c r="P330" s="52">
        <f t="shared" ref="P330:P393" si="53">SUM(L330)</f>
        <v>71</v>
      </c>
      <c r="Q330" s="29">
        <f t="shared" ref="Q330:Q393" si="54">SUM(M330:P330)</f>
        <v>284</v>
      </c>
    </row>
    <row r="331" spans="1:17" x14ac:dyDescent="0.3">
      <c r="A331" s="129" t="s">
        <v>14</v>
      </c>
      <c r="B331" s="26" t="s">
        <v>694</v>
      </c>
      <c r="C331" s="26" t="s">
        <v>283</v>
      </c>
      <c r="D331" s="26" t="s">
        <v>709</v>
      </c>
      <c r="E331" s="26" t="s">
        <v>600</v>
      </c>
      <c r="F331" s="26" t="s">
        <v>72</v>
      </c>
      <c r="G331" s="52">
        <v>83</v>
      </c>
      <c r="H331" s="52">
        <v>17</v>
      </c>
      <c r="I331" s="52">
        <f t="shared" si="46"/>
        <v>100</v>
      </c>
      <c r="J331" s="52">
        <f t="shared" si="47"/>
        <v>83</v>
      </c>
      <c r="K331" s="52">
        <f t="shared" si="48"/>
        <v>17</v>
      </c>
      <c r="L331" s="52">
        <f t="shared" si="49"/>
        <v>100</v>
      </c>
      <c r="M331" s="52">
        <f t="shared" si="50"/>
        <v>100</v>
      </c>
      <c r="N331" s="52">
        <f t="shared" si="51"/>
        <v>100</v>
      </c>
      <c r="O331" s="52">
        <f t="shared" si="52"/>
        <v>100</v>
      </c>
      <c r="P331" s="52">
        <f t="shared" si="53"/>
        <v>100</v>
      </c>
      <c r="Q331" s="29">
        <f t="shared" si="54"/>
        <v>400</v>
      </c>
    </row>
    <row r="332" spans="1:17" x14ac:dyDescent="0.3">
      <c r="A332" s="129" t="s">
        <v>14</v>
      </c>
      <c r="B332" s="26" t="s">
        <v>694</v>
      </c>
      <c r="C332" s="26" t="s">
        <v>283</v>
      </c>
      <c r="D332" s="26" t="s">
        <v>711</v>
      </c>
      <c r="E332" s="26" t="s">
        <v>111</v>
      </c>
      <c r="F332" s="26" t="s">
        <v>72</v>
      </c>
      <c r="G332" s="52">
        <v>41</v>
      </c>
      <c r="H332" s="52">
        <v>6</v>
      </c>
      <c r="I332" s="52">
        <f t="shared" si="46"/>
        <v>47</v>
      </c>
      <c r="J332" s="52">
        <f t="shared" si="47"/>
        <v>41</v>
      </c>
      <c r="K332" s="52">
        <f t="shared" si="48"/>
        <v>6</v>
      </c>
      <c r="L332" s="52">
        <f t="shared" si="49"/>
        <v>47</v>
      </c>
      <c r="M332" s="52">
        <f t="shared" si="50"/>
        <v>47</v>
      </c>
      <c r="N332" s="52">
        <f t="shared" si="51"/>
        <v>47</v>
      </c>
      <c r="O332" s="52">
        <f t="shared" si="52"/>
        <v>47</v>
      </c>
      <c r="P332" s="52">
        <f t="shared" si="53"/>
        <v>47</v>
      </c>
      <c r="Q332" s="29">
        <f t="shared" si="54"/>
        <v>188</v>
      </c>
    </row>
    <row r="333" spans="1:17" x14ac:dyDescent="0.3">
      <c r="A333" s="129" t="s">
        <v>14</v>
      </c>
      <c r="B333" s="26" t="s">
        <v>694</v>
      </c>
      <c r="C333" s="26" t="s">
        <v>283</v>
      </c>
      <c r="D333" s="26" t="s">
        <v>712</v>
      </c>
      <c r="E333" s="26" t="s">
        <v>309</v>
      </c>
      <c r="F333" s="26" t="s">
        <v>72</v>
      </c>
      <c r="G333" s="52">
        <v>85</v>
      </c>
      <c r="H333" s="52">
        <v>11</v>
      </c>
      <c r="I333" s="52">
        <f t="shared" si="46"/>
        <v>96</v>
      </c>
      <c r="J333" s="52">
        <f t="shared" si="47"/>
        <v>85</v>
      </c>
      <c r="K333" s="52">
        <f t="shared" si="48"/>
        <v>11</v>
      </c>
      <c r="L333" s="52">
        <f t="shared" si="49"/>
        <v>96</v>
      </c>
      <c r="M333" s="52">
        <f t="shared" si="50"/>
        <v>96</v>
      </c>
      <c r="N333" s="52">
        <f t="shared" si="51"/>
        <v>96</v>
      </c>
      <c r="O333" s="52">
        <f t="shared" si="52"/>
        <v>96</v>
      </c>
      <c r="P333" s="52">
        <f t="shared" si="53"/>
        <v>96</v>
      </c>
      <c r="Q333" s="29">
        <f t="shared" si="54"/>
        <v>384</v>
      </c>
    </row>
    <row r="334" spans="1:17" x14ac:dyDescent="0.3">
      <c r="A334" s="129" t="s">
        <v>14</v>
      </c>
      <c r="B334" s="26" t="s">
        <v>694</v>
      </c>
      <c r="C334" s="26" t="s">
        <v>283</v>
      </c>
      <c r="D334" s="26" t="s">
        <v>714</v>
      </c>
      <c r="E334" s="26" t="s">
        <v>177</v>
      </c>
      <c r="F334" s="26" t="s">
        <v>72</v>
      </c>
      <c r="G334" s="52">
        <v>55</v>
      </c>
      <c r="H334" s="52">
        <v>10</v>
      </c>
      <c r="I334" s="52">
        <f t="shared" si="46"/>
        <v>65</v>
      </c>
      <c r="J334" s="52">
        <f t="shared" si="47"/>
        <v>55</v>
      </c>
      <c r="K334" s="52">
        <f t="shared" si="48"/>
        <v>10</v>
      </c>
      <c r="L334" s="52">
        <f t="shared" si="49"/>
        <v>65</v>
      </c>
      <c r="M334" s="52">
        <f t="shared" si="50"/>
        <v>65</v>
      </c>
      <c r="N334" s="52">
        <f t="shared" si="51"/>
        <v>65</v>
      </c>
      <c r="O334" s="52">
        <f t="shared" si="52"/>
        <v>65</v>
      </c>
      <c r="P334" s="52">
        <f t="shared" si="53"/>
        <v>65</v>
      </c>
      <c r="Q334" s="29">
        <f t="shared" si="54"/>
        <v>260</v>
      </c>
    </row>
    <row r="335" spans="1:17" x14ac:dyDescent="0.3">
      <c r="A335" s="129" t="s">
        <v>14</v>
      </c>
      <c r="B335" s="26" t="s">
        <v>694</v>
      </c>
      <c r="C335" s="26" t="s">
        <v>283</v>
      </c>
      <c r="D335" s="26" t="s">
        <v>716</v>
      </c>
      <c r="E335" s="26" t="s">
        <v>9</v>
      </c>
      <c r="F335" s="26" t="s">
        <v>717</v>
      </c>
      <c r="G335" s="52">
        <v>71</v>
      </c>
      <c r="H335" s="52">
        <v>12</v>
      </c>
      <c r="I335" s="52">
        <f t="shared" si="46"/>
        <v>83</v>
      </c>
      <c r="J335" s="52">
        <f t="shared" si="47"/>
        <v>71</v>
      </c>
      <c r="K335" s="52">
        <f t="shared" si="48"/>
        <v>12</v>
      </c>
      <c r="L335" s="52">
        <f t="shared" si="49"/>
        <v>83</v>
      </c>
      <c r="M335" s="52">
        <f t="shared" si="50"/>
        <v>83</v>
      </c>
      <c r="N335" s="52">
        <f t="shared" si="51"/>
        <v>83</v>
      </c>
      <c r="O335" s="52">
        <f t="shared" si="52"/>
        <v>83</v>
      </c>
      <c r="P335" s="52">
        <f t="shared" si="53"/>
        <v>83</v>
      </c>
      <c r="Q335" s="29">
        <f t="shared" si="54"/>
        <v>332</v>
      </c>
    </row>
    <row r="336" spans="1:17" x14ac:dyDescent="0.3">
      <c r="A336" s="129" t="s">
        <v>14</v>
      </c>
      <c r="B336" s="26" t="s">
        <v>694</v>
      </c>
      <c r="C336" s="26" t="s">
        <v>283</v>
      </c>
      <c r="D336" s="26" t="s">
        <v>369</v>
      </c>
      <c r="E336" s="26" t="s">
        <v>71</v>
      </c>
      <c r="F336" s="26" t="s">
        <v>718</v>
      </c>
      <c r="G336" s="52">
        <v>26</v>
      </c>
      <c r="H336" s="52">
        <v>8</v>
      </c>
      <c r="I336" s="52">
        <f t="shared" si="46"/>
        <v>34</v>
      </c>
      <c r="J336" s="52">
        <f t="shared" si="47"/>
        <v>26</v>
      </c>
      <c r="K336" s="52">
        <f t="shared" si="48"/>
        <v>8</v>
      </c>
      <c r="L336" s="52">
        <f t="shared" si="49"/>
        <v>34</v>
      </c>
      <c r="M336" s="52">
        <f t="shared" si="50"/>
        <v>34</v>
      </c>
      <c r="N336" s="52">
        <f t="shared" si="51"/>
        <v>34</v>
      </c>
      <c r="O336" s="52">
        <f t="shared" si="52"/>
        <v>34</v>
      </c>
      <c r="P336" s="52">
        <f t="shared" si="53"/>
        <v>34</v>
      </c>
      <c r="Q336" s="29">
        <f t="shared" si="54"/>
        <v>136</v>
      </c>
    </row>
    <row r="337" spans="1:17" x14ac:dyDescent="0.3">
      <c r="A337" s="129" t="s">
        <v>14</v>
      </c>
      <c r="B337" s="26" t="s">
        <v>694</v>
      </c>
      <c r="C337" s="26" t="s">
        <v>283</v>
      </c>
      <c r="D337" s="26" t="s">
        <v>369</v>
      </c>
      <c r="E337" s="26" t="s">
        <v>71</v>
      </c>
      <c r="F337" s="26" t="s">
        <v>720</v>
      </c>
      <c r="G337" s="52">
        <v>75</v>
      </c>
      <c r="H337" s="52">
        <v>15</v>
      </c>
      <c r="I337" s="52">
        <f t="shared" si="46"/>
        <v>90</v>
      </c>
      <c r="J337" s="52">
        <f t="shared" si="47"/>
        <v>75</v>
      </c>
      <c r="K337" s="52">
        <f t="shared" si="48"/>
        <v>15</v>
      </c>
      <c r="L337" s="52">
        <f t="shared" si="49"/>
        <v>90</v>
      </c>
      <c r="M337" s="52">
        <f t="shared" si="50"/>
        <v>90</v>
      </c>
      <c r="N337" s="52">
        <f t="shared" si="51"/>
        <v>90</v>
      </c>
      <c r="O337" s="52">
        <f t="shared" si="52"/>
        <v>90</v>
      </c>
      <c r="P337" s="52">
        <f t="shared" si="53"/>
        <v>90</v>
      </c>
      <c r="Q337" s="29">
        <f t="shared" si="54"/>
        <v>360</v>
      </c>
    </row>
    <row r="338" spans="1:17" x14ac:dyDescent="0.3">
      <c r="A338" s="129" t="s">
        <v>14</v>
      </c>
      <c r="B338" s="26" t="s">
        <v>694</v>
      </c>
      <c r="C338" s="26" t="s">
        <v>283</v>
      </c>
      <c r="D338" s="26" t="s">
        <v>722</v>
      </c>
      <c r="E338" s="26" t="s">
        <v>80</v>
      </c>
      <c r="F338" s="26" t="s">
        <v>72</v>
      </c>
      <c r="G338" s="52">
        <v>78</v>
      </c>
      <c r="H338" s="52">
        <v>17</v>
      </c>
      <c r="I338" s="52">
        <f t="shared" si="46"/>
        <v>95</v>
      </c>
      <c r="J338" s="52">
        <f t="shared" si="47"/>
        <v>78</v>
      </c>
      <c r="K338" s="52">
        <f t="shared" si="48"/>
        <v>17</v>
      </c>
      <c r="L338" s="52">
        <f t="shared" si="49"/>
        <v>95</v>
      </c>
      <c r="M338" s="52">
        <f t="shared" si="50"/>
        <v>95</v>
      </c>
      <c r="N338" s="52">
        <f t="shared" si="51"/>
        <v>95</v>
      </c>
      <c r="O338" s="52">
        <f t="shared" si="52"/>
        <v>95</v>
      </c>
      <c r="P338" s="52">
        <f t="shared" si="53"/>
        <v>95</v>
      </c>
      <c r="Q338" s="29">
        <f t="shared" si="54"/>
        <v>380</v>
      </c>
    </row>
    <row r="339" spans="1:17" x14ac:dyDescent="0.3">
      <c r="A339" s="129" t="s">
        <v>14</v>
      </c>
      <c r="B339" s="26" t="s">
        <v>694</v>
      </c>
      <c r="C339" s="26" t="s">
        <v>283</v>
      </c>
      <c r="D339" s="26" t="s">
        <v>477</v>
      </c>
      <c r="E339" s="26" t="s">
        <v>113</v>
      </c>
      <c r="F339" s="26" t="s">
        <v>72</v>
      </c>
      <c r="G339" s="52">
        <v>165</v>
      </c>
      <c r="H339" s="52">
        <v>26</v>
      </c>
      <c r="I339" s="52">
        <f t="shared" si="46"/>
        <v>191</v>
      </c>
      <c r="J339" s="52">
        <f t="shared" si="47"/>
        <v>165</v>
      </c>
      <c r="K339" s="52">
        <f t="shared" si="48"/>
        <v>26</v>
      </c>
      <c r="L339" s="52">
        <f t="shared" si="49"/>
        <v>191</v>
      </c>
      <c r="M339" s="52">
        <f t="shared" si="50"/>
        <v>191</v>
      </c>
      <c r="N339" s="52">
        <f t="shared" si="51"/>
        <v>191</v>
      </c>
      <c r="O339" s="52">
        <f t="shared" si="52"/>
        <v>191</v>
      </c>
      <c r="P339" s="52">
        <f t="shared" si="53"/>
        <v>191</v>
      </c>
      <c r="Q339" s="29">
        <f t="shared" si="54"/>
        <v>764</v>
      </c>
    </row>
    <row r="340" spans="1:17" x14ac:dyDescent="0.3">
      <c r="A340" s="129" t="s">
        <v>14</v>
      </c>
      <c r="B340" s="26" t="s">
        <v>694</v>
      </c>
      <c r="C340" s="26" t="s">
        <v>283</v>
      </c>
      <c r="D340" s="26" t="s">
        <v>724</v>
      </c>
      <c r="E340" s="26" t="s">
        <v>396</v>
      </c>
      <c r="F340" s="26" t="s">
        <v>72</v>
      </c>
      <c r="G340" s="52">
        <v>114</v>
      </c>
      <c r="H340" s="52">
        <v>36</v>
      </c>
      <c r="I340" s="52">
        <f t="shared" si="46"/>
        <v>150</v>
      </c>
      <c r="J340" s="52">
        <f t="shared" si="47"/>
        <v>114</v>
      </c>
      <c r="K340" s="52">
        <f t="shared" si="48"/>
        <v>36</v>
      </c>
      <c r="L340" s="52">
        <f t="shared" si="49"/>
        <v>150</v>
      </c>
      <c r="M340" s="52">
        <f t="shared" si="50"/>
        <v>150</v>
      </c>
      <c r="N340" s="52">
        <f t="shared" si="51"/>
        <v>150</v>
      </c>
      <c r="O340" s="52">
        <f t="shared" si="52"/>
        <v>150</v>
      </c>
      <c r="P340" s="52">
        <f t="shared" si="53"/>
        <v>150</v>
      </c>
      <c r="Q340" s="29">
        <f t="shared" si="54"/>
        <v>600</v>
      </c>
    </row>
    <row r="341" spans="1:17" x14ac:dyDescent="0.3">
      <c r="A341" s="129" t="s">
        <v>14</v>
      </c>
      <c r="B341" s="26" t="s">
        <v>694</v>
      </c>
      <c r="C341" s="26" t="s">
        <v>283</v>
      </c>
      <c r="D341" s="26" t="s">
        <v>725</v>
      </c>
      <c r="E341" s="26" t="s">
        <v>373</v>
      </c>
      <c r="F341" s="26" t="s">
        <v>72</v>
      </c>
      <c r="G341" s="52">
        <v>55</v>
      </c>
      <c r="H341" s="52">
        <v>12</v>
      </c>
      <c r="I341" s="52">
        <f t="shared" si="46"/>
        <v>67</v>
      </c>
      <c r="J341" s="52">
        <f t="shared" si="47"/>
        <v>55</v>
      </c>
      <c r="K341" s="52">
        <f t="shared" si="48"/>
        <v>12</v>
      </c>
      <c r="L341" s="52">
        <f t="shared" si="49"/>
        <v>67</v>
      </c>
      <c r="M341" s="52">
        <f t="shared" si="50"/>
        <v>67</v>
      </c>
      <c r="N341" s="52">
        <f t="shared" si="51"/>
        <v>67</v>
      </c>
      <c r="O341" s="52">
        <f t="shared" si="52"/>
        <v>67</v>
      </c>
      <c r="P341" s="52">
        <f t="shared" si="53"/>
        <v>67</v>
      </c>
      <c r="Q341" s="29">
        <f t="shared" si="54"/>
        <v>268</v>
      </c>
    </row>
    <row r="342" spans="1:17" x14ac:dyDescent="0.3">
      <c r="A342" s="129" t="s">
        <v>14</v>
      </c>
      <c r="B342" s="26" t="s">
        <v>694</v>
      </c>
      <c r="C342" s="26" t="s">
        <v>283</v>
      </c>
      <c r="D342" s="26" t="s">
        <v>700</v>
      </c>
      <c r="E342" s="26" t="s">
        <v>149</v>
      </c>
      <c r="F342" s="26" t="s">
        <v>727</v>
      </c>
      <c r="G342" s="52">
        <v>36</v>
      </c>
      <c r="H342" s="52">
        <v>5</v>
      </c>
      <c r="I342" s="52">
        <f t="shared" si="46"/>
        <v>41</v>
      </c>
      <c r="J342" s="52">
        <f t="shared" si="47"/>
        <v>36</v>
      </c>
      <c r="K342" s="52">
        <f t="shared" si="48"/>
        <v>5</v>
      </c>
      <c r="L342" s="52">
        <f t="shared" si="49"/>
        <v>41</v>
      </c>
      <c r="M342" s="52">
        <f t="shared" si="50"/>
        <v>41</v>
      </c>
      <c r="N342" s="52">
        <f t="shared" si="51"/>
        <v>41</v>
      </c>
      <c r="O342" s="52">
        <f t="shared" si="52"/>
        <v>41</v>
      </c>
      <c r="P342" s="52">
        <f t="shared" si="53"/>
        <v>41</v>
      </c>
      <c r="Q342" s="29">
        <f t="shared" si="54"/>
        <v>164</v>
      </c>
    </row>
    <row r="343" spans="1:17" x14ac:dyDescent="0.3">
      <c r="A343" s="129" t="s">
        <v>14</v>
      </c>
      <c r="B343" s="26" t="s">
        <v>694</v>
      </c>
      <c r="C343" s="26" t="s">
        <v>283</v>
      </c>
      <c r="D343" s="26" t="s">
        <v>700</v>
      </c>
      <c r="E343" s="26" t="s">
        <v>149</v>
      </c>
      <c r="F343" s="26" t="s">
        <v>729</v>
      </c>
      <c r="G343" s="52">
        <v>90</v>
      </c>
      <c r="H343" s="52">
        <v>13</v>
      </c>
      <c r="I343" s="52">
        <f t="shared" si="46"/>
        <v>103</v>
      </c>
      <c r="J343" s="52">
        <f t="shared" si="47"/>
        <v>90</v>
      </c>
      <c r="K343" s="52">
        <f t="shared" si="48"/>
        <v>13</v>
      </c>
      <c r="L343" s="52">
        <f t="shared" si="49"/>
        <v>103</v>
      </c>
      <c r="M343" s="52">
        <f t="shared" si="50"/>
        <v>103</v>
      </c>
      <c r="N343" s="52">
        <f t="shared" si="51"/>
        <v>103</v>
      </c>
      <c r="O343" s="52">
        <f t="shared" si="52"/>
        <v>103</v>
      </c>
      <c r="P343" s="52">
        <f t="shared" si="53"/>
        <v>103</v>
      </c>
      <c r="Q343" s="29">
        <f t="shared" si="54"/>
        <v>412</v>
      </c>
    </row>
    <row r="344" spans="1:17" x14ac:dyDescent="0.3">
      <c r="A344" s="129" t="s">
        <v>14</v>
      </c>
      <c r="B344" s="26" t="s">
        <v>694</v>
      </c>
      <c r="C344" s="26" t="s">
        <v>283</v>
      </c>
      <c r="D344" s="26" t="s">
        <v>731</v>
      </c>
      <c r="E344" s="26" t="s">
        <v>130</v>
      </c>
      <c r="F344" s="26" t="s">
        <v>732</v>
      </c>
      <c r="G344" s="52">
        <v>27</v>
      </c>
      <c r="H344" s="52">
        <v>2</v>
      </c>
      <c r="I344" s="52">
        <f t="shared" si="46"/>
        <v>29</v>
      </c>
      <c r="J344" s="52">
        <f t="shared" si="47"/>
        <v>27</v>
      </c>
      <c r="K344" s="52">
        <f t="shared" si="48"/>
        <v>2</v>
      </c>
      <c r="L344" s="52">
        <f t="shared" si="49"/>
        <v>29</v>
      </c>
      <c r="M344" s="52">
        <f t="shared" si="50"/>
        <v>29</v>
      </c>
      <c r="N344" s="52">
        <f t="shared" si="51"/>
        <v>29</v>
      </c>
      <c r="O344" s="52">
        <f t="shared" si="52"/>
        <v>29</v>
      </c>
      <c r="P344" s="52">
        <f t="shared" si="53"/>
        <v>29</v>
      </c>
      <c r="Q344" s="29">
        <f t="shared" si="54"/>
        <v>116</v>
      </c>
    </row>
    <row r="345" spans="1:17" x14ac:dyDescent="0.3">
      <c r="A345" s="129" t="s">
        <v>14</v>
      </c>
      <c r="B345" s="26" t="s">
        <v>694</v>
      </c>
      <c r="C345" s="26" t="s">
        <v>283</v>
      </c>
      <c r="D345" s="26" t="s">
        <v>734</v>
      </c>
      <c r="E345" s="26" t="s">
        <v>109</v>
      </c>
      <c r="F345" s="26" t="s">
        <v>72</v>
      </c>
      <c r="G345" s="52">
        <v>31</v>
      </c>
      <c r="H345" s="52">
        <v>9</v>
      </c>
      <c r="I345" s="52">
        <f t="shared" si="46"/>
        <v>40</v>
      </c>
      <c r="J345" s="52">
        <f t="shared" si="47"/>
        <v>31</v>
      </c>
      <c r="K345" s="52">
        <f t="shared" si="48"/>
        <v>9</v>
      </c>
      <c r="L345" s="52">
        <f t="shared" si="49"/>
        <v>40</v>
      </c>
      <c r="M345" s="52">
        <f t="shared" si="50"/>
        <v>40</v>
      </c>
      <c r="N345" s="52">
        <f t="shared" si="51"/>
        <v>40</v>
      </c>
      <c r="O345" s="52">
        <f t="shared" si="52"/>
        <v>40</v>
      </c>
      <c r="P345" s="52">
        <f t="shared" si="53"/>
        <v>40</v>
      </c>
      <c r="Q345" s="29">
        <f t="shared" si="54"/>
        <v>160</v>
      </c>
    </row>
    <row r="346" spans="1:17" x14ac:dyDescent="0.3">
      <c r="A346" s="129" t="s">
        <v>14</v>
      </c>
      <c r="B346" s="26" t="s">
        <v>694</v>
      </c>
      <c r="C346" s="26" t="s">
        <v>283</v>
      </c>
      <c r="D346" s="26" t="s">
        <v>736</v>
      </c>
      <c r="E346" s="26" t="s">
        <v>409</v>
      </c>
      <c r="F346" s="26" t="s">
        <v>72</v>
      </c>
      <c r="G346" s="52">
        <v>143</v>
      </c>
      <c r="H346" s="52">
        <v>35</v>
      </c>
      <c r="I346" s="52">
        <f t="shared" si="46"/>
        <v>178</v>
      </c>
      <c r="J346" s="52">
        <f t="shared" si="47"/>
        <v>143</v>
      </c>
      <c r="K346" s="52">
        <f t="shared" si="48"/>
        <v>35</v>
      </c>
      <c r="L346" s="52">
        <f t="shared" si="49"/>
        <v>178</v>
      </c>
      <c r="M346" s="52">
        <f t="shared" si="50"/>
        <v>178</v>
      </c>
      <c r="N346" s="52">
        <f t="shared" si="51"/>
        <v>178</v>
      </c>
      <c r="O346" s="52">
        <f t="shared" si="52"/>
        <v>178</v>
      </c>
      <c r="P346" s="52">
        <f t="shared" si="53"/>
        <v>178</v>
      </c>
      <c r="Q346" s="29">
        <f t="shared" si="54"/>
        <v>712</v>
      </c>
    </row>
    <row r="347" spans="1:17" x14ac:dyDescent="0.3">
      <c r="A347" s="129" t="s">
        <v>14</v>
      </c>
      <c r="B347" s="26" t="s">
        <v>694</v>
      </c>
      <c r="C347" s="26" t="s">
        <v>283</v>
      </c>
      <c r="D347" s="26" t="s">
        <v>737</v>
      </c>
      <c r="E347" s="26" t="s">
        <v>738</v>
      </c>
      <c r="F347" s="26" t="s">
        <v>72</v>
      </c>
      <c r="G347" s="52">
        <v>60</v>
      </c>
      <c r="H347" s="52">
        <v>15</v>
      </c>
      <c r="I347" s="52">
        <f t="shared" si="46"/>
        <v>75</v>
      </c>
      <c r="J347" s="52">
        <f t="shared" si="47"/>
        <v>60</v>
      </c>
      <c r="K347" s="52">
        <f t="shared" si="48"/>
        <v>15</v>
      </c>
      <c r="L347" s="52">
        <f t="shared" si="49"/>
        <v>75</v>
      </c>
      <c r="M347" s="52">
        <f t="shared" si="50"/>
        <v>75</v>
      </c>
      <c r="N347" s="52">
        <f t="shared" si="51"/>
        <v>75</v>
      </c>
      <c r="O347" s="52">
        <f t="shared" si="52"/>
        <v>75</v>
      </c>
      <c r="P347" s="52">
        <f t="shared" si="53"/>
        <v>75</v>
      </c>
      <c r="Q347" s="29">
        <f t="shared" si="54"/>
        <v>300</v>
      </c>
    </row>
    <row r="348" spans="1:17" x14ac:dyDescent="0.3">
      <c r="A348" s="129" t="s">
        <v>14</v>
      </c>
      <c r="B348" s="26" t="s">
        <v>694</v>
      </c>
      <c r="C348" s="26" t="s">
        <v>283</v>
      </c>
      <c r="D348" s="26" t="s">
        <v>739</v>
      </c>
      <c r="E348" s="26" t="s">
        <v>486</v>
      </c>
      <c r="F348" s="26" t="s">
        <v>72</v>
      </c>
      <c r="G348" s="52">
        <v>45</v>
      </c>
      <c r="H348" s="52">
        <v>11</v>
      </c>
      <c r="I348" s="52">
        <f t="shared" si="46"/>
        <v>56</v>
      </c>
      <c r="J348" s="52">
        <f t="shared" si="47"/>
        <v>45</v>
      </c>
      <c r="K348" s="52">
        <f t="shared" si="48"/>
        <v>11</v>
      </c>
      <c r="L348" s="52">
        <f t="shared" si="49"/>
        <v>56</v>
      </c>
      <c r="M348" s="52">
        <f t="shared" si="50"/>
        <v>56</v>
      </c>
      <c r="N348" s="52">
        <f t="shared" si="51"/>
        <v>56</v>
      </c>
      <c r="O348" s="52">
        <f t="shared" si="52"/>
        <v>56</v>
      </c>
      <c r="P348" s="52">
        <f t="shared" si="53"/>
        <v>56</v>
      </c>
      <c r="Q348" s="29">
        <f t="shared" si="54"/>
        <v>224</v>
      </c>
    </row>
    <row r="349" spans="1:17" x14ac:dyDescent="0.3">
      <c r="A349" s="129" t="s">
        <v>14</v>
      </c>
      <c r="B349" s="26" t="s">
        <v>694</v>
      </c>
      <c r="C349" s="26" t="s">
        <v>283</v>
      </c>
      <c r="D349" s="26" t="s">
        <v>740</v>
      </c>
      <c r="E349" s="26" t="s">
        <v>227</v>
      </c>
      <c r="F349" s="26" t="s">
        <v>72</v>
      </c>
      <c r="G349" s="52">
        <v>110</v>
      </c>
      <c r="H349" s="52">
        <v>17</v>
      </c>
      <c r="I349" s="52">
        <f t="shared" si="46"/>
        <v>127</v>
      </c>
      <c r="J349" s="52">
        <f t="shared" si="47"/>
        <v>110</v>
      </c>
      <c r="K349" s="52">
        <f t="shared" si="48"/>
        <v>17</v>
      </c>
      <c r="L349" s="52">
        <f t="shared" si="49"/>
        <v>127</v>
      </c>
      <c r="M349" s="52">
        <f t="shared" si="50"/>
        <v>127</v>
      </c>
      <c r="N349" s="52">
        <f t="shared" si="51"/>
        <v>127</v>
      </c>
      <c r="O349" s="52">
        <f t="shared" si="52"/>
        <v>127</v>
      </c>
      <c r="P349" s="52">
        <f t="shared" si="53"/>
        <v>127</v>
      </c>
      <c r="Q349" s="29">
        <f t="shared" si="54"/>
        <v>508</v>
      </c>
    </row>
    <row r="350" spans="1:17" x14ac:dyDescent="0.3">
      <c r="A350" s="129" t="s">
        <v>14</v>
      </c>
      <c r="B350" s="26" t="s">
        <v>694</v>
      </c>
      <c r="C350" s="26" t="s">
        <v>283</v>
      </c>
      <c r="D350" s="26" t="s">
        <v>741</v>
      </c>
      <c r="E350" s="26" t="s">
        <v>168</v>
      </c>
      <c r="F350" s="26" t="s">
        <v>72</v>
      </c>
      <c r="G350" s="52">
        <v>94</v>
      </c>
      <c r="H350" s="52">
        <v>10</v>
      </c>
      <c r="I350" s="52">
        <f t="shared" si="46"/>
        <v>104</v>
      </c>
      <c r="J350" s="52">
        <f t="shared" si="47"/>
        <v>94</v>
      </c>
      <c r="K350" s="52">
        <f t="shared" si="48"/>
        <v>10</v>
      </c>
      <c r="L350" s="52">
        <f t="shared" si="49"/>
        <v>104</v>
      </c>
      <c r="M350" s="52">
        <f t="shared" si="50"/>
        <v>104</v>
      </c>
      <c r="N350" s="52">
        <f t="shared" si="51"/>
        <v>104</v>
      </c>
      <c r="O350" s="52">
        <f t="shared" si="52"/>
        <v>104</v>
      </c>
      <c r="P350" s="52">
        <f t="shared" si="53"/>
        <v>104</v>
      </c>
      <c r="Q350" s="29">
        <f t="shared" si="54"/>
        <v>416</v>
      </c>
    </row>
    <row r="351" spans="1:17" x14ac:dyDescent="0.3">
      <c r="A351" s="129" t="s">
        <v>14</v>
      </c>
      <c r="B351" s="26" t="s">
        <v>694</v>
      </c>
      <c r="C351" s="26" t="s">
        <v>283</v>
      </c>
      <c r="D351" s="26" t="s">
        <v>742</v>
      </c>
      <c r="E351" s="26" t="s">
        <v>312</v>
      </c>
      <c r="F351" s="26" t="s">
        <v>72</v>
      </c>
      <c r="G351" s="52">
        <v>68</v>
      </c>
      <c r="H351" s="52">
        <v>9</v>
      </c>
      <c r="I351" s="52">
        <f t="shared" si="46"/>
        <v>77</v>
      </c>
      <c r="J351" s="52">
        <f t="shared" si="47"/>
        <v>68</v>
      </c>
      <c r="K351" s="52">
        <f t="shared" si="48"/>
        <v>9</v>
      </c>
      <c r="L351" s="52">
        <f t="shared" si="49"/>
        <v>77</v>
      </c>
      <c r="M351" s="52">
        <f t="shared" si="50"/>
        <v>77</v>
      </c>
      <c r="N351" s="52">
        <f t="shared" si="51"/>
        <v>77</v>
      </c>
      <c r="O351" s="52">
        <f t="shared" si="52"/>
        <v>77</v>
      </c>
      <c r="P351" s="52">
        <f t="shared" si="53"/>
        <v>77</v>
      </c>
      <c r="Q351" s="29">
        <f t="shared" si="54"/>
        <v>308</v>
      </c>
    </row>
    <row r="352" spans="1:17" x14ac:dyDescent="0.3">
      <c r="A352" s="129" t="s">
        <v>14</v>
      </c>
      <c r="B352" s="26" t="s">
        <v>694</v>
      </c>
      <c r="C352" s="26" t="s">
        <v>283</v>
      </c>
      <c r="D352" s="26" t="s">
        <v>742</v>
      </c>
      <c r="E352" s="26" t="s">
        <v>312</v>
      </c>
      <c r="F352" s="26" t="s">
        <v>743</v>
      </c>
      <c r="G352" s="52">
        <v>44</v>
      </c>
      <c r="H352" s="52">
        <v>3</v>
      </c>
      <c r="I352" s="52">
        <f t="shared" si="46"/>
        <v>47</v>
      </c>
      <c r="J352" s="52">
        <f t="shared" si="47"/>
        <v>44</v>
      </c>
      <c r="K352" s="52">
        <f t="shared" si="48"/>
        <v>3</v>
      </c>
      <c r="L352" s="52">
        <f t="shared" si="49"/>
        <v>47</v>
      </c>
      <c r="M352" s="52">
        <f t="shared" si="50"/>
        <v>47</v>
      </c>
      <c r="N352" s="52">
        <f t="shared" si="51"/>
        <v>47</v>
      </c>
      <c r="O352" s="52">
        <f t="shared" si="52"/>
        <v>47</v>
      </c>
      <c r="P352" s="52">
        <f t="shared" si="53"/>
        <v>47</v>
      </c>
      <c r="Q352" s="29">
        <f t="shared" si="54"/>
        <v>188</v>
      </c>
    </row>
    <row r="353" spans="1:17" x14ac:dyDescent="0.3">
      <c r="A353" s="129" t="s">
        <v>14</v>
      </c>
      <c r="B353" s="26" t="s">
        <v>694</v>
      </c>
      <c r="C353" s="26" t="s">
        <v>283</v>
      </c>
      <c r="D353" s="26" t="s">
        <v>744</v>
      </c>
      <c r="E353" s="26" t="s">
        <v>286</v>
      </c>
      <c r="F353" s="26" t="s">
        <v>72</v>
      </c>
      <c r="G353" s="52">
        <v>41</v>
      </c>
      <c r="H353" s="52">
        <v>7</v>
      </c>
      <c r="I353" s="52">
        <f t="shared" si="46"/>
        <v>48</v>
      </c>
      <c r="J353" s="52">
        <f t="shared" si="47"/>
        <v>41</v>
      </c>
      <c r="K353" s="52">
        <f t="shared" si="48"/>
        <v>7</v>
      </c>
      <c r="L353" s="52">
        <f t="shared" si="49"/>
        <v>48</v>
      </c>
      <c r="M353" s="52">
        <f t="shared" si="50"/>
        <v>48</v>
      </c>
      <c r="N353" s="52">
        <f t="shared" si="51"/>
        <v>48</v>
      </c>
      <c r="O353" s="52">
        <f t="shared" si="52"/>
        <v>48</v>
      </c>
      <c r="P353" s="52">
        <f t="shared" si="53"/>
        <v>48</v>
      </c>
      <c r="Q353" s="29">
        <f t="shared" si="54"/>
        <v>192</v>
      </c>
    </row>
    <row r="354" spans="1:17" x14ac:dyDescent="0.3">
      <c r="A354" s="129" t="s">
        <v>14</v>
      </c>
      <c r="B354" s="26" t="s">
        <v>694</v>
      </c>
      <c r="C354" s="26" t="s">
        <v>283</v>
      </c>
      <c r="D354" s="26" t="s">
        <v>745</v>
      </c>
      <c r="E354" s="26" t="s">
        <v>77</v>
      </c>
      <c r="F354" s="26" t="s">
        <v>72</v>
      </c>
      <c r="G354" s="52">
        <v>97</v>
      </c>
      <c r="H354" s="52">
        <v>18</v>
      </c>
      <c r="I354" s="52">
        <f t="shared" si="46"/>
        <v>115</v>
      </c>
      <c r="J354" s="52">
        <f t="shared" si="47"/>
        <v>97</v>
      </c>
      <c r="K354" s="52">
        <f t="shared" si="48"/>
        <v>18</v>
      </c>
      <c r="L354" s="52">
        <f t="shared" si="49"/>
        <v>115</v>
      </c>
      <c r="M354" s="52">
        <f t="shared" si="50"/>
        <v>115</v>
      </c>
      <c r="N354" s="52">
        <f t="shared" si="51"/>
        <v>115</v>
      </c>
      <c r="O354" s="52">
        <f t="shared" si="52"/>
        <v>115</v>
      </c>
      <c r="P354" s="52">
        <f t="shared" si="53"/>
        <v>115</v>
      </c>
      <c r="Q354" s="29">
        <f t="shared" si="54"/>
        <v>460</v>
      </c>
    </row>
    <row r="355" spans="1:17" x14ac:dyDescent="0.3">
      <c r="A355" s="129" t="s">
        <v>14</v>
      </c>
      <c r="B355" s="26" t="s">
        <v>694</v>
      </c>
      <c r="C355" s="26" t="s">
        <v>283</v>
      </c>
      <c r="D355" s="26" t="s">
        <v>716</v>
      </c>
      <c r="E355" s="26" t="s">
        <v>9</v>
      </c>
      <c r="F355" s="26" t="s">
        <v>72</v>
      </c>
      <c r="G355" s="52">
        <v>294</v>
      </c>
      <c r="H355" s="52">
        <v>284</v>
      </c>
      <c r="I355" s="52">
        <f t="shared" si="46"/>
        <v>578</v>
      </c>
      <c r="J355" s="52">
        <f t="shared" si="47"/>
        <v>294</v>
      </c>
      <c r="K355" s="52">
        <f t="shared" si="48"/>
        <v>284</v>
      </c>
      <c r="L355" s="52">
        <f t="shared" si="49"/>
        <v>578</v>
      </c>
      <c r="M355" s="52">
        <f t="shared" si="50"/>
        <v>578</v>
      </c>
      <c r="N355" s="52">
        <f t="shared" si="51"/>
        <v>578</v>
      </c>
      <c r="O355" s="52">
        <f t="shared" si="52"/>
        <v>578</v>
      </c>
      <c r="P355" s="52">
        <f t="shared" si="53"/>
        <v>578</v>
      </c>
      <c r="Q355" s="29">
        <f t="shared" si="54"/>
        <v>2312</v>
      </c>
    </row>
    <row r="356" spans="1:17" x14ac:dyDescent="0.3">
      <c r="A356" s="129" t="s">
        <v>14</v>
      </c>
      <c r="B356" s="26" t="s">
        <v>746</v>
      </c>
      <c r="C356" s="26" t="s">
        <v>346</v>
      </c>
      <c r="D356" s="26" t="s">
        <v>747</v>
      </c>
      <c r="E356" s="26" t="s">
        <v>97</v>
      </c>
      <c r="F356" s="26" t="s">
        <v>72</v>
      </c>
      <c r="G356" s="52">
        <v>27</v>
      </c>
      <c r="H356" s="52">
        <v>8</v>
      </c>
      <c r="I356" s="52">
        <f t="shared" si="46"/>
        <v>35</v>
      </c>
      <c r="J356" s="52">
        <f t="shared" si="47"/>
        <v>27</v>
      </c>
      <c r="K356" s="52">
        <f t="shared" si="48"/>
        <v>8</v>
      </c>
      <c r="L356" s="52">
        <f t="shared" si="49"/>
        <v>35</v>
      </c>
      <c r="M356" s="52">
        <f t="shared" si="50"/>
        <v>35</v>
      </c>
      <c r="N356" s="52">
        <f t="shared" si="51"/>
        <v>35</v>
      </c>
      <c r="O356" s="52">
        <f t="shared" si="52"/>
        <v>35</v>
      </c>
      <c r="P356" s="52">
        <f t="shared" si="53"/>
        <v>35</v>
      </c>
      <c r="Q356" s="29">
        <f t="shared" si="54"/>
        <v>140</v>
      </c>
    </row>
    <row r="357" spans="1:17" x14ac:dyDescent="0.3">
      <c r="A357" s="129" t="s">
        <v>14</v>
      </c>
      <c r="B357" s="26" t="s">
        <v>746</v>
      </c>
      <c r="C357" s="26" t="s">
        <v>346</v>
      </c>
      <c r="D357" s="26" t="s">
        <v>748</v>
      </c>
      <c r="E357" s="26" t="s">
        <v>227</v>
      </c>
      <c r="F357" s="26" t="s">
        <v>72</v>
      </c>
      <c r="G357" s="52">
        <v>59</v>
      </c>
      <c r="H357" s="52">
        <v>14</v>
      </c>
      <c r="I357" s="52">
        <f t="shared" si="46"/>
        <v>73</v>
      </c>
      <c r="J357" s="52">
        <f t="shared" si="47"/>
        <v>59</v>
      </c>
      <c r="K357" s="52">
        <f t="shared" si="48"/>
        <v>14</v>
      </c>
      <c r="L357" s="52">
        <f t="shared" si="49"/>
        <v>73</v>
      </c>
      <c r="M357" s="52">
        <f t="shared" si="50"/>
        <v>73</v>
      </c>
      <c r="N357" s="52">
        <f t="shared" si="51"/>
        <v>73</v>
      </c>
      <c r="O357" s="52">
        <f t="shared" si="52"/>
        <v>73</v>
      </c>
      <c r="P357" s="52">
        <f t="shared" si="53"/>
        <v>73</v>
      </c>
      <c r="Q357" s="29">
        <f t="shared" si="54"/>
        <v>292</v>
      </c>
    </row>
    <row r="358" spans="1:17" x14ac:dyDescent="0.3">
      <c r="A358" s="129" t="s">
        <v>14</v>
      </c>
      <c r="B358" s="26" t="s">
        <v>746</v>
      </c>
      <c r="C358" s="26" t="s">
        <v>346</v>
      </c>
      <c r="D358" s="26" t="s">
        <v>746</v>
      </c>
      <c r="E358" s="26" t="s">
        <v>9</v>
      </c>
      <c r="F358" s="26" t="s">
        <v>750</v>
      </c>
      <c r="G358" s="52">
        <v>91</v>
      </c>
      <c r="H358" s="52">
        <v>14</v>
      </c>
      <c r="I358" s="52">
        <f t="shared" si="46"/>
        <v>105</v>
      </c>
      <c r="J358" s="52">
        <f t="shared" si="47"/>
        <v>91</v>
      </c>
      <c r="K358" s="52">
        <f t="shared" si="48"/>
        <v>14</v>
      </c>
      <c r="L358" s="52">
        <f t="shared" si="49"/>
        <v>105</v>
      </c>
      <c r="M358" s="52">
        <f t="shared" si="50"/>
        <v>105</v>
      </c>
      <c r="N358" s="52">
        <f t="shared" si="51"/>
        <v>105</v>
      </c>
      <c r="O358" s="52">
        <f t="shared" si="52"/>
        <v>105</v>
      </c>
      <c r="P358" s="52">
        <f t="shared" si="53"/>
        <v>105</v>
      </c>
      <c r="Q358" s="29">
        <f t="shared" si="54"/>
        <v>420</v>
      </c>
    </row>
    <row r="359" spans="1:17" x14ac:dyDescent="0.3">
      <c r="A359" s="129" t="s">
        <v>14</v>
      </c>
      <c r="B359" s="26" t="s">
        <v>746</v>
      </c>
      <c r="C359" s="26" t="s">
        <v>346</v>
      </c>
      <c r="D359" s="26" t="s">
        <v>746</v>
      </c>
      <c r="E359" s="26" t="s">
        <v>9</v>
      </c>
      <c r="F359" s="26" t="s">
        <v>72</v>
      </c>
      <c r="G359" s="52">
        <v>155</v>
      </c>
      <c r="H359" s="52">
        <v>26</v>
      </c>
      <c r="I359" s="52">
        <f t="shared" si="46"/>
        <v>181</v>
      </c>
      <c r="J359" s="52">
        <f t="shared" si="47"/>
        <v>155</v>
      </c>
      <c r="K359" s="52">
        <f t="shared" si="48"/>
        <v>26</v>
      </c>
      <c r="L359" s="52">
        <f t="shared" si="49"/>
        <v>181</v>
      </c>
      <c r="M359" s="52">
        <f t="shared" si="50"/>
        <v>181</v>
      </c>
      <c r="N359" s="52">
        <f t="shared" si="51"/>
        <v>181</v>
      </c>
      <c r="O359" s="52">
        <f t="shared" si="52"/>
        <v>181</v>
      </c>
      <c r="P359" s="52">
        <f t="shared" si="53"/>
        <v>181</v>
      </c>
      <c r="Q359" s="29">
        <f t="shared" si="54"/>
        <v>724</v>
      </c>
    </row>
    <row r="360" spans="1:17" x14ac:dyDescent="0.3">
      <c r="A360" s="129" t="s">
        <v>14</v>
      </c>
      <c r="B360" s="26" t="s">
        <v>746</v>
      </c>
      <c r="C360" s="26" t="s">
        <v>346</v>
      </c>
      <c r="D360" s="26" t="s">
        <v>753</v>
      </c>
      <c r="E360" s="26" t="s">
        <v>77</v>
      </c>
      <c r="F360" s="26" t="s">
        <v>72</v>
      </c>
      <c r="G360" s="52">
        <v>43</v>
      </c>
      <c r="H360" s="52">
        <v>15</v>
      </c>
      <c r="I360" s="52">
        <f t="shared" si="46"/>
        <v>58</v>
      </c>
      <c r="J360" s="52">
        <f t="shared" si="47"/>
        <v>43</v>
      </c>
      <c r="K360" s="52">
        <f t="shared" si="48"/>
        <v>15</v>
      </c>
      <c r="L360" s="52">
        <f t="shared" si="49"/>
        <v>58</v>
      </c>
      <c r="M360" s="52">
        <f t="shared" si="50"/>
        <v>58</v>
      </c>
      <c r="N360" s="52">
        <f t="shared" si="51"/>
        <v>58</v>
      </c>
      <c r="O360" s="52">
        <f t="shared" si="52"/>
        <v>58</v>
      </c>
      <c r="P360" s="52">
        <f t="shared" si="53"/>
        <v>58</v>
      </c>
      <c r="Q360" s="29">
        <f t="shared" si="54"/>
        <v>232</v>
      </c>
    </row>
    <row r="361" spans="1:17" x14ac:dyDescent="0.3">
      <c r="A361" s="129" t="s">
        <v>14</v>
      </c>
      <c r="B361" s="26" t="s">
        <v>755</v>
      </c>
      <c r="C361" s="26" t="s">
        <v>357</v>
      </c>
      <c r="D361" s="26" t="s">
        <v>756</v>
      </c>
      <c r="E361" s="26" t="s">
        <v>9</v>
      </c>
      <c r="F361" s="26" t="s">
        <v>72</v>
      </c>
      <c r="G361" s="52">
        <v>236</v>
      </c>
      <c r="H361" s="52">
        <v>51</v>
      </c>
      <c r="I361" s="52">
        <f t="shared" si="46"/>
        <v>287</v>
      </c>
      <c r="J361" s="52">
        <f t="shared" si="47"/>
        <v>236</v>
      </c>
      <c r="K361" s="52">
        <f t="shared" si="48"/>
        <v>51</v>
      </c>
      <c r="L361" s="52">
        <f t="shared" si="49"/>
        <v>287</v>
      </c>
      <c r="M361" s="52">
        <f t="shared" si="50"/>
        <v>287</v>
      </c>
      <c r="N361" s="52">
        <f t="shared" si="51"/>
        <v>287</v>
      </c>
      <c r="O361" s="52">
        <f t="shared" si="52"/>
        <v>287</v>
      </c>
      <c r="P361" s="52">
        <f t="shared" si="53"/>
        <v>287</v>
      </c>
      <c r="Q361" s="29">
        <f t="shared" si="54"/>
        <v>1148</v>
      </c>
    </row>
    <row r="362" spans="1:17" x14ac:dyDescent="0.3">
      <c r="A362" s="129" t="s">
        <v>14</v>
      </c>
      <c r="B362" s="26" t="s">
        <v>757</v>
      </c>
      <c r="C362" s="26" t="s">
        <v>758</v>
      </c>
      <c r="D362" s="26" t="s">
        <v>757</v>
      </c>
      <c r="E362" s="26" t="s">
        <v>9</v>
      </c>
      <c r="F362" s="26" t="s">
        <v>72</v>
      </c>
      <c r="G362" s="52">
        <v>31</v>
      </c>
      <c r="H362" s="52">
        <v>18</v>
      </c>
      <c r="I362" s="52">
        <f t="shared" si="46"/>
        <v>49</v>
      </c>
      <c r="J362" s="52">
        <f t="shared" si="47"/>
        <v>31</v>
      </c>
      <c r="K362" s="52">
        <f t="shared" si="48"/>
        <v>18</v>
      </c>
      <c r="L362" s="52">
        <f t="shared" si="49"/>
        <v>49</v>
      </c>
      <c r="M362" s="52">
        <f t="shared" si="50"/>
        <v>49</v>
      </c>
      <c r="N362" s="52">
        <f t="shared" si="51"/>
        <v>49</v>
      </c>
      <c r="O362" s="52">
        <f t="shared" si="52"/>
        <v>49</v>
      </c>
      <c r="P362" s="52">
        <f t="shared" si="53"/>
        <v>49</v>
      </c>
      <c r="Q362" s="29">
        <f t="shared" si="54"/>
        <v>196</v>
      </c>
    </row>
    <row r="363" spans="1:17" x14ac:dyDescent="0.3">
      <c r="A363" s="129" t="s">
        <v>14</v>
      </c>
      <c r="B363" s="26" t="s">
        <v>757</v>
      </c>
      <c r="C363" s="26" t="s">
        <v>758</v>
      </c>
      <c r="D363" s="26" t="s">
        <v>760</v>
      </c>
      <c r="E363" s="26" t="s">
        <v>85</v>
      </c>
      <c r="F363" s="26" t="s">
        <v>72</v>
      </c>
      <c r="G363" s="52">
        <v>24</v>
      </c>
      <c r="H363" s="52">
        <v>9</v>
      </c>
      <c r="I363" s="52">
        <f t="shared" si="46"/>
        <v>33</v>
      </c>
      <c r="J363" s="52">
        <f t="shared" si="47"/>
        <v>24</v>
      </c>
      <c r="K363" s="52">
        <f t="shared" si="48"/>
        <v>9</v>
      </c>
      <c r="L363" s="52">
        <f t="shared" si="49"/>
        <v>33</v>
      </c>
      <c r="M363" s="52">
        <f t="shared" si="50"/>
        <v>33</v>
      </c>
      <c r="N363" s="52">
        <f t="shared" si="51"/>
        <v>33</v>
      </c>
      <c r="O363" s="52">
        <f t="shared" si="52"/>
        <v>33</v>
      </c>
      <c r="P363" s="52">
        <f t="shared" si="53"/>
        <v>33</v>
      </c>
      <c r="Q363" s="29">
        <f t="shared" si="54"/>
        <v>132</v>
      </c>
    </row>
    <row r="364" spans="1:17" x14ac:dyDescent="0.3">
      <c r="A364" s="129" t="s">
        <v>14</v>
      </c>
      <c r="B364" s="26" t="s">
        <v>757</v>
      </c>
      <c r="C364" s="26" t="s">
        <v>758</v>
      </c>
      <c r="D364" s="26" t="s">
        <v>301</v>
      </c>
      <c r="E364" s="26" t="s">
        <v>220</v>
      </c>
      <c r="F364" s="26" t="s">
        <v>72</v>
      </c>
      <c r="G364" s="52">
        <v>24</v>
      </c>
      <c r="H364" s="52">
        <v>6</v>
      </c>
      <c r="I364" s="52">
        <f t="shared" si="46"/>
        <v>30</v>
      </c>
      <c r="J364" s="52">
        <f t="shared" si="47"/>
        <v>24</v>
      </c>
      <c r="K364" s="52">
        <f t="shared" si="48"/>
        <v>6</v>
      </c>
      <c r="L364" s="52">
        <f t="shared" si="49"/>
        <v>30</v>
      </c>
      <c r="M364" s="52">
        <f t="shared" si="50"/>
        <v>30</v>
      </c>
      <c r="N364" s="52">
        <f t="shared" si="51"/>
        <v>30</v>
      </c>
      <c r="O364" s="52">
        <f t="shared" si="52"/>
        <v>30</v>
      </c>
      <c r="P364" s="52">
        <f t="shared" si="53"/>
        <v>30</v>
      </c>
      <c r="Q364" s="29">
        <f t="shared" si="54"/>
        <v>120</v>
      </c>
    </row>
    <row r="365" spans="1:17" x14ac:dyDescent="0.3">
      <c r="A365" s="129" t="s">
        <v>14</v>
      </c>
      <c r="B365" s="26" t="s">
        <v>757</v>
      </c>
      <c r="C365" s="26" t="s">
        <v>758</v>
      </c>
      <c r="D365" s="26" t="s">
        <v>763</v>
      </c>
      <c r="E365" s="26" t="s">
        <v>448</v>
      </c>
      <c r="F365" s="26" t="s">
        <v>72</v>
      </c>
      <c r="G365" s="52">
        <v>24</v>
      </c>
      <c r="H365" s="52">
        <v>8</v>
      </c>
      <c r="I365" s="52">
        <f t="shared" si="46"/>
        <v>32</v>
      </c>
      <c r="J365" s="52">
        <f t="shared" si="47"/>
        <v>24</v>
      </c>
      <c r="K365" s="52">
        <f t="shared" si="48"/>
        <v>8</v>
      </c>
      <c r="L365" s="52">
        <f t="shared" si="49"/>
        <v>32</v>
      </c>
      <c r="M365" s="52">
        <f t="shared" si="50"/>
        <v>32</v>
      </c>
      <c r="N365" s="52">
        <f t="shared" si="51"/>
        <v>32</v>
      </c>
      <c r="O365" s="52">
        <f t="shared" si="52"/>
        <v>32</v>
      </c>
      <c r="P365" s="52">
        <f t="shared" si="53"/>
        <v>32</v>
      </c>
      <c r="Q365" s="29">
        <f t="shared" si="54"/>
        <v>128</v>
      </c>
    </row>
    <row r="366" spans="1:17" x14ac:dyDescent="0.3">
      <c r="A366" s="129" t="s">
        <v>14</v>
      </c>
      <c r="B366" s="26" t="s">
        <v>757</v>
      </c>
      <c r="C366" s="26" t="s">
        <v>758</v>
      </c>
      <c r="D366" s="26" t="s">
        <v>765</v>
      </c>
      <c r="E366" s="26" t="s">
        <v>395</v>
      </c>
      <c r="F366" s="26" t="s">
        <v>72</v>
      </c>
      <c r="G366" s="52">
        <v>25</v>
      </c>
      <c r="H366" s="52">
        <v>8</v>
      </c>
      <c r="I366" s="52">
        <f t="shared" si="46"/>
        <v>33</v>
      </c>
      <c r="J366" s="52">
        <f t="shared" si="47"/>
        <v>25</v>
      </c>
      <c r="K366" s="52">
        <f t="shared" si="48"/>
        <v>8</v>
      </c>
      <c r="L366" s="52">
        <f t="shared" si="49"/>
        <v>33</v>
      </c>
      <c r="M366" s="52">
        <f t="shared" si="50"/>
        <v>33</v>
      </c>
      <c r="N366" s="52">
        <f t="shared" si="51"/>
        <v>33</v>
      </c>
      <c r="O366" s="52">
        <f t="shared" si="52"/>
        <v>33</v>
      </c>
      <c r="P366" s="52">
        <f t="shared" si="53"/>
        <v>33</v>
      </c>
      <c r="Q366" s="29">
        <f t="shared" si="54"/>
        <v>132</v>
      </c>
    </row>
    <row r="367" spans="1:17" x14ac:dyDescent="0.3">
      <c r="A367" s="129" t="s">
        <v>14</v>
      </c>
      <c r="B367" s="26" t="s">
        <v>757</v>
      </c>
      <c r="C367" s="26" t="s">
        <v>758</v>
      </c>
      <c r="D367" s="26" t="s">
        <v>767</v>
      </c>
      <c r="E367" s="26" t="s">
        <v>309</v>
      </c>
      <c r="F367" s="26" t="s">
        <v>72</v>
      </c>
      <c r="G367" s="52">
        <v>24</v>
      </c>
      <c r="H367" s="52">
        <v>10</v>
      </c>
      <c r="I367" s="52">
        <f t="shared" si="46"/>
        <v>34</v>
      </c>
      <c r="J367" s="52">
        <f t="shared" si="47"/>
        <v>24</v>
      </c>
      <c r="K367" s="52">
        <f t="shared" si="48"/>
        <v>10</v>
      </c>
      <c r="L367" s="52">
        <f t="shared" si="49"/>
        <v>34</v>
      </c>
      <c r="M367" s="52">
        <f t="shared" si="50"/>
        <v>34</v>
      </c>
      <c r="N367" s="52">
        <f t="shared" si="51"/>
        <v>34</v>
      </c>
      <c r="O367" s="52">
        <f t="shared" si="52"/>
        <v>34</v>
      </c>
      <c r="P367" s="52">
        <f t="shared" si="53"/>
        <v>34</v>
      </c>
      <c r="Q367" s="29">
        <f t="shared" si="54"/>
        <v>136</v>
      </c>
    </row>
    <row r="368" spans="1:17" x14ac:dyDescent="0.3">
      <c r="A368" s="129" t="s">
        <v>14</v>
      </c>
      <c r="B368" s="26" t="s">
        <v>768</v>
      </c>
      <c r="C368" s="26" t="s">
        <v>710</v>
      </c>
      <c r="D368" s="26" t="s">
        <v>768</v>
      </c>
      <c r="E368" s="26" t="s">
        <v>9</v>
      </c>
      <c r="F368" s="26" t="s">
        <v>72</v>
      </c>
      <c r="G368" s="52">
        <v>31</v>
      </c>
      <c r="H368" s="52">
        <v>3</v>
      </c>
      <c r="I368" s="52">
        <f t="shared" si="46"/>
        <v>34</v>
      </c>
      <c r="J368" s="52">
        <f t="shared" si="47"/>
        <v>31</v>
      </c>
      <c r="K368" s="52">
        <f t="shared" si="48"/>
        <v>3</v>
      </c>
      <c r="L368" s="52">
        <f t="shared" si="49"/>
        <v>34</v>
      </c>
      <c r="M368" s="52">
        <f t="shared" si="50"/>
        <v>34</v>
      </c>
      <c r="N368" s="52">
        <f t="shared" si="51"/>
        <v>34</v>
      </c>
      <c r="O368" s="52">
        <f t="shared" si="52"/>
        <v>34</v>
      </c>
      <c r="P368" s="52">
        <f t="shared" si="53"/>
        <v>34</v>
      </c>
      <c r="Q368" s="29">
        <f t="shared" si="54"/>
        <v>136</v>
      </c>
    </row>
    <row r="369" spans="1:17" x14ac:dyDescent="0.3">
      <c r="A369" s="129" t="s">
        <v>14</v>
      </c>
      <c r="B369" s="26" t="s">
        <v>768</v>
      </c>
      <c r="C369" s="26" t="s">
        <v>710</v>
      </c>
      <c r="D369" s="26" t="s">
        <v>770</v>
      </c>
      <c r="E369" s="26" t="s">
        <v>77</v>
      </c>
      <c r="F369" s="26" t="s">
        <v>771</v>
      </c>
      <c r="G369" s="52">
        <v>48</v>
      </c>
      <c r="H369" s="52">
        <v>15</v>
      </c>
      <c r="I369" s="52">
        <f t="shared" si="46"/>
        <v>63</v>
      </c>
      <c r="J369" s="52">
        <f t="shared" si="47"/>
        <v>48</v>
      </c>
      <c r="K369" s="52">
        <f t="shared" si="48"/>
        <v>15</v>
      </c>
      <c r="L369" s="52">
        <f t="shared" si="49"/>
        <v>63</v>
      </c>
      <c r="M369" s="52">
        <f t="shared" si="50"/>
        <v>63</v>
      </c>
      <c r="N369" s="52">
        <f t="shared" si="51"/>
        <v>63</v>
      </c>
      <c r="O369" s="52">
        <f t="shared" si="52"/>
        <v>63</v>
      </c>
      <c r="P369" s="52">
        <f t="shared" si="53"/>
        <v>63</v>
      </c>
      <c r="Q369" s="29">
        <f t="shared" si="54"/>
        <v>252</v>
      </c>
    </row>
    <row r="370" spans="1:17" x14ac:dyDescent="0.3">
      <c r="A370" s="129" t="s">
        <v>14</v>
      </c>
      <c r="B370" s="26" t="s">
        <v>768</v>
      </c>
      <c r="C370" s="26" t="s">
        <v>710</v>
      </c>
      <c r="D370" s="26" t="s">
        <v>773</v>
      </c>
      <c r="E370" s="26" t="s">
        <v>309</v>
      </c>
      <c r="F370" s="26" t="s">
        <v>72</v>
      </c>
      <c r="G370" s="52">
        <v>32</v>
      </c>
      <c r="H370" s="52">
        <v>11</v>
      </c>
      <c r="I370" s="52">
        <f t="shared" si="46"/>
        <v>43</v>
      </c>
      <c r="J370" s="52">
        <f t="shared" si="47"/>
        <v>32</v>
      </c>
      <c r="K370" s="52">
        <f t="shared" si="48"/>
        <v>11</v>
      </c>
      <c r="L370" s="52">
        <f t="shared" si="49"/>
        <v>43</v>
      </c>
      <c r="M370" s="52">
        <f t="shared" si="50"/>
        <v>43</v>
      </c>
      <c r="N370" s="52">
        <f t="shared" si="51"/>
        <v>43</v>
      </c>
      <c r="O370" s="52">
        <f t="shared" si="52"/>
        <v>43</v>
      </c>
      <c r="P370" s="52">
        <f t="shared" si="53"/>
        <v>43</v>
      </c>
      <c r="Q370" s="29">
        <f t="shared" si="54"/>
        <v>172</v>
      </c>
    </row>
    <row r="371" spans="1:17" x14ac:dyDescent="0.3">
      <c r="A371" s="129" t="s">
        <v>14</v>
      </c>
      <c r="B371" s="26" t="s">
        <v>768</v>
      </c>
      <c r="C371" s="26" t="s">
        <v>710</v>
      </c>
      <c r="D371" s="26" t="s">
        <v>775</v>
      </c>
      <c r="E371" s="26" t="s">
        <v>223</v>
      </c>
      <c r="F371" s="26" t="s">
        <v>72</v>
      </c>
      <c r="G371" s="52">
        <v>31</v>
      </c>
      <c r="H371" s="52">
        <v>7</v>
      </c>
      <c r="I371" s="52">
        <f t="shared" si="46"/>
        <v>38</v>
      </c>
      <c r="J371" s="52">
        <f t="shared" si="47"/>
        <v>31</v>
      </c>
      <c r="K371" s="52">
        <f t="shared" si="48"/>
        <v>7</v>
      </c>
      <c r="L371" s="52">
        <f t="shared" si="49"/>
        <v>38</v>
      </c>
      <c r="M371" s="52">
        <f t="shared" si="50"/>
        <v>38</v>
      </c>
      <c r="N371" s="52">
        <f t="shared" si="51"/>
        <v>38</v>
      </c>
      <c r="O371" s="52">
        <f t="shared" si="52"/>
        <v>38</v>
      </c>
      <c r="P371" s="52">
        <f t="shared" si="53"/>
        <v>38</v>
      </c>
      <c r="Q371" s="29">
        <f t="shared" si="54"/>
        <v>152</v>
      </c>
    </row>
    <row r="372" spans="1:17" x14ac:dyDescent="0.3">
      <c r="A372" s="129" t="s">
        <v>14</v>
      </c>
      <c r="B372" s="26" t="s">
        <v>768</v>
      </c>
      <c r="C372" s="26" t="s">
        <v>710</v>
      </c>
      <c r="D372" s="26" t="s">
        <v>777</v>
      </c>
      <c r="E372" s="26" t="s">
        <v>100</v>
      </c>
      <c r="F372" s="26" t="s">
        <v>72</v>
      </c>
      <c r="G372" s="52">
        <v>113</v>
      </c>
      <c r="H372" s="52">
        <v>40</v>
      </c>
      <c r="I372" s="52">
        <f t="shared" si="46"/>
        <v>153</v>
      </c>
      <c r="J372" s="52">
        <f t="shared" si="47"/>
        <v>113</v>
      </c>
      <c r="K372" s="52">
        <f t="shared" si="48"/>
        <v>40</v>
      </c>
      <c r="L372" s="52">
        <f t="shared" si="49"/>
        <v>153</v>
      </c>
      <c r="M372" s="52">
        <f t="shared" si="50"/>
        <v>153</v>
      </c>
      <c r="N372" s="52">
        <f t="shared" si="51"/>
        <v>153</v>
      </c>
      <c r="O372" s="52">
        <f t="shared" si="52"/>
        <v>153</v>
      </c>
      <c r="P372" s="52">
        <f t="shared" si="53"/>
        <v>153</v>
      </c>
      <c r="Q372" s="29">
        <f t="shared" si="54"/>
        <v>612</v>
      </c>
    </row>
    <row r="373" spans="1:17" x14ac:dyDescent="0.3">
      <c r="A373" s="129" t="s">
        <v>14</v>
      </c>
      <c r="B373" s="26" t="s">
        <v>768</v>
      </c>
      <c r="C373" s="26" t="s">
        <v>710</v>
      </c>
      <c r="D373" s="26" t="s">
        <v>779</v>
      </c>
      <c r="E373" s="26" t="s">
        <v>172</v>
      </c>
      <c r="F373" s="26" t="s">
        <v>72</v>
      </c>
      <c r="G373" s="52">
        <v>175</v>
      </c>
      <c r="H373" s="52">
        <v>36</v>
      </c>
      <c r="I373" s="52">
        <f t="shared" si="46"/>
        <v>211</v>
      </c>
      <c r="J373" s="52">
        <f t="shared" si="47"/>
        <v>175</v>
      </c>
      <c r="K373" s="52">
        <f t="shared" si="48"/>
        <v>36</v>
      </c>
      <c r="L373" s="52">
        <f t="shared" si="49"/>
        <v>211</v>
      </c>
      <c r="M373" s="52">
        <f t="shared" si="50"/>
        <v>211</v>
      </c>
      <c r="N373" s="52">
        <f t="shared" si="51"/>
        <v>211</v>
      </c>
      <c r="O373" s="52">
        <f t="shared" si="52"/>
        <v>211</v>
      </c>
      <c r="P373" s="52">
        <f t="shared" si="53"/>
        <v>211</v>
      </c>
      <c r="Q373" s="29">
        <f t="shared" si="54"/>
        <v>844</v>
      </c>
    </row>
    <row r="374" spans="1:17" x14ac:dyDescent="0.3">
      <c r="A374" s="129" t="s">
        <v>14</v>
      </c>
      <c r="B374" s="26" t="s">
        <v>781</v>
      </c>
      <c r="C374" s="26" t="s">
        <v>782</v>
      </c>
      <c r="D374" s="26" t="s">
        <v>783</v>
      </c>
      <c r="E374" s="26" t="s">
        <v>80</v>
      </c>
      <c r="F374" s="26" t="s">
        <v>72</v>
      </c>
      <c r="G374" s="52">
        <v>39</v>
      </c>
      <c r="H374" s="52">
        <v>15</v>
      </c>
      <c r="I374" s="52">
        <f t="shared" si="46"/>
        <v>54</v>
      </c>
      <c r="J374" s="52">
        <f t="shared" si="47"/>
        <v>39</v>
      </c>
      <c r="K374" s="52">
        <f t="shared" si="48"/>
        <v>15</v>
      </c>
      <c r="L374" s="52">
        <f t="shared" si="49"/>
        <v>54</v>
      </c>
      <c r="M374" s="52">
        <f t="shared" si="50"/>
        <v>54</v>
      </c>
      <c r="N374" s="52">
        <f t="shared" si="51"/>
        <v>54</v>
      </c>
      <c r="O374" s="52">
        <f t="shared" si="52"/>
        <v>54</v>
      </c>
      <c r="P374" s="52">
        <f t="shared" si="53"/>
        <v>54</v>
      </c>
      <c r="Q374" s="29">
        <f t="shared" si="54"/>
        <v>216</v>
      </c>
    </row>
    <row r="375" spans="1:17" x14ac:dyDescent="0.3">
      <c r="A375" s="129" t="s">
        <v>14</v>
      </c>
      <c r="B375" s="26" t="s">
        <v>781</v>
      </c>
      <c r="C375" s="26" t="s">
        <v>782</v>
      </c>
      <c r="D375" s="26" t="s">
        <v>785</v>
      </c>
      <c r="E375" s="26" t="s">
        <v>168</v>
      </c>
      <c r="F375" s="26" t="s">
        <v>72</v>
      </c>
      <c r="G375" s="52">
        <v>41</v>
      </c>
      <c r="H375" s="52">
        <v>15</v>
      </c>
      <c r="I375" s="52">
        <f t="shared" si="46"/>
        <v>56</v>
      </c>
      <c r="J375" s="52">
        <f t="shared" si="47"/>
        <v>41</v>
      </c>
      <c r="K375" s="52">
        <f t="shared" si="48"/>
        <v>15</v>
      </c>
      <c r="L375" s="52">
        <f t="shared" si="49"/>
        <v>56</v>
      </c>
      <c r="M375" s="52">
        <f t="shared" si="50"/>
        <v>56</v>
      </c>
      <c r="N375" s="52">
        <f t="shared" si="51"/>
        <v>56</v>
      </c>
      <c r="O375" s="52">
        <f t="shared" si="52"/>
        <v>56</v>
      </c>
      <c r="P375" s="52">
        <f t="shared" si="53"/>
        <v>56</v>
      </c>
      <c r="Q375" s="29">
        <f t="shared" si="54"/>
        <v>224</v>
      </c>
    </row>
    <row r="376" spans="1:17" x14ac:dyDescent="0.3">
      <c r="A376" s="129" t="s">
        <v>14</v>
      </c>
      <c r="B376" s="26" t="s">
        <v>781</v>
      </c>
      <c r="C376" s="26" t="s">
        <v>782</v>
      </c>
      <c r="D376" s="26" t="s">
        <v>787</v>
      </c>
      <c r="E376" s="26" t="s">
        <v>227</v>
      </c>
      <c r="F376" s="26" t="s">
        <v>72</v>
      </c>
      <c r="G376" s="52">
        <v>31</v>
      </c>
      <c r="H376" s="52">
        <v>8</v>
      </c>
      <c r="I376" s="52">
        <f t="shared" si="46"/>
        <v>39</v>
      </c>
      <c r="J376" s="52">
        <f t="shared" si="47"/>
        <v>31</v>
      </c>
      <c r="K376" s="52">
        <f t="shared" si="48"/>
        <v>8</v>
      </c>
      <c r="L376" s="52">
        <f t="shared" si="49"/>
        <v>39</v>
      </c>
      <c r="M376" s="52">
        <f t="shared" si="50"/>
        <v>39</v>
      </c>
      <c r="N376" s="52">
        <f t="shared" si="51"/>
        <v>39</v>
      </c>
      <c r="O376" s="52">
        <f t="shared" si="52"/>
        <v>39</v>
      </c>
      <c r="P376" s="52">
        <f t="shared" si="53"/>
        <v>39</v>
      </c>
      <c r="Q376" s="29">
        <f t="shared" si="54"/>
        <v>156</v>
      </c>
    </row>
    <row r="377" spans="1:17" x14ac:dyDescent="0.3">
      <c r="A377" s="129" t="s">
        <v>14</v>
      </c>
      <c r="B377" s="26" t="s">
        <v>781</v>
      </c>
      <c r="C377" s="26" t="s">
        <v>782</v>
      </c>
      <c r="D377" s="26" t="s">
        <v>789</v>
      </c>
      <c r="E377" s="26" t="s">
        <v>97</v>
      </c>
      <c r="F377" s="26" t="s">
        <v>72</v>
      </c>
      <c r="G377" s="52">
        <v>56</v>
      </c>
      <c r="H377" s="52">
        <v>19</v>
      </c>
      <c r="I377" s="52">
        <f t="shared" si="46"/>
        <v>75</v>
      </c>
      <c r="J377" s="52">
        <f t="shared" si="47"/>
        <v>56</v>
      </c>
      <c r="K377" s="52">
        <f t="shared" si="48"/>
        <v>19</v>
      </c>
      <c r="L377" s="52">
        <f t="shared" si="49"/>
        <v>75</v>
      </c>
      <c r="M377" s="52">
        <f t="shared" si="50"/>
        <v>75</v>
      </c>
      <c r="N377" s="52">
        <f t="shared" si="51"/>
        <v>75</v>
      </c>
      <c r="O377" s="52">
        <f t="shared" si="52"/>
        <v>75</v>
      </c>
      <c r="P377" s="52">
        <f t="shared" si="53"/>
        <v>75</v>
      </c>
      <c r="Q377" s="29">
        <f t="shared" si="54"/>
        <v>300</v>
      </c>
    </row>
    <row r="378" spans="1:17" x14ac:dyDescent="0.3">
      <c r="A378" s="129" t="s">
        <v>14</v>
      </c>
      <c r="B378" s="26" t="s">
        <v>781</v>
      </c>
      <c r="C378" s="26" t="s">
        <v>782</v>
      </c>
      <c r="D378" s="26" t="s">
        <v>791</v>
      </c>
      <c r="E378" s="26" t="s">
        <v>409</v>
      </c>
      <c r="F378" s="26" t="s">
        <v>72</v>
      </c>
      <c r="G378" s="52">
        <v>31</v>
      </c>
      <c r="H378" s="52">
        <v>9</v>
      </c>
      <c r="I378" s="52">
        <f t="shared" si="46"/>
        <v>40</v>
      </c>
      <c r="J378" s="52">
        <f t="shared" si="47"/>
        <v>31</v>
      </c>
      <c r="K378" s="52">
        <f t="shared" si="48"/>
        <v>9</v>
      </c>
      <c r="L378" s="52">
        <f t="shared" si="49"/>
        <v>40</v>
      </c>
      <c r="M378" s="52">
        <f t="shared" si="50"/>
        <v>40</v>
      </c>
      <c r="N378" s="52">
        <f t="shared" si="51"/>
        <v>40</v>
      </c>
      <c r="O378" s="52">
        <f t="shared" si="52"/>
        <v>40</v>
      </c>
      <c r="P378" s="52">
        <f t="shared" si="53"/>
        <v>40</v>
      </c>
      <c r="Q378" s="29">
        <f t="shared" si="54"/>
        <v>160</v>
      </c>
    </row>
    <row r="379" spans="1:17" x14ac:dyDescent="0.3">
      <c r="A379" s="129" t="s">
        <v>14</v>
      </c>
      <c r="B379" s="26" t="s">
        <v>781</v>
      </c>
      <c r="C379" s="26" t="s">
        <v>782</v>
      </c>
      <c r="D379" s="26" t="s">
        <v>369</v>
      </c>
      <c r="E379" s="26" t="s">
        <v>100</v>
      </c>
      <c r="F379" s="26" t="s">
        <v>72</v>
      </c>
      <c r="G379" s="52">
        <v>43</v>
      </c>
      <c r="H379" s="52">
        <v>10</v>
      </c>
      <c r="I379" s="52">
        <f t="shared" si="46"/>
        <v>53</v>
      </c>
      <c r="J379" s="52">
        <f t="shared" si="47"/>
        <v>43</v>
      </c>
      <c r="K379" s="52">
        <f t="shared" si="48"/>
        <v>10</v>
      </c>
      <c r="L379" s="52">
        <f t="shared" si="49"/>
        <v>53</v>
      </c>
      <c r="M379" s="52">
        <f t="shared" si="50"/>
        <v>53</v>
      </c>
      <c r="N379" s="52">
        <f t="shared" si="51"/>
        <v>53</v>
      </c>
      <c r="O379" s="52">
        <f t="shared" si="52"/>
        <v>53</v>
      </c>
      <c r="P379" s="52">
        <f t="shared" si="53"/>
        <v>53</v>
      </c>
      <c r="Q379" s="29">
        <f t="shared" si="54"/>
        <v>212</v>
      </c>
    </row>
    <row r="380" spans="1:17" x14ac:dyDescent="0.3">
      <c r="A380" s="129" t="s">
        <v>14</v>
      </c>
      <c r="B380" s="26" t="s">
        <v>781</v>
      </c>
      <c r="C380" s="26" t="s">
        <v>782</v>
      </c>
      <c r="D380" s="26" t="s">
        <v>781</v>
      </c>
      <c r="E380" s="26" t="s">
        <v>9</v>
      </c>
      <c r="F380" s="26" t="s">
        <v>72</v>
      </c>
      <c r="G380" s="52">
        <v>110</v>
      </c>
      <c r="H380" s="52">
        <v>37</v>
      </c>
      <c r="I380" s="52">
        <f t="shared" si="46"/>
        <v>147</v>
      </c>
      <c r="J380" s="52">
        <f t="shared" si="47"/>
        <v>110</v>
      </c>
      <c r="K380" s="52">
        <f t="shared" si="48"/>
        <v>37</v>
      </c>
      <c r="L380" s="52">
        <f t="shared" si="49"/>
        <v>147</v>
      </c>
      <c r="M380" s="52">
        <f t="shared" si="50"/>
        <v>147</v>
      </c>
      <c r="N380" s="52">
        <f t="shared" si="51"/>
        <v>147</v>
      </c>
      <c r="O380" s="52">
        <f t="shared" si="52"/>
        <v>147</v>
      </c>
      <c r="P380" s="52">
        <f t="shared" si="53"/>
        <v>147</v>
      </c>
      <c r="Q380" s="29">
        <f t="shared" si="54"/>
        <v>588</v>
      </c>
    </row>
    <row r="381" spans="1:17" x14ac:dyDescent="0.3">
      <c r="A381" s="129" t="s">
        <v>14</v>
      </c>
      <c r="B381" s="26" t="s">
        <v>781</v>
      </c>
      <c r="C381" s="26" t="s">
        <v>782</v>
      </c>
      <c r="D381" s="26" t="s">
        <v>794</v>
      </c>
      <c r="E381" s="26" t="s">
        <v>77</v>
      </c>
      <c r="F381" s="26" t="s">
        <v>72</v>
      </c>
      <c r="G381" s="52">
        <v>53</v>
      </c>
      <c r="H381" s="52">
        <v>20</v>
      </c>
      <c r="I381" s="52">
        <f t="shared" si="46"/>
        <v>73</v>
      </c>
      <c r="J381" s="52">
        <f t="shared" si="47"/>
        <v>53</v>
      </c>
      <c r="K381" s="52">
        <f t="shared" si="48"/>
        <v>20</v>
      </c>
      <c r="L381" s="52">
        <f t="shared" si="49"/>
        <v>73</v>
      </c>
      <c r="M381" s="52">
        <f t="shared" si="50"/>
        <v>73</v>
      </c>
      <c r="N381" s="52">
        <f t="shared" si="51"/>
        <v>73</v>
      </c>
      <c r="O381" s="52">
        <f t="shared" si="52"/>
        <v>73</v>
      </c>
      <c r="P381" s="52">
        <f t="shared" si="53"/>
        <v>73</v>
      </c>
      <c r="Q381" s="29">
        <f t="shared" si="54"/>
        <v>292</v>
      </c>
    </row>
    <row r="382" spans="1:17" x14ac:dyDescent="0.3">
      <c r="A382" s="129" t="s">
        <v>14</v>
      </c>
      <c r="B382" s="26" t="s">
        <v>781</v>
      </c>
      <c r="C382" s="26" t="s">
        <v>782</v>
      </c>
      <c r="D382" s="26" t="s">
        <v>796</v>
      </c>
      <c r="E382" s="26" t="s">
        <v>130</v>
      </c>
      <c r="F382" s="26" t="s">
        <v>72</v>
      </c>
      <c r="G382" s="52">
        <v>52</v>
      </c>
      <c r="H382" s="52">
        <v>16</v>
      </c>
      <c r="I382" s="52">
        <f t="shared" si="46"/>
        <v>68</v>
      </c>
      <c r="J382" s="52">
        <f t="shared" si="47"/>
        <v>52</v>
      </c>
      <c r="K382" s="52">
        <f t="shared" si="48"/>
        <v>16</v>
      </c>
      <c r="L382" s="52">
        <f t="shared" si="49"/>
        <v>68</v>
      </c>
      <c r="M382" s="52">
        <f t="shared" si="50"/>
        <v>68</v>
      </c>
      <c r="N382" s="52">
        <f t="shared" si="51"/>
        <v>68</v>
      </c>
      <c r="O382" s="52">
        <f t="shared" si="52"/>
        <v>68</v>
      </c>
      <c r="P382" s="52">
        <f t="shared" si="53"/>
        <v>68</v>
      </c>
      <c r="Q382" s="29">
        <f t="shared" si="54"/>
        <v>272</v>
      </c>
    </row>
    <row r="383" spans="1:17" x14ac:dyDescent="0.3">
      <c r="A383" s="129" t="s">
        <v>14</v>
      </c>
      <c r="B383" s="26" t="s">
        <v>797</v>
      </c>
      <c r="C383" s="26" t="s">
        <v>798</v>
      </c>
      <c r="D383" s="26" t="s">
        <v>799</v>
      </c>
      <c r="E383" s="26" t="s">
        <v>800</v>
      </c>
      <c r="F383" s="26" t="s">
        <v>72</v>
      </c>
      <c r="G383" s="52">
        <v>45</v>
      </c>
      <c r="H383" s="52">
        <v>10</v>
      </c>
      <c r="I383" s="52">
        <f t="shared" si="46"/>
        <v>55</v>
      </c>
      <c r="J383" s="52">
        <f t="shared" si="47"/>
        <v>45</v>
      </c>
      <c r="K383" s="52">
        <f t="shared" si="48"/>
        <v>10</v>
      </c>
      <c r="L383" s="52">
        <f t="shared" si="49"/>
        <v>55</v>
      </c>
      <c r="M383" s="52">
        <f t="shared" si="50"/>
        <v>55</v>
      </c>
      <c r="N383" s="52">
        <f t="shared" si="51"/>
        <v>55</v>
      </c>
      <c r="O383" s="52">
        <f t="shared" si="52"/>
        <v>55</v>
      </c>
      <c r="P383" s="52">
        <f t="shared" si="53"/>
        <v>55</v>
      </c>
      <c r="Q383" s="29">
        <f t="shared" si="54"/>
        <v>220</v>
      </c>
    </row>
    <row r="384" spans="1:17" x14ac:dyDescent="0.3">
      <c r="A384" s="129" t="s">
        <v>14</v>
      </c>
      <c r="B384" s="26" t="s">
        <v>797</v>
      </c>
      <c r="C384" s="26" t="s">
        <v>798</v>
      </c>
      <c r="D384" s="26" t="s">
        <v>802</v>
      </c>
      <c r="E384" s="26" t="s">
        <v>803</v>
      </c>
      <c r="F384" s="26" t="s">
        <v>72</v>
      </c>
      <c r="G384" s="52">
        <v>33</v>
      </c>
      <c r="H384" s="52">
        <v>3</v>
      </c>
      <c r="I384" s="52">
        <f t="shared" si="46"/>
        <v>36</v>
      </c>
      <c r="J384" s="52">
        <f t="shared" si="47"/>
        <v>33</v>
      </c>
      <c r="K384" s="52">
        <f t="shared" si="48"/>
        <v>3</v>
      </c>
      <c r="L384" s="52">
        <f t="shared" si="49"/>
        <v>36</v>
      </c>
      <c r="M384" s="52">
        <f t="shared" si="50"/>
        <v>36</v>
      </c>
      <c r="N384" s="52">
        <f t="shared" si="51"/>
        <v>36</v>
      </c>
      <c r="O384" s="52">
        <f t="shared" si="52"/>
        <v>36</v>
      </c>
      <c r="P384" s="52">
        <f t="shared" si="53"/>
        <v>36</v>
      </c>
      <c r="Q384" s="29">
        <f t="shared" si="54"/>
        <v>144</v>
      </c>
    </row>
    <row r="385" spans="1:17" x14ac:dyDescent="0.3">
      <c r="A385" s="129" t="s">
        <v>14</v>
      </c>
      <c r="B385" s="26" t="s">
        <v>797</v>
      </c>
      <c r="C385" s="26" t="s">
        <v>798</v>
      </c>
      <c r="D385" s="26" t="s">
        <v>805</v>
      </c>
      <c r="E385" s="26" t="s">
        <v>117</v>
      </c>
      <c r="F385" s="26" t="s">
        <v>72</v>
      </c>
      <c r="G385" s="52">
        <v>26</v>
      </c>
      <c r="H385" s="52">
        <v>9</v>
      </c>
      <c r="I385" s="52">
        <f t="shared" si="46"/>
        <v>35</v>
      </c>
      <c r="J385" s="52">
        <f t="shared" si="47"/>
        <v>26</v>
      </c>
      <c r="K385" s="52">
        <f t="shared" si="48"/>
        <v>9</v>
      </c>
      <c r="L385" s="52">
        <f t="shared" si="49"/>
        <v>35</v>
      </c>
      <c r="M385" s="52">
        <f t="shared" si="50"/>
        <v>35</v>
      </c>
      <c r="N385" s="52">
        <f t="shared" si="51"/>
        <v>35</v>
      </c>
      <c r="O385" s="52">
        <f t="shared" si="52"/>
        <v>35</v>
      </c>
      <c r="P385" s="52">
        <f t="shared" si="53"/>
        <v>35</v>
      </c>
      <c r="Q385" s="29">
        <f t="shared" si="54"/>
        <v>140</v>
      </c>
    </row>
    <row r="386" spans="1:17" x14ac:dyDescent="0.3">
      <c r="A386" s="129" t="s">
        <v>14</v>
      </c>
      <c r="B386" s="26" t="s">
        <v>797</v>
      </c>
      <c r="C386" s="26" t="s">
        <v>798</v>
      </c>
      <c r="D386" s="26" t="s">
        <v>806</v>
      </c>
      <c r="E386" s="26" t="s">
        <v>807</v>
      </c>
      <c r="F386" s="26" t="s">
        <v>72</v>
      </c>
      <c r="G386" s="52">
        <v>44</v>
      </c>
      <c r="H386" s="52">
        <v>6</v>
      </c>
      <c r="I386" s="52">
        <f t="shared" si="46"/>
        <v>50</v>
      </c>
      <c r="J386" s="52">
        <f t="shared" si="47"/>
        <v>44</v>
      </c>
      <c r="K386" s="52">
        <f t="shared" si="48"/>
        <v>6</v>
      </c>
      <c r="L386" s="52">
        <f t="shared" si="49"/>
        <v>50</v>
      </c>
      <c r="M386" s="52">
        <f t="shared" si="50"/>
        <v>50</v>
      </c>
      <c r="N386" s="52">
        <f t="shared" si="51"/>
        <v>50</v>
      </c>
      <c r="O386" s="52">
        <f t="shared" si="52"/>
        <v>50</v>
      </c>
      <c r="P386" s="52">
        <f t="shared" si="53"/>
        <v>50</v>
      </c>
      <c r="Q386" s="29">
        <f t="shared" si="54"/>
        <v>200</v>
      </c>
    </row>
    <row r="387" spans="1:17" x14ac:dyDescent="0.3">
      <c r="A387" s="129" t="s">
        <v>14</v>
      </c>
      <c r="B387" s="26" t="s">
        <v>797</v>
      </c>
      <c r="C387" s="26" t="s">
        <v>798</v>
      </c>
      <c r="D387" s="26" t="s">
        <v>809</v>
      </c>
      <c r="E387" s="26" t="s">
        <v>810</v>
      </c>
      <c r="F387" s="26" t="s">
        <v>72</v>
      </c>
      <c r="G387" s="52">
        <v>33</v>
      </c>
      <c r="H387" s="52">
        <v>5</v>
      </c>
      <c r="I387" s="52">
        <f t="shared" si="46"/>
        <v>38</v>
      </c>
      <c r="J387" s="52">
        <f t="shared" si="47"/>
        <v>33</v>
      </c>
      <c r="K387" s="52">
        <f t="shared" si="48"/>
        <v>5</v>
      </c>
      <c r="L387" s="52">
        <f t="shared" si="49"/>
        <v>38</v>
      </c>
      <c r="M387" s="52">
        <f t="shared" si="50"/>
        <v>38</v>
      </c>
      <c r="N387" s="52">
        <f t="shared" si="51"/>
        <v>38</v>
      </c>
      <c r="O387" s="52">
        <f t="shared" si="52"/>
        <v>38</v>
      </c>
      <c r="P387" s="52">
        <f t="shared" si="53"/>
        <v>38</v>
      </c>
      <c r="Q387" s="29">
        <f t="shared" si="54"/>
        <v>152</v>
      </c>
    </row>
    <row r="388" spans="1:17" x14ac:dyDescent="0.3">
      <c r="A388" s="129" t="s">
        <v>14</v>
      </c>
      <c r="B388" s="26" t="s">
        <v>797</v>
      </c>
      <c r="C388" s="26" t="s">
        <v>798</v>
      </c>
      <c r="D388" s="26" t="s">
        <v>812</v>
      </c>
      <c r="E388" s="26" t="s">
        <v>205</v>
      </c>
      <c r="F388" s="26" t="s">
        <v>72</v>
      </c>
      <c r="G388" s="52">
        <v>43</v>
      </c>
      <c r="H388" s="52">
        <v>6</v>
      </c>
      <c r="I388" s="52">
        <f t="shared" si="46"/>
        <v>49</v>
      </c>
      <c r="J388" s="52">
        <f t="shared" si="47"/>
        <v>43</v>
      </c>
      <c r="K388" s="52">
        <f t="shared" si="48"/>
        <v>6</v>
      </c>
      <c r="L388" s="52">
        <f t="shared" si="49"/>
        <v>49</v>
      </c>
      <c r="M388" s="52">
        <f t="shared" si="50"/>
        <v>49</v>
      </c>
      <c r="N388" s="52">
        <f t="shared" si="51"/>
        <v>49</v>
      </c>
      <c r="O388" s="52">
        <f t="shared" si="52"/>
        <v>49</v>
      </c>
      <c r="P388" s="52">
        <f t="shared" si="53"/>
        <v>49</v>
      </c>
      <c r="Q388" s="29">
        <f t="shared" si="54"/>
        <v>196</v>
      </c>
    </row>
    <row r="389" spans="1:17" x14ac:dyDescent="0.3">
      <c r="A389" s="129" t="s">
        <v>14</v>
      </c>
      <c r="B389" s="26" t="s">
        <v>797</v>
      </c>
      <c r="C389" s="26" t="s">
        <v>798</v>
      </c>
      <c r="D389" s="26" t="s">
        <v>814</v>
      </c>
      <c r="E389" s="26" t="s">
        <v>536</v>
      </c>
      <c r="F389" s="26" t="s">
        <v>72</v>
      </c>
      <c r="G389" s="52">
        <v>29</v>
      </c>
      <c r="H389" s="52">
        <v>3</v>
      </c>
      <c r="I389" s="52">
        <f t="shared" si="46"/>
        <v>32</v>
      </c>
      <c r="J389" s="52">
        <f t="shared" si="47"/>
        <v>29</v>
      </c>
      <c r="K389" s="52">
        <f t="shared" si="48"/>
        <v>3</v>
      </c>
      <c r="L389" s="52">
        <f t="shared" si="49"/>
        <v>32</v>
      </c>
      <c r="M389" s="52">
        <f t="shared" si="50"/>
        <v>32</v>
      </c>
      <c r="N389" s="52">
        <f t="shared" si="51"/>
        <v>32</v>
      </c>
      <c r="O389" s="52">
        <f t="shared" si="52"/>
        <v>32</v>
      </c>
      <c r="P389" s="52">
        <f t="shared" si="53"/>
        <v>32</v>
      </c>
      <c r="Q389" s="29">
        <f t="shared" si="54"/>
        <v>128</v>
      </c>
    </row>
    <row r="390" spans="1:17" x14ac:dyDescent="0.3">
      <c r="A390" s="129" t="s">
        <v>14</v>
      </c>
      <c r="B390" s="26" t="s">
        <v>797</v>
      </c>
      <c r="C390" s="26" t="s">
        <v>798</v>
      </c>
      <c r="D390" s="26" t="s">
        <v>816</v>
      </c>
      <c r="E390" s="26" t="s">
        <v>817</v>
      </c>
      <c r="F390" s="26" t="s">
        <v>72</v>
      </c>
      <c r="G390" s="52">
        <v>34</v>
      </c>
      <c r="H390" s="52">
        <v>8</v>
      </c>
      <c r="I390" s="52">
        <f t="shared" si="46"/>
        <v>42</v>
      </c>
      <c r="J390" s="52">
        <f t="shared" si="47"/>
        <v>34</v>
      </c>
      <c r="K390" s="52">
        <f t="shared" si="48"/>
        <v>8</v>
      </c>
      <c r="L390" s="52">
        <f t="shared" si="49"/>
        <v>42</v>
      </c>
      <c r="M390" s="52">
        <f t="shared" si="50"/>
        <v>42</v>
      </c>
      <c r="N390" s="52">
        <f t="shared" si="51"/>
        <v>42</v>
      </c>
      <c r="O390" s="52">
        <f t="shared" si="52"/>
        <v>42</v>
      </c>
      <c r="P390" s="52">
        <f t="shared" si="53"/>
        <v>42</v>
      </c>
      <c r="Q390" s="29">
        <f t="shared" si="54"/>
        <v>168</v>
      </c>
    </row>
    <row r="391" spans="1:17" x14ac:dyDescent="0.3">
      <c r="A391" s="129" t="s">
        <v>14</v>
      </c>
      <c r="B391" s="26" t="s">
        <v>797</v>
      </c>
      <c r="C391" s="26" t="s">
        <v>798</v>
      </c>
      <c r="D391" s="26" t="s">
        <v>819</v>
      </c>
      <c r="E391" s="26" t="s">
        <v>820</v>
      </c>
      <c r="F391" s="26" t="s">
        <v>72</v>
      </c>
      <c r="G391" s="52">
        <v>34</v>
      </c>
      <c r="H391" s="52">
        <v>12</v>
      </c>
      <c r="I391" s="52">
        <f t="shared" si="46"/>
        <v>46</v>
      </c>
      <c r="J391" s="52">
        <f t="shared" si="47"/>
        <v>34</v>
      </c>
      <c r="K391" s="52">
        <f t="shared" si="48"/>
        <v>12</v>
      </c>
      <c r="L391" s="52">
        <f t="shared" si="49"/>
        <v>46</v>
      </c>
      <c r="M391" s="52">
        <f t="shared" si="50"/>
        <v>46</v>
      </c>
      <c r="N391" s="52">
        <f t="shared" si="51"/>
        <v>46</v>
      </c>
      <c r="O391" s="52">
        <f t="shared" si="52"/>
        <v>46</v>
      </c>
      <c r="P391" s="52">
        <f t="shared" si="53"/>
        <v>46</v>
      </c>
      <c r="Q391" s="29">
        <f t="shared" si="54"/>
        <v>184</v>
      </c>
    </row>
    <row r="392" spans="1:17" x14ac:dyDescent="0.3">
      <c r="A392" s="129" t="s">
        <v>14</v>
      </c>
      <c r="B392" s="26" t="s">
        <v>797</v>
      </c>
      <c r="C392" s="26" t="s">
        <v>798</v>
      </c>
      <c r="D392" s="26" t="s">
        <v>821</v>
      </c>
      <c r="E392" s="26" t="s">
        <v>822</v>
      </c>
      <c r="F392" s="26" t="s">
        <v>72</v>
      </c>
      <c r="G392" s="52">
        <v>26</v>
      </c>
      <c r="H392" s="52">
        <v>5</v>
      </c>
      <c r="I392" s="52">
        <f t="shared" si="46"/>
        <v>31</v>
      </c>
      <c r="J392" s="52">
        <f t="shared" si="47"/>
        <v>26</v>
      </c>
      <c r="K392" s="52">
        <f t="shared" si="48"/>
        <v>5</v>
      </c>
      <c r="L392" s="52">
        <f t="shared" si="49"/>
        <v>31</v>
      </c>
      <c r="M392" s="52">
        <f t="shared" si="50"/>
        <v>31</v>
      </c>
      <c r="N392" s="52">
        <f t="shared" si="51"/>
        <v>31</v>
      </c>
      <c r="O392" s="52">
        <f t="shared" si="52"/>
        <v>31</v>
      </c>
      <c r="P392" s="52">
        <f t="shared" si="53"/>
        <v>31</v>
      </c>
      <c r="Q392" s="29">
        <f t="shared" si="54"/>
        <v>124</v>
      </c>
    </row>
    <row r="393" spans="1:17" x14ac:dyDescent="0.3">
      <c r="A393" s="129" t="s">
        <v>14</v>
      </c>
      <c r="B393" s="26" t="s">
        <v>797</v>
      </c>
      <c r="C393" s="26" t="s">
        <v>798</v>
      </c>
      <c r="D393" s="26" t="s">
        <v>824</v>
      </c>
      <c r="E393" s="26" t="s">
        <v>825</v>
      </c>
      <c r="F393" s="26" t="s">
        <v>72</v>
      </c>
      <c r="G393" s="52">
        <v>25</v>
      </c>
      <c r="H393" s="52">
        <v>5</v>
      </c>
      <c r="I393" s="52">
        <f t="shared" si="46"/>
        <v>30</v>
      </c>
      <c r="J393" s="52">
        <f t="shared" si="47"/>
        <v>25</v>
      </c>
      <c r="K393" s="52">
        <f t="shared" si="48"/>
        <v>5</v>
      </c>
      <c r="L393" s="52">
        <f t="shared" si="49"/>
        <v>30</v>
      </c>
      <c r="M393" s="52">
        <f t="shared" si="50"/>
        <v>30</v>
      </c>
      <c r="N393" s="52">
        <f t="shared" si="51"/>
        <v>30</v>
      </c>
      <c r="O393" s="52">
        <f t="shared" si="52"/>
        <v>30</v>
      </c>
      <c r="P393" s="52">
        <f t="shared" si="53"/>
        <v>30</v>
      </c>
      <c r="Q393" s="29">
        <f t="shared" si="54"/>
        <v>120</v>
      </c>
    </row>
    <row r="394" spans="1:17" x14ac:dyDescent="0.3">
      <c r="A394" s="129" t="s">
        <v>14</v>
      </c>
      <c r="B394" s="26" t="s">
        <v>797</v>
      </c>
      <c r="C394" s="26" t="s">
        <v>798</v>
      </c>
      <c r="D394" s="26" t="s">
        <v>826</v>
      </c>
      <c r="E394" s="26" t="s">
        <v>827</v>
      </c>
      <c r="F394" s="26" t="s">
        <v>72</v>
      </c>
      <c r="G394" s="52">
        <v>24</v>
      </c>
      <c r="H394" s="52">
        <v>5</v>
      </c>
      <c r="I394" s="52">
        <f t="shared" ref="I394:I457" si="55">SUM(G394:H394)</f>
        <v>29</v>
      </c>
      <c r="J394" s="52">
        <f t="shared" ref="J394:J457" si="56">SUM(G394)</f>
        <v>24</v>
      </c>
      <c r="K394" s="52">
        <f t="shared" ref="K394:K457" si="57">SUM(H394)</f>
        <v>5</v>
      </c>
      <c r="L394" s="52">
        <f t="shared" ref="L394:L457" si="58">SUM(J394:K394)</f>
        <v>29</v>
      </c>
      <c r="M394" s="52">
        <f t="shared" ref="M394:M457" si="59">SUM(L394)</f>
        <v>29</v>
      </c>
      <c r="N394" s="52">
        <f t="shared" ref="N394:N457" si="60">SUM(L394)</f>
        <v>29</v>
      </c>
      <c r="O394" s="52">
        <f t="shared" ref="O394:O457" si="61">SUM(L394)</f>
        <v>29</v>
      </c>
      <c r="P394" s="52">
        <f t="shared" ref="P394:P457" si="62">SUM(L394)</f>
        <v>29</v>
      </c>
      <c r="Q394" s="29">
        <f t="shared" ref="Q394:Q457" si="63">SUM(M394:P394)</f>
        <v>116</v>
      </c>
    </row>
    <row r="395" spans="1:17" x14ac:dyDescent="0.3">
      <c r="A395" s="129" t="s">
        <v>14</v>
      </c>
      <c r="B395" s="26" t="s">
        <v>797</v>
      </c>
      <c r="C395" s="26" t="s">
        <v>798</v>
      </c>
      <c r="D395" s="26" t="s">
        <v>829</v>
      </c>
      <c r="E395" s="26" t="s">
        <v>830</v>
      </c>
      <c r="F395" s="26" t="s">
        <v>72</v>
      </c>
      <c r="G395" s="52">
        <v>31</v>
      </c>
      <c r="H395" s="52">
        <v>5</v>
      </c>
      <c r="I395" s="52">
        <f t="shared" si="55"/>
        <v>36</v>
      </c>
      <c r="J395" s="52">
        <f t="shared" si="56"/>
        <v>31</v>
      </c>
      <c r="K395" s="52">
        <f t="shared" si="57"/>
        <v>5</v>
      </c>
      <c r="L395" s="52">
        <f t="shared" si="58"/>
        <v>36</v>
      </c>
      <c r="M395" s="52">
        <f t="shared" si="59"/>
        <v>36</v>
      </c>
      <c r="N395" s="52">
        <f t="shared" si="60"/>
        <v>36</v>
      </c>
      <c r="O395" s="52">
        <f t="shared" si="61"/>
        <v>36</v>
      </c>
      <c r="P395" s="52">
        <f t="shared" si="62"/>
        <v>36</v>
      </c>
      <c r="Q395" s="29">
        <f t="shared" si="63"/>
        <v>144</v>
      </c>
    </row>
    <row r="396" spans="1:17" x14ac:dyDescent="0.3">
      <c r="A396" s="129" t="s">
        <v>14</v>
      </c>
      <c r="B396" s="26" t="s">
        <v>797</v>
      </c>
      <c r="C396" s="26" t="s">
        <v>798</v>
      </c>
      <c r="D396" s="26" t="s">
        <v>831</v>
      </c>
      <c r="E396" s="26" t="s">
        <v>832</v>
      </c>
      <c r="F396" s="26" t="s">
        <v>72</v>
      </c>
      <c r="G396" s="52">
        <v>34</v>
      </c>
      <c r="H396" s="52">
        <v>15</v>
      </c>
      <c r="I396" s="52">
        <f t="shared" si="55"/>
        <v>49</v>
      </c>
      <c r="J396" s="52">
        <f t="shared" si="56"/>
        <v>34</v>
      </c>
      <c r="K396" s="52">
        <f t="shared" si="57"/>
        <v>15</v>
      </c>
      <c r="L396" s="52">
        <f t="shared" si="58"/>
        <v>49</v>
      </c>
      <c r="M396" s="52">
        <f t="shared" si="59"/>
        <v>49</v>
      </c>
      <c r="N396" s="52">
        <f t="shared" si="60"/>
        <v>49</v>
      </c>
      <c r="O396" s="52">
        <f t="shared" si="61"/>
        <v>49</v>
      </c>
      <c r="P396" s="52">
        <f t="shared" si="62"/>
        <v>49</v>
      </c>
      <c r="Q396" s="29">
        <f t="shared" si="63"/>
        <v>196</v>
      </c>
    </row>
    <row r="397" spans="1:17" x14ac:dyDescent="0.3">
      <c r="A397" s="129" t="s">
        <v>14</v>
      </c>
      <c r="B397" s="26" t="s">
        <v>797</v>
      </c>
      <c r="C397" s="26" t="s">
        <v>798</v>
      </c>
      <c r="D397" s="26" t="s">
        <v>834</v>
      </c>
      <c r="E397" s="26" t="s">
        <v>835</v>
      </c>
      <c r="F397" s="26" t="s">
        <v>72</v>
      </c>
      <c r="G397" s="52">
        <v>41</v>
      </c>
      <c r="H397" s="52">
        <v>15</v>
      </c>
      <c r="I397" s="52">
        <f t="shared" si="55"/>
        <v>56</v>
      </c>
      <c r="J397" s="52">
        <f t="shared" si="56"/>
        <v>41</v>
      </c>
      <c r="K397" s="52">
        <f t="shared" si="57"/>
        <v>15</v>
      </c>
      <c r="L397" s="52">
        <f t="shared" si="58"/>
        <v>56</v>
      </c>
      <c r="M397" s="52">
        <f t="shared" si="59"/>
        <v>56</v>
      </c>
      <c r="N397" s="52">
        <f t="shared" si="60"/>
        <v>56</v>
      </c>
      <c r="O397" s="52">
        <f t="shared" si="61"/>
        <v>56</v>
      </c>
      <c r="P397" s="52">
        <f t="shared" si="62"/>
        <v>56</v>
      </c>
      <c r="Q397" s="29">
        <f t="shared" si="63"/>
        <v>224</v>
      </c>
    </row>
    <row r="398" spans="1:17" x14ac:dyDescent="0.3">
      <c r="A398" s="129" t="s">
        <v>14</v>
      </c>
      <c r="B398" s="26" t="s">
        <v>797</v>
      </c>
      <c r="C398" s="26" t="s">
        <v>798</v>
      </c>
      <c r="D398" s="26" t="s">
        <v>836</v>
      </c>
      <c r="E398" s="26" t="s">
        <v>172</v>
      </c>
      <c r="F398" s="26" t="s">
        <v>72</v>
      </c>
      <c r="G398" s="52">
        <v>59</v>
      </c>
      <c r="H398" s="52">
        <v>19</v>
      </c>
      <c r="I398" s="52">
        <f t="shared" si="55"/>
        <v>78</v>
      </c>
      <c r="J398" s="52">
        <f t="shared" si="56"/>
        <v>59</v>
      </c>
      <c r="K398" s="52">
        <f t="shared" si="57"/>
        <v>19</v>
      </c>
      <c r="L398" s="52">
        <f t="shared" si="58"/>
        <v>78</v>
      </c>
      <c r="M398" s="52">
        <f t="shared" si="59"/>
        <v>78</v>
      </c>
      <c r="N398" s="52">
        <f t="shared" si="60"/>
        <v>78</v>
      </c>
      <c r="O398" s="52">
        <f t="shared" si="61"/>
        <v>78</v>
      </c>
      <c r="P398" s="52">
        <f t="shared" si="62"/>
        <v>78</v>
      </c>
      <c r="Q398" s="29">
        <f t="shared" si="63"/>
        <v>312</v>
      </c>
    </row>
    <row r="399" spans="1:17" x14ac:dyDescent="0.3">
      <c r="A399" s="129" t="s">
        <v>14</v>
      </c>
      <c r="B399" s="26" t="s">
        <v>797</v>
      </c>
      <c r="C399" s="26" t="s">
        <v>798</v>
      </c>
      <c r="D399" s="26" t="s">
        <v>837</v>
      </c>
      <c r="E399" s="26" t="s">
        <v>838</v>
      </c>
      <c r="F399" s="26" t="s">
        <v>72</v>
      </c>
      <c r="G399" s="52">
        <v>25</v>
      </c>
      <c r="H399" s="52">
        <v>4</v>
      </c>
      <c r="I399" s="52">
        <f t="shared" si="55"/>
        <v>29</v>
      </c>
      <c r="J399" s="52">
        <f t="shared" si="56"/>
        <v>25</v>
      </c>
      <c r="K399" s="52">
        <f t="shared" si="57"/>
        <v>4</v>
      </c>
      <c r="L399" s="52">
        <f t="shared" si="58"/>
        <v>29</v>
      </c>
      <c r="M399" s="52">
        <f t="shared" si="59"/>
        <v>29</v>
      </c>
      <c r="N399" s="52">
        <f t="shared" si="60"/>
        <v>29</v>
      </c>
      <c r="O399" s="52">
        <f t="shared" si="61"/>
        <v>29</v>
      </c>
      <c r="P399" s="52">
        <f t="shared" si="62"/>
        <v>29</v>
      </c>
      <c r="Q399" s="29">
        <f t="shared" si="63"/>
        <v>116</v>
      </c>
    </row>
    <row r="400" spans="1:17" x14ac:dyDescent="0.3">
      <c r="A400" s="129" t="s">
        <v>14</v>
      </c>
      <c r="B400" s="26" t="s">
        <v>797</v>
      </c>
      <c r="C400" s="26" t="s">
        <v>798</v>
      </c>
      <c r="D400" s="26" t="s">
        <v>840</v>
      </c>
      <c r="E400" s="26" t="s">
        <v>841</v>
      </c>
      <c r="F400" s="26" t="s">
        <v>72</v>
      </c>
      <c r="G400" s="52">
        <v>71</v>
      </c>
      <c r="H400" s="52">
        <v>13</v>
      </c>
      <c r="I400" s="52">
        <f t="shared" si="55"/>
        <v>84</v>
      </c>
      <c r="J400" s="52">
        <f t="shared" si="56"/>
        <v>71</v>
      </c>
      <c r="K400" s="52">
        <f t="shared" si="57"/>
        <v>13</v>
      </c>
      <c r="L400" s="52">
        <f t="shared" si="58"/>
        <v>84</v>
      </c>
      <c r="M400" s="52">
        <f t="shared" si="59"/>
        <v>84</v>
      </c>
      <c r="N400" s="52">
        <f t="shared" si="60"/>
        <v>84</v>
      </c>
      <c r="O400" s="52">
        <f t="shared" si="61"/>
        <v>84</v>
      </c>
      <c r="P400" s="52">
        <f t="shared" si="62"/>
        <v>84</v>
      </c>
      <c r="Q400" s="29">
        <f t="shared" si="63"/>
        <v>336</v>
      </c>
    </row>
    <row r="401" spans="1:17" x14ac:dyDescent="0.3">
      <c r="A401" s="129" t="s">
        <v>14</v>
      </c>
      <c r="B401" s="26" t="s">
        <v>797</v>
      </c>
      <c r="C401" s="26" t="s">
        <v>798</v>
      </c>
      <c r="D401" s="26" t="s">
        <v>842</v>
      </c>
      <c r="E401" s="26" t="s">
        <v>85</v>
      </c>
      <c r="F401" s="26" t="s">
        <v>72</v>
      </c>
      <c r="G401" s="52">
        <v>24</v>
      </c>
      <c r="H401" s="52">
        <v>9</v>
      </c>
      <c r="I401" s="52">
        <f t="shared" si="55"/>
        <v>33</v>
      </c>
      <c r="J401" s="52">
        <f t="shared" si="56"/>
        <v>24</v>
      </c>
      <c r="K401" s="52">
        <f t="shared" si="57"/>
        <v>9</v>
      </c>
      <c r="L401" s="52">
        <f t="shared" si="58"/>
        <v>33</v>
      </c>
      <c r="M401" s="52">
        <f t="shared" si="59"/>
        <v>33</v>
      </c>
      <c r="N401" s="52">
        <f t="shared" si="60"/>
        <v>33</v>
      </c>
      <c r="O401" s="52">
        <f t="shared" si="61"/>
        <v>33</v>
      </c>
      <c r="P401" s="52">
        <f t="shared" si="62"/>
        <v>33</v>
      </c>
      <c r="Q401" s="29">
        <f t="shared" si="63"/>
        <v>132</v>
      </c>
    </row>
    <row r="402" spans="1:17" x14ac:dyDescent="0.3">
      <c r="A402" s="129" t="s">
        <v>14</v>
      </c>
      <c r="B402" s="26" t="s">
        <v>797</v>
      </c>
      <c r="C402" s="26" t="s">
        <v>798</v>
      </c>
      <c r="D402" s="26" t="s">
        <v>843</v>
      </c>
      <c r="E402" s="26" t="s">
        <v>77</v>
      </c>
      <c r="F402" s="26" t="s">
        <v>72</v>
      </c>
      <c r="G402" s="52">
        <v>24</v>
      </c>
      <c r="H402" s="52">
        <v>3</v>
      </c>
      <c r="I402" s="52">
        <f t="shared" si="55"/>
        <v>27</v>
      </c>
      <c r="J402" s="52">
        <f t="shared" si="56"/>
        <v>24</v>
      </c>
      <c r="K402" s="52">
        <f t="shared" si="57"/>
        <v>3</v>
      </c>
      <c r="L402" s="52">
        <f t="shared" si="58"/>
        <v>27</v>
      </c>
      <c r="M402" s="52">
        <f t="shared" si="59"/>
        <v>27</v>
      </c>
      <c r="N402" s="52">
        <f t="shared" si="60"/>
        <v>27</v>
      </c>
      <c r="O402" s="52">
        <f t="shared" si="61"/>
        <v>27</v>
      </c>
      <c r="P402" s="52">
        <f t="shared" si="62"/>
        <v>27</v>
      </c>
      <c r="Q402" s="29">
        <f t="shared" si="63"/>
        <v>108</v>
      </c>
    </row>
    <row r="403" spans="1:17" x14ac:dyDescent="0.3">
      <c r="A403" s="129" t="s">
        <v>14</v>
      </c>
      <c r="B403" s="26" t="s">
        <v>797</v>
      </c>
      <c r="C403" s="26" t="s">
        <v>798</v>
      </c>
      <c r="D403" s="26" t="s">
        <v>845</v>
      </c>
      <c r="E403" s="26" t="s">
        <v>149</v>
      </c>
      <c r="F403" s="26" t="s">
        <v>72</v>
      </c>
      <c r="G403" s="52">
        <v>26</v>
      </c>
      <c r="H403" s="52">
        <v>1</v>
      </c>
      <c r="I403" s="52">
        <f t="shared" si="55"/>
        <v>27</v>
      </c>
      <c r="J403" s="52">
        <f t="shared" si="56"/>
        <v>26</v>
      </c>
      <c r="K403" s="52">
        <f t="shared" si="57"/>
        <v>1</v>
      </c>
      <c r="L403" s="52">
        <f t="shared" si="58"/>
        <v>27</v>
      </c>
      <c r="M403" s="52">
        <f t="shared" si="59"/>
        <v>27</v>
      </c>
      <c r="N403" s="52">
        <f t="shared" si="60"/>
        <v>27</v>
      </c>
      <c r="O403" s="52">
        <f t="shared" si="61"/>
        <v>27</v>
      </c>
      <c r="P403" s="52">
        <f t="shared" si="62"/>
        <v>27</v>
      </c>
      <c r="Q403" s="29">
        <f t="shared" si="63"/>
        <v>108</v>
      </c>
    </row>
    <row r="404" spans="1:17" x14ac:dyDescent="0.3">
      <c r="A404" s="129" t="s">
        <v>14</v>
      </c>
      <c r="B404" s="26" t="s">
        <v>797</v>
      </c>
      <c r="C404" s="26" t="s">
        <v>798</v>
      </c>
      <c r="D404" s="26" t="s">
        <v>847</v>
      </c>
      <c r="E404" s="26" t="s">
        <v>675</v>
      </c>
      <c r="F404" s="26" t="s">
        <v>72</v>
      </c>
      <c r="G404" s="52">
        <v>25</v>
      </c>
      <c r="H404" s="52">
        <v>2</v>
      </c>
      <c r="I404" s="52">
        <f t="shared" si="55"/>
        <v>27</v>
      </c>
      <c r="J404" s="52">
        <f t="shared" si="56"/>
        <v>25</v>
      </c>
      <c r="K404" s="52">
        <f t="shared" si="57"/>
        <v>2</v>
      </c>
      <c r="L404" s="52">
        <f t="shared" si="58"/>
        <v>27</v>
      </c>
      <c r="M404" s="52">
        <f t="shared" si="59"/>
        <v>27</v>
      </c>
      <c r="N404" s="52">
        <f t="shared" si="60"/>
        <v>27</v>
      </c>
      <c r="O404" s="52">
        <f t="shared" si="61"/>
        <v>27</v>
      </c>
      <c r="P404" s="52">
        <f t="shared" si="62"/>
        <v>27</v>
      </c>
      <c r="Q404" s="29">
        <f t="shared" si="63"/>
        <v>108</v>
      </c>
    </row>
    <row r="405" spans="1:17" x14ac:dyDescent="0.3">
      <c r="A405" s="129" t="s">
        <v>14</v>
      </c>
      <c r="B405" s="26" t="s">
        <v>797</v>
      </c>
      <c r="C405" s="26" t="s">
        <v>798</v>
      </c>
      <c r="D405" s="26" t="s">
        <v>848</v>
      </c>
      <c r="E405" s="26" t="s">
        <v>849</v>
      </c>
      <c r="F405" s="26" t="s">
        <v>72</v>
      </c>
      <c r="G405" s="52">
        <v>36</v>
      </c>
      <c r="H405" s="52">
        <v>15</v>
      </c>
      <c r="I405" s="52">
        <f t="shared" si="55"/>
        <v>51</v>
      </c>
      <c r="J405" s="52">
        <f t="shared" si="56"/>
        <v>36</v>
      </c>
      <c r="K405" s="52">
        <f t="shared" si="57"/>
        <v>15</v>
      </c>
      <c r="L405" s="52">
        <f t="shared" si="58"/>
        <v>51</v>
      </c>
      <c r="M405" s="52">
        <f t="shared" si="59"/>
        <v>51</v>
      </c>
      <c r="N405" s="52">
        <f t="shared" si="60"/>
        <v>51</v>
      </c>
      <c r="O405" s="52">
        <f t="shared" si="61"/>
        <v>51</v>
      </c>
      <c r="P405" s="52">
        <f t="shared" si="62"/>
        <v>51</v>
      </c>
      <c r="Q405" s="29">
        <f t="shared" si="63"/>
        <v>204</v>
      </c>
    </row>
    <row r="406" spans="1:17" x14ac:dyDescent="0.3">
      <c r="A406" s="129" t="s">
        <v>14</v>
      </c>
      <c r="B406" s="26" t="s">
        <v>797</v>
      </c>
      <c r="C406" s="26" t="s">
        <v>798</v>
      </c>
      <c r="D406" s="26" t="s">
        <v>851</v>
      </c>
      <c r="E406" s="26" t="s">
        <v>852</v>
      </c>
      <c r="F406" s="26" t="s">
        <v>72</v>
      </c>
      <c r="G406" s="52">
        <v>38</v>
      </c>
      <c r="H406" s="52">
        <v>9</v>
      </c>
      <c r="I406" s="52">
        <f t="shared" si="55"/>
        <v>47</v>
      </c>
      <c r="J406" s="52">
        <f t="shared" si="56"/>
        <v>38</v>
      </c>
      <c r="K406" s="52">
        <f t="shared" si="57"/>
        <v>9</v>
      </c>
      <c r="L406" s="52">
        <f t="shared" si="58"/>
        <v>47</v>
      </c>
      <c r="M406" s="52">
        <f t="shared" si="59"/>
        <v>47</v>
      </c>
      <c r="N406" s="52">
        <f t="shared" si="60"/>
        <v>47</v>
      </c>
      <c r="O406" s="52">
        <f t="shared" si="61"/>
        <v>47</v>
      </c>
      <c r="P406" s="52">
        <f t="shared" si="62"/>
        <v>47</v>
      </c>
      <c r="Q406" s="29">
        <f t="shared" si="63"/>
        <v>188</v>
      </c>
    </row>
    <row r="407" spans="1:17" x14ac:dyDescent="0.3">
      <c r="A407" s="129" t="s">
        <v>14</v>
      </c>
      <c r="B407" s="26" t="s">
        <v>797</v>
      </c>
      <c r="C407" s="26" t="s">
        <v>798</v>
      </c>
      <c r="D407" s="26" t="s">
        <v>797</v>
      </c>
      <c r="E407" s="26" t="s">
        <v>9</v>
      </c>
      <c r="F407" s="26" t="s">
        <v>853</v>
      </c>
      <c r="G407" s="52">
        <v>31</v>
      </c>
      <c r="H407" s="52">
        <v>5</v>
      </c>
      <c r="I407" s="52">
        <f t="shared" si="55"/>
        <v>36</v>
      </c>
      <c r="J407" s="52">
        <f t="shared" si="56"/>
        <v>31</v>
      </c>
      <c r="K407" s="52">
        <f t="shared" si="57"/>
        <v>5</v>
      </c>
      <c r="L407" s="52">
        <f t="shared" si="58"/>
        <v>36</v>
      </c>
      <c r="M407" s="52">
        <f t="shared" si="59"/>
        <v>36</v>
      </c>
      <c r="N407" s="52">
        <f t="shared" si="60"/>
        <v>36</v>
      </c>
      <c r="O407" s="52">
        <f t="shared" si="61"/>
        <v>36</v>
      </c>
      <c r="P407" s="52">
        <f t="shared" si="62"/>
        <v>36</v>
      </c>
      <c r="Q407" s="29">
        <f t="shared" si="63"/>
        <v>144</v>
      </c>
    </row>
    <row r="408" spans="1:17" x14ac:dyDescent="0.3">
      <c r="A408" s="129" t="s">
        <v>14</v>
      </c>
      <c r="B408" s="26" t="s">
        <v>854</v>
      </c>
      <c r="C408" s="26" t="s">
        <v>855</v>
      </c>
      <c r="D408" s="26" t="s">
        <v>856</v>
      </c>
      <c r="E408" s="26" t="s">
        <v>223</v>
      </c>
      <c r="F408" s="26" t="s">
        <v>72</v>
      </c>
      <c r="G408" s="52">
        <v>24</v>
      </c>
      <c r="H408" s="52">
        <v>5</v>
      </c>
      <c r="I408" s="52">
        <f t="shared" si="55"/>
        <v>29</v>
      </c>
      <c r="J408" s="52">
        <f t="shared" si="56"/>
        <v>24</v>
      </c>
      <c r="K408" s="52">
        <f t="shared" si="57"/>
        <v>5</v>
      </c>
      <c r="L408" s="52">
        <f t="shared" si="58"/>
        <v>29</v>
      </c>
      <c r="M408" s="52">
        <f t="shared" si="59"/>
        <v>29</v>
      </c>
      <c r="N408" s="52">
        <f t="shared" si="60"/>
        <v>29</v>
      </c>
      <c r="O408" s="52">
        <f t="shared" si="61"/>
        <v>29</v>
      </c>
      <c r="P408" s="52">
        <f t="shared" si="62"/>
        <v>29</v>
      </c>
      <c r="Q408" s="29">
        <f t="shared" si="63"/>
        <v>116</v>
      </c>
    </row>
    <row r="409" spans="1:17" x14ac:dyDescent="0.3">
      <c r="A409" s="129" t="s">
        <v>14</v>
      </c>
      <c r="B409" s="26" t="s">
        <v>854</v>
      </c>
      <c r="C409" s="26" t="s">
        <v>855</v>
      </c>
      <c r="D409" s="26" t="s">
        <v>857</v>
      </c>
      <c r="E409" s="26" t="s">
        <v>653</v>
      </c>
      <c r="F409" s="26" t="s">
        <v>72</v>
      </c>
      <c r="G409" s="52">
        <v>24</v>
      </c>
      <c r="H409" s="52">
        <v>3</v>
      </c>
      <c r="I409" s="52">
        <f t="shared" si="55"/>
        <v>27</v>
      </c>
      <c r="J409" s="52">
        <f t="shared" si="56"/>
        <v>24</v>
      </c>
      <c r="K409" s="52">
        <f t="shared" si="57"/>
        <v>3</v>
      </c>
      <c r="L409" s="52">
        <f t="shared" si="58"/>
        <v>27</v>
      </c>
      <c r="M409" s="52">
        <f t="shared" si="59"/>
        <v>27</v>
      </c>
      <c r="N409" s="52">
        <f t="shared" si="60"/>
        <v>27</v>
      </c>
      <c r="O409" s="52">
        <f t="shared" si="61"/>
        <v>27</v>
      </c>
      <c r="P409" s="52">
        <f t="shared" si="62"/>
        <v>27</v>
      </c>
      <c r="Q409" s="29">
        <f t="shared" si="63"/>
        <v>108</v>
      </c>
    </row>
    <row r="410" spans="1:17" x14ac:dyDescent="0.3">
      <c r="A410" s="129" t="s">
        <v>14</v>
      </c>
      <c r="B410" s="26" t="s">
        <v>858</v>
      </c>
      <c r="C410" s="26" t="s">
        <v>859</v>
      </c>
      <c r="D410" s="26" t="s">
        <v>860</v>
      </c>
      <c r="E410" s="26" t="s">
        <v>9</v>
      </c>
      <c r="F410" s="26" t="s">
        <v>72</v>
      </c>
      <c r="G410" s="52">
        <v>114</v>
      </c>
      <c r="H410" s="52">
        <v>19</v>
      </c>
      <c r="I410" s="52">
        <f t="shared" si="55"/>
        <v>133</v>
      </c>
      <c r="J410" s="52">
        <f t="shared" si="56"/>
        <v>114</v>
      </c>
      <c r="K410" s="52">
        <f t="shared" si="57"/>
        <v>19</v>
      </c>
      <c r="L410" s="52">
        <f t="shared" si="58"/>
        <v>133</v>
      </c>
      <c r="M410" s="52">
        <f t="shared" si="59"/>
        <v>133</v>
      </c>
      <c r="N410" s="52">
        <f t="shared" si="60"/>
        <v>133</v>
      </c>
      <c r="O410" s="52">
        <f t="shared" si="61"/>
        <v>133</v>
      </c>
      <c r="P410" s="52">
        <f t="shared" si="62"/>
        <v>133</v>
      </c>
      <c r="Q410" s="29">
        <f t="shared" si="63"/>
        <v>532</v>
      </c>
    </row>
    <row r="411" spans="1:17" x14ac:dyDescent="0.3">
      <c r="A411" s="129" t="s">
        <v>14</v>
      </c>
      <c r="B411" s="26" t="s">
        <v>858</v>
      </c>
      <c r="C411" s="26" t="s">
        <v>859</v>
      </c>
      <c r="D411" s="26" t="s">
        <v>862</v>
      </c>
      <c r="E411" s="26" t="s">
        <v>863</v>
      </c>
      <c r="F411" s="26" t="s">
        <v>72</v>
      </c>
      <c r="G411" s="52">
        <v>24</v>
      </c>
      <c r="H411" s="52">
        <v>6</v>
      </c>
      <c r="I411" s="52">
        <f t="shared" si="55"/>
        <v>30</v>
      </c>
      <c r="J411" s="52">
        <f t="shared" si="56"/>
        <v>24</v>
      </c>
      <c r="K411" s="52">
        <f t="shared" si="57"/>
        <v>6</v>
      </c>
      <c r="L411" s="52">
        <f t="shared" si="58"/>
        <v>30</v>
      </c>
      <c r="M411" s="52">
        <f t="shared" si="59"/>
        <v>30</v>
      </c>
      <c r="N411" s="52">
        <f t="shared" si="60"/>
        <v>30</v>
      </c>
      <c r="O411" s="52">
        <f t="shared" si="61"/>
        <v>30</v>
      </c>
      <c r="P411" s="52">
        <f t="shared" si="62"/>
        <v>30</v>
      </c>
      <c r="Q411" s="29">
        <f t="shared" si="63"/>
        <v>120</v>
      </c>
    </row>
    <row r="412" spans="1:17" x14ac:dyDescent="0.3">
      <c r="A412" s="129" t="s">
        <v>14</v>
      </c>
      <c r="B412" s="26" t="s">
        <v>858</v>
      </c>
      <c r="C412" s="26" t="s">
        <v>859</v>
      </c>
      <c r="D412" s="26" t="s">
        <v>864</v>
      </c>
      <c r="E412" s="26" t="s">
        <v>478</v>
      </c>
      <c r="F412" s="26" t="s">
        <v>72</v>
      </c>
      <c r="G412" s="52">
        <v>39</v>
      </c>
      <c r="H412" s="52">
        <v>9</v>
      </c>
      <c r="I412" s="52">
        <f t="shared" si="55"/>
        <v>48</v>
      </c>
      <c r="J412" s="52">
        <f t="shared" si="56"/>
        <v>39</v>
      </c>
      <c r="K412" s="52">
        <f t="shared" si="57"/>
        <v>9</v>
      </c>
      <c r="L412" s="52">
        <f t="shared" si="58"/>
        <v>48</v>
      </c>
      <c r="M412" s="52">
        <f t="shared" si="59"/>
        <v>48</v>
      </c>
      <c r="N412" s="52">
        <f t="shared" si="60"/>
        <v>48</v>
      </c>
      <c r="O412" s="52">
        <f t="shared" si="61"/>
        <v>48</v>
      </c>
      <c r="P412" s="52">
        <f t="shared" si="62"/>
        <v>48</v>
      </c>
      <c r="Q412" s="29">
        <f t="shared" si="63"/>
        <v>192</v>
      </c>
    </row>
    <row r="413" spans="1:17" x14ac:dyDescent="0.3">
      <c r="A413" s="129" t="s">
        <v>14</v>
      </c>
      <c r="B413" s="26" t="s">
        <v>858</v>
      </c>
      <c r="C413" s="26" t="s">
        <v>859</v>
      </c>
      <c r="D413" s="26" t="s">
        <v>589</v>
      </c>
      <c r="E413" s="26" t="s">
        <v>220</v>
      </c>
      <c r="F413" s="26" t="s">
        <v>72</v>
      </c>
      <c r="G413" s="52">
        <v>24</v>
      </c>
      <c r="H413" s="52">
        <v>6</v>
      </c>
      <c r="I413" s="52">
        <f t="shared" si="55"/>
        <v>30</v>
      </c>
      <c r="J413" s="52">
        <f t="shared" si="56"/>
        <v>24</v>
      </c>
      <c r="K413" s="52">
        <f t="shared" si="57"/>
        <v>6</v>
      </c>
      <c r="L413" s="52">
        <f t="shared" si="58"/>
        <v>30</v>
      </c>
      <c r="M413" s="52">
        <f t="shared" si="59"/>
        <v>30</v>
      </c>
      <c r="N413" s="52">
        <f t="shared" si="60"/>
        <v>30</v>
      </c>
      <c r="O413" s="52">
        <f t="shared" si="61"/>
        <v>30</v>
      </c>
      <c r="P413" s="52">
        <f t="shared" si="62"/>
        <v>30</v>
      </c>
      <c r="Q413" s="29">
        <f t="shared" si="63"/>
        <v>120</v>
      </c>
    </row>
    <row r="414" spans="1:17" x14ac:dyDescent="0.3">
      <c r="A414" s="129" t="s">
        <v>14</v>
      </c>
      <c r="B414" s="26" t="s">
        <v>858</v>
      </c>
      <c r="C414" s="26" t="s">
        <v>859</v>
      </c>
      <c r="D414" s="26" t="s">
        <v>866</v>
      </c>
      <c r="E414" s="26" t="s">
        <v>867</v>
      </c>
      <c r="F414" s="26" t="s">
        <v>72</v>
      </c>
      <c r="G414" s="52">
        <v>32</v>
      </c>
      <c r="H414" s="52">
        <v>6</v>
      </c>
      <c r="I414" s="52">
        <f t="shared" si="55"/>
        <v>38</v>
      </c>
      <c r="J414" s="52">
        <f t="shared" si="56"/>
        <v>32</v>
      </c>
      <c r="K414" s="52">
        <f t="shared" si="57"/>
        <v>6</v>
      </c>
      <c r="L414" s="52">
        <f t="shared" si="58"/>
        <v>38</v>
      </c>
      <c r="M414" s="52">
        <f t="shared" si="59"/>
        <v>38</v>
      </c>
      <c r="N414" s="52">
        <f t="shared" si="60"/>
        <v>38</v>
      </c>
      <c r="O414" s="52">
        <f t="shared" si="61"/>
        <v>38</v>
      </c>
      <c r="P414" s="52">
        <f t="shared" si="62"/>
        <v>38</v>
      </c>
      <c r="Q414" s="29">
        <f t="shared" si="63"/>
        <v>152</v>
      </c>
    </row>
    <row r="415" spans="1:17" x14ac:dyDescent="0.3">
      <c r="A415" s="129" t="s">
        <v>14</v>
      </c>
      <c r="B415" s="26" t="s">
        <v>858</v>
      </c>
      <c r="C415" s="26" t="s">
        <v>859</v>
      </c>
      <c r="D415" s="26" t="s">
        <v>869</v>
      </c>
      <c r="E415" s="26" t="s">
        <v>498</v>
      </c>
      <c r="F415" s="26" t="s">
        <v>72</v>
      </c>
      <c r="G415" s="52">
        <v>25</v>
      </c>
      <c r="H415" s="52">
        <v>5</v>
      </c>
      <c r="I415" s="52">
        <f t="shared" si="55"/>
        <v>30</v>
      </c>
      <c r="J415" s="52">
        <f t="shared" si="56"/>
        <v>25</v>
      </c>
      <c r="K415" s="52">
        <f t="shared" si="57"/>
        <v>5</v>
      </c>
      <c r="L415" s="52">
        <f t="shared" si="58"/>
        <v>30</v>
      </c>
      <c r="M415" s="52">
        <f t="shared" si="59"/>
        <v>30</v>
      </c>
      <c r="N415" s="52">
        <f t="shared" si="60"/>
        <v>30</v>
      </c>
      <c r="O415" s="52">
        <f t="shared" si="61"/>
        <v>30</v>
      </c>
      <c r="P415" s="52">
        <f t="shared" si="62"/>
        <v>30</v>
      </c>
      <c r="Q415" s="29">
        <f t="shared" si="63"/>
        <v>120</v>
      </c>
    </row>
    <row r="416" spans="1:17" x14ac:dyDescent="0.3">
      <c r="A416" s="129" t="s">
        <v>14</v>
      </c>
      <c r="B416" s="26" t="s">
        <v>858</v>
      </c>
      <c r="C416" s="26" t="s">
        <v>859</v>
      </c>
      <c r="D416" s="26" t="s">
        <v>870</v>
      </c>
      <c r="E416" s="26" t="s">
        <v>871</v>
      </c>
      <c r="F416" s="26" t="s">
        <v>72</v>
      </c>
      <c r="G416" s="52">
        <v>24</v>
      </c>
      <c r="H416" s="52">
        <v>3</v>
      </c>
      <c r="I416" s="52">
        <f t="shared" si="55"/>
        <v>27</v>
      </c>
      <c r="J416" s="52">
        <f t="shared" si="56"/>
        <v>24</v>
      </c>
      <c r="K416" s="52">
        <f t="shared" si="57"/>
        <v>3</v>
      </c>
      <c r="L416" s="52">
        <f t="shared" si="58"/>
        <v>27</v>
      </c>
      <c r="M416" s="52">
        <f t="shared" si="59"/>
        <v>27</v>
      </c>
      <c r="N416" s="52">
        <f t="shared" si="60"/>
        <v>27</v>
      </c>
      <c r="O416" s="52">
        <f t="shared" si="61"/>
        <v>27</v>
      </c>
      <c r="P416" s="52">
        <f t="shared" si="62"/>
        <v>27</v>
      </c>
      <c r="Q416" s="29">
        <f t="shared" si="63"/>
        <v>108</v>
      </c>
    </row>
    <row r="417" spans="1:17" x14ac:dyDescent="0.3">
      <c r="A417" s="129" t="s">
        <v>14</v>
      </c>
      <c r="B417" s="26" t="s">
        <v>858</v>
      </c>
      <c r="C417" s="26" t="s">
        <v>859</v>
      </c>
      <c r="D417" s="26" t="s">
        <v>872</v>
      </c>
      <c r="E417" s="26" t="s">
        <v>628</v>
      </c>
      <c r="F417" s="26" t="s">
        <v>72</v>
      </c>
      <c r="G417" s="52">
        <v>26</v>
      </c>
      <c r="H417" s="52">
        <v>6</v>
      </c>
      <c r="I417" s="52">
        <f t="shared" si="55"/>
        <v>32</v>
      </c>
      <c r="J417" s="52">
        <f t="shared" si="56"/>
        <v>26</v>
      </c>
      <c r="K417" s="52">
        <f t="shared" si="57"/>
        <v>6</v>
      </c>
      <c r="L417" s="52">
        <f t="shared" si="58"/>
        <v>32</v>
      </c>
      <c r="M417" s="52">
        <f t="shared" si="59"/>
        <v>32</v>
      </c>
      <c r="N417" s="52">
        <f t="shared" si="60"/>
        <v>32</v>
      </c>
      <c r="O417" s="52">
        <f t="shared" si="61"/>
        <v>32</v>
      </c>
      <c r="P417" s="52">
        <f t="shared" si="62"/>
        <v>32</v>
      </c>
      <c r="Q417" s="29">
        <f t="shared" si="63"/>
        <v>128</v>
      </c>
    </row>
    <row r="418" spans="1:17" x14ac:dyDescent="0.3">
      <c r="A418" s="129" t="s">
        <v>14</v>
      </c>
      <c r="B418" s="26" t="s">
        <v>858</v>
      </c>
      <c r="C418" s="26" t="s">
        <v>859</v>
      </c>
      <c r="D418" s="26" t="s">
        <v>874</v>
      </c>
      <c r="E418" s="26" t="s">
        <v>536</v>
      </c>
      <c r="F418" s="26" t="s">
        <v>72</v>
      </c>
      <c r="G418" s="52">
        <v>25</v>
      </c>
      <c r="H418" s="52">
        <v>3</v>
      </c>
      <c r="I418" s="52">
        <f t="shared" si="55"/>
        <v>28</v>
      </c>
      <c r="J418" s="52">
        <f t="shared" si="56"/>
        <v>25</v>
      </c>
      <c r="K418" s="52">
        <f t="shared" si="57"/>
        <v>3</v>
      </c>
      <c r="L418" s="52">
        <f t="shared" si="58"/>
        <v>28</v>
      </c>
      <c r="M418" s="52">
        <f t="shared" si="59"/>
        <v>28</v>
      </c>
      <c r="N418" s="52">
        <f t="shared" si="60"/>
        <v>28</v>
      </c>
      <c r="O418" s="52">
        <f t="shared" si="61"/>
        <v>28</v>
      </c>
      <c r="P418" s="52">
        <f t="shared" si="62"/>
        <v>28</v>
      </c>
      <c r="Q418" s="29">
        <f t="shared" si="63"/>
        <v>112</v>
      </c>
    </row>
    <row r="419" spans="1:17" x14ac:dyDescent="0.3">
      <c r="A419" s="129" t="s">
        <v>14</v>
      </c>
      <c r="B419" s="26" t="s">
        <v>858</v>
      </c>
      <c r="C419" s="26" t="s">
        <v>859</v>
      </c>
      <c r="D419" s="26" t="s">
        <v>875</v>
      </c>
      <c r="E419" s="26" t="s">
        <v>876</v>
      </c>
      <c r="F419" s="26" t="s">
        <v>72</v>
      </c>
      <c r="G419" s="52">
        <v>26</v>
      </c>
      <c r="H419" s="52">
        <v>7</v>
      </c>
      <c r="I419" s="52">
        <f t="shared" si="55"/>
        <v>33</v>
      </c>
      <c r="J419" s="52">
        <f t="shared" si="56"/>
        <v>26</v>
      </c>
      <c r="K419" s="52">
        <f t="shared" si="57"/>
        <v>7</v>
      </c>
      <c r="L419" s="52">
        <f t="shared" si="58"/>
        <v>33</v>
      </c>
      <c r="M419" s="52">
        <f t="shared" si="59"/>
        <v>33</v>
      </c>
      <c r="N419" s="52">
        <f t="shared" si="60"/>
        <v>33</v>
      </c>
      <c r="O419" s="52">
        <f t="shared" si="61"/>
        <v>33</v>
      </c>
      <c r="P419" s="52">
        <f t="shared" si="62"/>
        <v>33</v>
      </c>
      <c r="Q419" s="29">
        <f t="shared" si="63"/>
        <v>132</v>
      </c>
    </row>
    <row r="420" spans="1:17" x14ac:dyDescent="0.3">
      <c r="A420" s="129" t="s">
        <v>14</v>
      </c>
      <c r="B420" s="26" t="s">
        <v>858</v>
      </c>
      <c r="C420" s="26" t="s">
        <v>859</v>
      </c>
      <c r="D420" s="26" t="s">
        <v>877</v>
      </c>
      <c r="E420" s="26" t="s">
        <v>232</v>
      </c>
      <c r="F420" s="26" t="s">
        <v>72</v>
      </c>
      <c r="G420" s="52">
        <v>24</v>
      </c>
      <c r="H420" s="52">
        <v>8</v>
      </c>
      <c r="I420" s="52">
        <f t="shared" si="55"/>
        <v>32</v>
      </c>
      <c r="J420" s="52">
        <f t="shared" si="56"/>
        <v>24</v>
      </c>
      <c r="K420" s="52">
        <f t="shared" si="57"/>
        <v>8</v>
      </c>
      <c r="L420" s="52">
        <f t="shared" si="58"/>
        <v>32</v>
      </c>
      <c r="M420" s="52">
        <f t="shared" si="59"/>
        <v>32</v>
      </c>
      <c r="N420" s="52">
        <f t="shared" si="60"/>
        <v>32</v>
      </c>
      <c r="O420" s="52">
        <f t="shared" si="61"/>
        <v>32</v>
      </c>
      <c r="P420" s="52">
        <f t="shared" si="62"/>
        <v>32</v>
      </c>
      <c r="Q420" s="29">
        <f t="shared" si="63"/>
        <v>128</v>
      </c>
    </row>
    <row r="421" spans="1:17" x14ac:dyDescent="0.3">
      <c r="A421" s="129" t="s">
        <v>14</v>
      </c>
      <c r="B421" s="26" t="s">
        <v>858</v>
      </c>
      <c r="C421" s="26" t="s">
        <v>859</v>
      </c>
      <c r="D421" s="26" t="s">
        <v>879</v>
      </c>
      <c r="E421" s="26" t="s">
        <v>880</v>
      </c>
      <c r="F421" s="26" t="s">
        <v>72</v>
      </c>
      <c r="G421" s="52">
        <v>24</v>
      </c>
      <c r="H421" s="52">
        <v>3</v>
      </c>
      <c r="I421" s="52">
        <f t="shared" si="55"/>
        <v>27</v>
      </c>
      <c r="J421" s="52">
        <f t="shared" si="56"/>
        <v>24</v>
      </c>
      <c r="K421" s="52">
        <f t="shared" si="57"/>
        <v>3</v>
      </c>
      <c r="L421" s="52">
        <f t="shared" si="58"/>
        <v>27</v>
      </c>
      <c r="M421" s="52">
        <f t="shared" si="59"/>
        <v>27</v>
      </c>
      <c r="N421" s="52">
        <f t="shared" si="60"/>
        <v>27</v>
      </c>
      <c r="O421" s="52">
        <f t="shared" si="61"/>
        <v>27</v>
      </c>
      <c r="P421" s="52">
        <f t="shared" si="62"/>
        <v>27</v>
      </c>
      <c r="Q421" s="29">
        <f t="shared" si="63"/>
        <v>108</v>
      </c>
    </row>
    <row r="422" spans="1:17" x14ac:dyDescent="0.3">
      <c r="A422" s="129" t="s">
        <v>14</v>
      </c>
      <c r="B422" s="26" t="s">
        <v>858</v>
      </c>
      <c r="C422" s="26" t="s">
        <v>859</v>
      </c>
      <c r="D422" s="26" t="s">
        <v>882</v>
      </c>
      <c r="E422" s="26" t="s">
        <v>883</v>
      </c>
      <c r="F422" s="26" t="s">
        <v>72</v>
      </c>
      <c r="G422" s="52">
        <v>22</v>
      </c>
      <c r="H422" s="52">
        <v>6</v>
      </c>
      <c r="I422" s="52">
        <f t="shared" si="55"/>
        <v>28</v>
      </c>
      <c r="J422" s="52">
        <f t="shared" si="56"/>
        <v>22</v>
      </c>
      <c r="K422" s="52">
        <f t="shared" si="57"/>
        <v>6</v>
      </c>
      <c r="L422" s="52">
        <f t="shared" si="58"/>
        <v>28</v>
      </c>
      <c r="M422" s="52">
        <f t="shared" si="59"/>
        <v>28</v>
      </c>
      <c r="N422" s="52">
        <f t="shared" si="60"/>
        <v>28</v>
      </c>
      <c r="O422" s="52">
        <f t="shared" si="61"/>
        <v>28</v>
      </c>
      <c r="P422" s="52">
        <f t="shared" si="62"/>
        <v>28</v>
      </c>
      <c r="Q422" s="29">
        <f t="shared" si="63"/>
        <v>112</v>
      </c>
    </row>
    <row r="423" spans="1:17" x14ac:dyDescent="0.3">
      <c r="A423" s="129" t="s">
        <v>14</v>
      </c>
      <c r="B423" s="26" t="s">
        <v>858</v>
      </c>
      <c r="C423" s="26" t="s">
        <v>859</v>
      </c>
      <c r="D423" s="26" t="s">
        <v>885</v>
      </c>
      <c r="E423" s="26" t="s">
        <v>82</v>
      </c>
      <c r="F423" s="26" t="s">
        <v>72</v>
      </c>
      <c r="G423" s="52">
        <v>24</v>
      </c>
      <c r="H423" s="52">
        <v>3</v>
      </c>
      <c r="I423" s="52">
        <f t="shared" si="55"/>
        <v>27</v>
      </c>
      <c r="J423" s="52">
        <f t="shared" si="56"/>
        <v>24</v>
      </c>
      <c r="K423" s="52">
        <f t="shared" si="57"/>
        <v>3</v>
      </c>
      <c r="L423" s="52">
        <f t="shared" si="58"/>
        <v>27</v>
      </c>
      <c r="M423" s="52">
        <f t="shared" si="59"/>
        <v>27</v>
      </c>
      <c r="N423" s="52">
        <f t="shared" si="60"/>
        <v>27</v>
      </c>
      <c r="O423" s="52">
        <f t="shared" si="61"/>
        <v>27</v>
      </c>
      <c r="P423" s="52">
        <f t="shared" si="62"/>
        <v>27</v>
      </c>
      <c r="Q423" s="29">
        <f t="shared" si="63"/>
        <v>108</v>
      </c>
    </row>
    <row r="424" spans="1:17" x14ac:dyDescent="0.3">
      <c r="A424" s="129" t="s">
        <v>14</v>
      </c>
      <c r="B424" s="26" t="s">
        <v>858</v>
      </c>
      <c r="C424" s="26" t="s">
        <v>859</v>
      </c>
      <c r="D424" s="26" t="s">
        <v>887</v>
      </c>
      <c r="E424" s="26" t="s">
        <v>441</v>
      </c>
      <c r="F424" s="26" t="s">
        <v>72</v>
      </c>
      <c r="G424" s="52">
        <v>66</v>
      </c>
      <c r="H424" s="52">
        <v>24</v>
      </c>
      <c r="I424" s="52">
        <f t="shared" si="55"/>
        <v>90</v>
      </c>
      <c r="J424" s="52">
        <f t="shared" si="56"/>
        <v>66</v>
      </c>
      <c r="K424" s="52">
        <f t="shared" si="57"/>
        <v>24</v>
      </c>
      <c r="L424" s="52">
        <f t="shared" si="58"/>
        <v>90</v>
      </c>
      <c r="M424" s="52">
        <f t="shared" si="59"/>
        <v>90</v>
      </c>
      <c r="N424" s="52">
        <f t="shared" si="60"/>
        <v>90</v>
      </c>
      <c r="O424" s="52">
        <f t="shared" si="61"/>
        <v>90</v>
      </c>
      <c r="P424" s="52">
        <f t="shared" si="62"/>
        <v>90</v>
      </c>
      <c r="Q424" s="29">
        <f t="shared" si="63"/>
        <v>360</v>
      </c>
    </row>
    <row r="425" spans="1:17" x14ac:dyDescent="0.3">
      <c r="A425" s="129" t="s">
        <v>14</v>
      </c>
      <c r="B425" s="26" t="s">
        <v>858</v>
      </c>
      <c r="C425" s="26" t="s">
        <v>859</v>
      </c>
      <c r="D425" s="26" t="s">
        <v>12</v>
      </c>
      <c r="E425" s="26" t="s">
        <v>107</v>
      </c>
      <c r="F425" s="26" t="s">
        <v>72</v>
      </c>
      <c r="G425" s="52">
        <v>29</v>
      </c>
      <c r="H425" s="52">
        <v>8</v>
      </c>
      <c r="I425" s="52">
        <f t="shared" si="55"/>
        <v>37</v>
      </c>
      <c r="J425" s="52">
        <f t="shared" si="56"/>
        <v>29</v>
      </c>
      <c r="K425" s="52">
        <f t="shared" si="57"/>
        <v>8</v>
      </c>
      <c r="L425" s="52">
        <f t="shared" si="58"/>
        <v>37</v>
      </c>
      <c r="M425" s="52">
        <f t="shared" si="59"/>
        <v>37</v>
      </c>
      <c r="N425" s="52">
        <f t="shared" si="60"/>
        <v>37</v>
      </c>
      <c r="O425" s="52">
        <f t="shared" si="61"/>
        <v>37</v>
      </c>
      <c r="P425" s="52">
        <f t="shared" si="62"/>
        <v>37</v>
      </c>
      <c r="Q425" s="29">
        <f t="shared" si="63"/>
        <v>148</v>
      </c>
    </row>
    <row r="426" spans="1:17" x14ac:dyDescent="0.3">
      <c r="A426" s="129" t="s">
        <v>14</v>
      </c>
      <c r="B426" s="26" t="s">
        <v>858</v>
      </c>
      <c r="C426" s="26" t="s">
        <v>859</v>
      </c>
      <c r="D426" s="26" t="s">
        <v>889</v>
      </c>
      <c r="E426" s="26" t="s">
        <v>395</v>
      </c>
      <c r="F426" s="26" t="s">
        <v>72</v>
      </c>
      <c r="G426" s="52">
        <v>25</v>
      </c>
      <c r="H426" s="52">
        <v>9</v>
      </c>
      <c r="I426" s="52">
        <f t="shared" si="55"/>
        <v>34</v>
      </c>
      <c r="J426" s="52">
        <f t="shared" si="56"/>
        <v>25</v>
      </c>
      <c r="K426" s="52">
        <f t="shared" si="57"/>
        <v>9</v>
      </c>
      <c r="L426" s="52">
        <f t="shared" si="58"/>
        <v>34</v>
      </c>
      <c r="M426" s="52">
        <f t="shared" si="59"/>
        <v>34</v>
      </c>
      <c r="N426" s="52">
        <f t="shared" si="60"/>
        <v>34</v>
      </c>
      <c r="O426" s="52">
        <f t="shared" si="61"/>
        <v>34</v>
      </c>
      <c r="P426" s="52">
        <f t="shared" si="62"/>
        <v>34</v>
      </c>
      <c r="Q426" s="29">
        <f t="shared" si="63"/>
        <v>136</v>
      </c>
    </row>
    <row r="427" spans="1:17" x14ac:dyDescent="0.3">
      <c r="A427" s="129" t="s">
        <v>14</v>
      </c>
      <c r="B427" s="26" t="s">
        <v>858</v>
      </c>
      <c r="C427" s="26" t="s">
        <v>859</v>
      </c>
      <c r="D427" s="26" t="s">
        <v>360</v>
      </c>
      <c r="E427" s="26" t="s">
        <v>409</v>
      </c>
      <c r="F427" s="26" t="s">
        <v>72</v>
      </c>
      <c r="G427" s="52">
        <v>31</v>
      </c>
      <c r="H427" s="52">
        <v>4</v>
      </c>
      <c r="I427" s="52">
        <f t="shared" si="55"/>
        <v>35</v>
      </c>
      <c r="J427" s="52">
        <f t="shared" si="56"/>
        <v>31</v>
      </c>
      <c r="K427" s="52">
        <f t="shared" si="57"/>
        <v>4</v>
      </c>
      <c r="L427" s="52">
        <f t="shared" si="58"/>
        <v>35</v>
      </c>
      <c r="M427" s="52">
        <f t="shared" si="59"/>
        <v>35</v>
      </c>
      <c r="N427" s="52">
        <f t="shared" si="60"/>
        <v>35</v>
      </c>
      <c r="O427" s="52">
        <f t="shared" si="61"/>
        <v>35</v>
      </c>
      <c r="P427" s="52">
        <f t="shared" si="62"/>
        <v>35</v>
      </c>
      <c r="Q427" s="29">
        <f t="shared" si="63"/>
        <v>140</v>
      </c>
    </row>
    <row r="428" spans="1:17" x14ac:dyDescent="0.3">
      <c r="A428" s="129" t="s">
        <v>14</v>
      </c>
      <c r="B428" s="26" t="s">
        <v>858</v>
      </c>
      <c r="C428" s="26" t="s">
        <v>859</v>
      </c>
      <c r="D428" s="26" t="s">
        <v>891</v>
      </c>
      <c r="E428" s="26" t="s">
        <v>111</v>
      </c>
      <c r="F428" s="26" t="s">
        <v>72</v>
      </c>
      <c r="G428" s="52">
        <v>50</v>
      </c>
      <c r="H428" s="52">
        <v>15</v>
      </c>
      <c r="I428" s="52">
        <f t="shared" si="55"/>
        <v>65</v>
      </c>
      <c r="J428" s="52">
        <f t="shared" si="56"/>
        <v>50</v>
      </c>
      <c r="K428" s="52">
        <f t="shared" si="57"/>
        <v>15</v>
      </c>
      <c r="L428" s="52">
        <f t="shared" si="58"/>
        <v>65</v>
      </c>
      <c r="M428" s="52">
        <f t="shared" si="59"/>
        <v>65</v>
      </c>
      <c r="N428" s="52">
        <f t="shared" si="60"/>
        <v>65</v>
      </c>
      <c r="O428" s="52">
        <f t="shared" si="61"/>
        <v>65</v>
      </c>
      <c r="P428" s="52">
        <f t="shared" si="62"/>
        <v>65</v>
      </c>
      <c r="Q428" s="29">
        <f t="shared" si="63"/>
        <v>260</v>
      </c>
    </row>
    <row r="429" spans="1:17" x14ac:dyDescent="0.3">
      <c r="A429" s="129" t="s">
        <v>14</v>
      </c>
      <c r="B429" s="26" t="s">
        <v>858</v>
      </c>
      <c r="C429" s="26" t="s">
        <v>859</v>
      </c>
      <c r="D429" s="26" t="s">
        <v>893</v>
      </c>
      <c r="E429" s="26" t="s">
        <v>227</v>
      </c>
      <c r="F429" s="26" t="s">
        <v>72</v>
      </c>
      <c r="G429" s="52">
        <v>36</v>
      </c>
      <c r="H429" s="52">
        <v>15</v>
      </c>
      <c r="I429" s="52">
        <f t="shared" si="55"/>
        <v>51</v>
      </c>
      <c r="J429" s="52">
        <f t="shared" si="56"/>
        <v>36</v>
      </c>
      <c r="K429" s="52">
        <f t="shared" si="57"/>
        <v>15</v>
      </c>
      <c r="L429" s="52">
        <f t="shared" si="58"/>
        <v>51</v>
      </c>
      <c r="M429" s="52">
        <f t="shared" si="59"/>
        <v>51</v>
      </c>
      <c r="N429" s="52">
        <f t="shared" si="60"/>
        <v>51</v>
      </c>
      <c r="O429" s="52">
        <f t="shared" si="61"/>
        <v>51</v>
      </c>
      <c r="P429" s="52">
        <f t="shared" si="62"/>
        <v>51</v>
      </c>
      <c r="Q429" s="29">
        <f t="shared" si="63"/>
        <v>204</v>
      </c>
    </row>
    <row r="430" spans="1:17" x14ac:dyDescent="0.3">
      <c r="A430" s="129" t="s">
        <v>14</v>
      </c>
      <c r="B430" s="26" t="s">
        <v>858</v>
      </c>
      <c r="C430" s="26" t="s">
        <v>859</v>
      </c>
      <c r="D430" s="26" t="s">
        <v>894</v>
      </c>
      <c r="E430" s="26" t="s">
        <v>71</v>
      </c>
      <c r="F430" s="26" t="s">
        <v>72</v>
      </c>
      <c r="G430" s="52">
        <v>24</v>
      </c>
      <c r="H430" s="52">
        <v>6</v>
      </c>
      <c r="I430" s="52">
        <f t="shared" si="55"/>
        <v>30</v>
      </c>
      <c r="J430" s="52">
        <f t="shared" si="56"/>
        <v>24</v>
      </c>
      <c r="K430" s="52">
        <f t="shared" si="57"/>
        <v>6</v>
      </c>
      <c r="L430" s="52">
        <f t="shared" si="58"/>
        <v>30</v>
      </c>
      <c r="M430" s="52">
        <f t="shared" si="59"/>
        <v>30</v>
      </c>
      <c r="N430" s="52">
        <f t="shared" si="60"/>
        <v>30</v>
      </c>
      <c r="O430" s="52">
        <f t="shared" si="61"/>
        <v>30</v>
      </c>
      <c r="P430" s="52">
        <f t="shared" si="62"/>
        <v>30</v>
      </c>
      <c r="Q430" s="29">
        <f t="shared" si="63"/>
        <v>120</v>
      </c>
    </row>
    <row r="431" spans="1:17" x14ac:dyDescent="0.3">
      <c r="A431" s="129" t="s">
        <v>14</v>
      </c>
      <c r="B431" s="26" t="s">
        <v>858</v>
      </c>
      <c r="C431" s="26" t="s">
        <v>859</v>
      </c>
      <c r="D431" s="26" t="s">
        <v>896</v>
      </c>
      <c r="E431" s="26" t="s">
        <v>80</v>
      </c>
      <c r="F431" s="26" t="s">
        <v>72</v>
      </c>
      <c r="G431" s="52">
        <v>26</v>
      </c>
      <c r="H431" s="52">
        <v>7</v>
      </c>
      <c r="I431" s="52">
        <f t="shared" si="55"/>
        <v>33</v>
      </c>
      <c r="J431" s="52">
        <f t="shared" si="56"/>
        <v>26</v>
      </c>
      <c r="K431" s="52">
        <f t="shared" si="57"/>
        <v>7</v>
      </c>
      <c r="L431" s="52">
        <f t="shared" si="58"/>
        <v>33</v>
      </c>
      <c r="M431" s="52">
        <f t="shared" si="59"/>
        <v>33</v>
      </c>
      <c r="N431" s="52">
        <f t="shared" si="60"/>
        <v>33</v>
      </c>
      <c r="O431" s="52">
        <f t="shared" si="61"/>
        <v>33</v>
      </c>
      <c r="P431" s="52">
        <f t="shared" si="62"/>
        <v>33</v>
      </c>
      <c r="Q431" s="29">
        <f t="shared" si="63"/>
        <v>132</v>
      </c>
    </row>
    <row r="432" spans="1:17" x14ac:dyDescent="0.3">
      <c r="A432" s="129" t="s">
        <v>14</v>
      </c>
      <c r="B432" s="26" t="s">
        <v>858</v>
      </c>
      <c r="C432" s="26" t="s">
        <v>859</v>
      </c>
      <c r="D432" s="26" t="s">
        <v>796</v>
      </c>
      <c r="E432" s="26" t="s">
        <v>105</v>
      </c>
      <c r="F432" s="26" t="s">
        <v>72</v>
      </c>
      <c r="G432" s="52">
        <v>25</v>
      </c>
      <c r="H432" s="52">
        <v>6</v>
      </c>
      <c r="I432" s="52">
        <f t="shared" si="55"/>
        <v>31</v>
      </c>
      <c r="J432" s="52">
        <f t="shared" si="56"/>
        <v>25</v>
      </c>
      <c r="K432" s="52">
        <f t="shared" si="57"/>
        <v>6</v>
      </c>
      <c r="L432" s="52">
        <f t="shared" si="58"/>
        <v>31</v>
      </c>
      <c r="M432" s="52">
        <f t="shared" si="59"/>
        <v>31</v>
      </c>
      <c r="N432" s="52">
        <f t="shared" si="60"/>
        <v>31</v>
      </c>
      <c r="O432" s="52">
        <f t="shared" si="61"/>
        <v>31</v>
      </c>
      <c r="P432" s="52">
        <f t="shared" si="62"/>
        <v>31</v>
      </c>
      <c r="Q432" s="29">
        <f t="shared" si="63"/>
        <v>124</v>
      </c>
    </row>
    <row r="433" spans="1:17" x14ac:dyDescent="0.3">
      <c r="A433" s="129" t="s">
        <v>14</v>
      </c>
      <c r="B433" s="26" t="s">
        <v>858</v>
      </c>
      <c r="C433" s="26" t="s">
        <v>859</v>
      </c>
      <c r="D433" s="26" t="s">
        <v>898</v>
      </c>
      <c r="E433" s="26" t="s">
        <v>134</v>
      </c>
      <c r="F433" s="26" t="s">
        <v>72</v>
      </c>
      <c r="G433" s="52">
        <v>23</v>
      </c>
      <c r="H433" s="52">
        <v>8</v>
      </c>
      <c r="I433" s="52">
        <f t="shared" si="55"/>
        <v>31</v>
      </c>
      <c r="J433" s="52">
        <f t="shared" si="56"/>
        <v>23</v>
      </c>
      <c r="K433" s="52">
        <f t="shared" si="57"/>
        <v>8</v>
      </c>
      <c r="L433" s="52">
        <f t="shared" si="58"/>
        <v>31</v>
      </c>
      <c r="M433" s="52">
        <f t="shared" si="59"/>
        <v>31</v>
      </c>
      <c r="N433" s="52">
        <f t="shared" si="60"/>
        <v>31</v>
      </c>
      <c r="O433" s="52">
        <f t="shared" si="61"/>
        <v>31</v>
      </c>
      <c r="P433" s="52">
        <f t="shared" si="62"/>
        <v>31</v>
      </c>
      <c r="Q433" s="29">
        <f t="shared" si="63"/>
        <v>124</v>
      </c>
    </row>
    <row r="434" spans="1:17" x14ac:dyDescent="0.3">
      <c r="A434" s="129" t="s">
        <v>14</v>
      </c>
      <c r="B434" s="26" t="s">
        <v>858</v>
      </c>
      <c r="C434" s="26" t="s">
        <v>859</v>
      </c>
      <c r="D434" s="26" t="s">
        <v>900</v>
      </c>
      <c r="E434" s="26" t="s">
        <v>210</v>
      </c>
      <c r="F434" s="26" t="s">
        <v>72</v>
      </c>
      <c r="G434" s="52">
        <v>35</v>
      </c>
      <c r="H434" s="52">
        <v>15</v>
      </c>
      <c r="I434" s="52">
        <f t="shared" si="55"/>
        <v>50</v>
      </c>
      <c r="J434" s="52">
        <f t="shared" si="56"/>
        <v>35</v>
      </c>
      <c r="K434" s="52">
        <f t="shared" si="57"/>
        <v>15</v>
      </c>
      <c r="L434" s="52">
        <f t="shared" si="58"/>
        <v>50</v>
      </c>
      <c r="M434" s="52">
        <f t="shared" si="59"/>
        <v>50</v>
      </c>
      <c r="N434" s="52">
        <f t="shared" si="60"/>
        <v>50</v>
      </c>
      <c r="O434" s="52">
        <f t="shared" si="61"/>
        <v>50</v>
      </c>
      <c r="P434" s="52">
        <f t="shared" si="62"/>
        <v>50</v>
      </c>
      <c r="Q434" s="29">
        <f t="shared" si="63"/>
        <v>200</v>
      </c>
    </row>
    <row r="435" spans="1:17" x14ac:dyDescent="0.3">
      <c r="A435" s="129" t="s">
        <v>14</v>
      </c>
      <c r="B435" s="26" t="s">
        <v>858</v>
      </c>
      <c r="C435" s="26" t="s">
        <v>859</v>
      </c>
      <c r="D435" s="26" t="s">
        <v>902</v>
      </c>
      <c r="E435" s="26" t="s">
        <v>149</v>
      </c>
      <c r="F435" s="26" t="s">
        <v>72</v>
      </c>
      <c r="G435" s="52">
        <v>55</v>
      </c>
      <c r="H435" s="52">
        <v>16</v>
      </c>
      <c r="I435" s="52">
        <f t="shared" si="55"/>
        <v>71</v>
      </c>
      <c r="J435" s="52">
        <f t="shared" si="56"/>
        <v>55</v>
      </c>
      <c r="K435" s="52">
        <f t="shared" si="57"/>
        <v>16</v>
      </c>
      <c r="L435" s="52">
        <f t="shared" si="58"/>
        <v>71</v>
      </c>
      <c r="M435" s="52">
        <f t="shared" si="59"/>
        <v>71</v>
      </c>
      <c r="N435" s="52">
        <f t="shared" si="60"/>
        <v>71</v>
      </c>
      <c r="O435" s="52">
        <f t="shared" si="61"/>
        <v>71</v>
      </c>
      <c r="P435" s="52">
        <f t="shared" si="62"/>
        <v>71</v>
      </c>
      <c r="Q435" s="29">
        <f t="shared" si="63"/>
        <v>284</v>
      </c>
    </row>
    <row r="436" spans="1:17" x14ac:dyDescent="0.3">
      <c r="A436" s="129" t="s">
        <v>14</v>
      </c>
      <c r="B436" s="26" t="s">
        <v>858</v>
      </c>
      <c r="C436" s="26" t="s">
        <v>859</v>
      </c>
      <c r="D436" s="26" t="s">
        <v>904</v>
      </c>
      <c r="E436" s="26" t="s">
        <v>312</v>
      </c>
      <c r="F436" s="26" t="s">
        <v>72</v>
      </c>
      <c r="G436" s="52">
        <v>28</v>
      </c>
      <c r="H436" s="52">
        <v>10</v>
      </c>
      <c r="I436" s="52">
        <f t="shared" si="55"/>
        <v>38</v>
      </c>
      <c r="J436" s="52">
        <f t="shared" si="56"/>
        <v>28</v>
      </c>
      <c r="K436" s="52">
        <f t="shared" si="57"/>
        <v>10</v>
      </c>
      <c r="L436" s="52">
        <f t="shared" si="58"/>
        <v>38</v>
      </c>
      <c r="M436" s="52">
        <f t="shared" si="59"/>
        <v>38</v>
      </c>
      <c r="N436" s="52">
        <f t="shared" si="60"/>
        <v>38</v>
      </c>
      <c r="O436" s="52">
        <f t="shared" si="61"/>
        <v>38</v>
      </c>
      <c r="P436" s="52">
        <f t="shared" si="62"/>
        <v>38</v>
      </c>
      <c r="Q436" s="29">
        <f t="shared" si="63"/>
        <v>152</v>
      </c>
    </row>
    <row r="437" spans="1:17" x14ac:dyDescent="0.3">
      <c r="A437" s="129" t="s">
        <v>14</v>
      </c>
      <c r="B437" s="26" t="s">
        <v>858</v>
      </c>
      <c r="C437" s="26" t="s">
        <v>859</v>
      </c>
      <c r="D437" s="26" t="s">
        <v>905</v>
      </c>
      <c r="E437" s="26" t="s">
        <v>115</v>
      </c>
      <c r="F437" s="26" t="s">
        <v>72</v>
      </c>
      <c r="G437" s="52">
        <v>25</v>
      </c>
      <c r="H437" s="52">
        <v>7</v>
      </c>
      <c r="I437" s="52">
        <f t="shared" si="55"/>
        <v>32</v>
      </c>
      <c r="J437" s="52">
        <f t="shared" si="56"/>
        <v>25</v>
      </c>
      <c r="K437" s="52">
        <f t="shared" si="57"/>
        <v>7</v>
      </c>
      <c r="L437" s="52">
        <f t="shared" si="58"/>
        <v>32</v>
      </c>
      <c r="M437" s="52">
        <f t="shared" si="59"/>
        <v>32</v>
      </c>
      <c r="N437" s="52">
        <f t="shared" si="60"/>
        <v>32</v>
      </c>
      <c r="O437" s="52">
        <f t="shared" si="61"/>
        <v>32</v>
      </c>
      <c r="P437" s="52">
        <f t="shared" si="62"/>
        <v>32</v>
      </c>
      <c r="Q437" s="29">
        <f t="shared" si="63"/>
        <v>128</v>
      </c>
    </row>
    <row r="438" spans="1:17" x14ac:dyDescent="0.3">
      <c r="A438" s="129" t="s">
        <v>14</v>
      </c>
      <c r="B438" s="26" t="s">
        <v>858</v>
      </c>
      <c r="C438" s="26" t="s">
        <v>859</v>
      </c>
      <c r="D438" s="26" t="s">
        <v>907</v>
      </c>
      <c r="E438" s="26" t="s">
        <v>130</v>
      </c>
      <c r="F438" s="26" t="s">
        <v>72</v>
      </c>
      <c r="G438" s="52">
        <v>27</v>
      </c>
      <c r="H438" s="52">
        <v>5</v>
      </c>
      <c r="I438" s="52">
        <f t="shared" si="55"/>
        <v>32</v>
      </c>
      <c r="J438" s="52">
        <f t="shared" si="56"/>
        <v>27</v>
      </c>
      <c r="K438" s="52">
        <f t="shared" si="57"/>
        <v>5</v>
      </c>
      <c r="L438" s="52">
        <f t="shared" si="58"/>
        <v>32</v>
      </c>
      <c r="M438" s="52">
        <f t="shared" si="59"/>
        <v>32</v>
      </c>
      <c r="N438" s="52">
        <f t="shared" si="60"/>
        <v>32</v>
      </c>
      <c r="O438" s="52">
        <f t="shared" si="61"/>
        <v>32</v>
      </c>
      <c r="P438" s="52">
        <f t="shared" si="62"/>
        <v>32</v>
      </c>
      <c r="Q438" s="29">
        <f t="shared" si="63"/>
        <v>128</v>
      </c>
    </row>
    <row r="439" spans="1:17" x14ac:dyDescent="0.3">
      <c r="A439" s="129" t="s">
        <v>14</v>
      </c>
      <c r="B439" s="26" t="s">
        <v>858</v>
      </c>
      <c r="C439" s="26" t="s">
        <v>859</v>
      </c>
      <c r="D439" s="26" t="s">
        <v>76</v>
      </c>
      <c r="E439" s="26" t="s">
        <v>100</v>
      </c>
      <c r="F439" s="26" t="s">
        <v>72</v>
      </c>
      <c r="G439" s="52">
        <v>33</v>
      </c>
      <c r="H439" s="52">
        <v>10</v>
      </c>
      <c r="I439" s="52">
        <f t="shared" si="55"/>
        <v>43</v>
      </c>
      <c r="J439" s="52">
        <f t="shared" si="56"/>
        <v>33</v>
      </c>
      <c r="K439" s="52">
        <f t="shared" si="57"/>
        <v>10</v>
      </c>
      <c r="L439" s="52">
        <f t="shared" si="58"/>
        <v>43</v>
      </c>
      <c r="M439" s="52">
        <f t="shared" si="59"/>
        <v>43</v>
      </c>
      <c r="N439" s="52">
        <f t="shared" si="60"/>
        <v>43</v>
      </c>
      <c r="O439" s="52">
        <f t="shared" si="61"/>
        <v>43</v>
      </c>
      <c r="P439" s="52">
        <f t="shared" si="62"/>
        <v>43</v>
      </c>
      <c r="Q439" s="29">
        <f t="shared" si="63"/>
        <v>172</v>
      </c>
    </row>
    <row r="440" spans="1:17" x14ac:dyDescent="0.3">
      <c r="A440" s="129" t="s">
        <v>14</v>
      </c>
      <c r="B440" s="26" t="s">
        <v>858</v>
      </c>
      <c r="C440" s="26" t="s">
        <v>859</v>
      </c>
      <c r="D440" s="26" t="s">
        <v>909</v>
      </c>
      <c r="E440" s="26" t="s">
        <v>421</v>
      </c>
      <c r="F440" s="26" t="s">
        <v>72</v>
      </c>
      <c r="G440" s="52">
        <v>25</v>
      </c>
      <c r="H440" s="52">
        <v>9</v>
      </c>
      <c r="I440" s="52">
        <f t="shared" si="55"/>
        <v>34</v>
      </c>
      <c r="J440" s="52">
        <f t="shared" si="56"/>
        <v>25</v>
      </c>
      <c r="K440" s="52">
        <f t="shared" si="57"/>
        <v>9</v>
      </c>
      <c r="L440" s="52">
        <f t="shared" si="58"/>
        <v>34</v>
      </c>
      <c r="M440" s="52">
        <f t="shared" si="59"/>
        <v>34</v>
      </c>
      <c r="N440" s="52">
        <f t="shared" si="60"/>
        <v>34</v>
      </c>
      <c r="O440" s="52">
        <f t="shared" si="61"/>
        <v>34</v>
      </c>
      <c r="P440" s="52">
        <f t="shared" si="62"/>
        <v>34</v>
      </c>
      <c r="Q440" s="29">
        <f t="shared" si="63"/>
        <v>136</v>
      </c>
    </row>
    <row r="441" spans="1:17" x14ac:dyDescent="0.3">
      <c r="A441" s="129" t="s">
        <v>14</v>
      </c>
      <c r="B441" s="26" t="s">
        <v>858</v>
      </c>
      <c r="C441" s="26" t="s">
        <v>859</v>
      </c>
      <c r="D441" s="26" t="s">
        <v>910</v>
      </c>
      <c r="E441" s="26" t="s">
        <v>416</v>
      </c>
      <c r="F441" s="26" t="s">
        <v>72</v>
      </c>
      <c r="G441" s="52">
        <v>41</v>
      </c>
      <c r="H441" s="52">
        <v>9</v>
      </c>
      <c r="I441" s="52">
        <f t="shared" si="55"/>
        <v>50</v>
      </c>
      <c r="J441" s="52">
        <f t="shared" si="56"/>
        <v>41</v>
      </c>
      <c r="K441" s="52">
        <f t="shared" si="57"/>
        <v>9</v>
      </c>
      <c r="L441" s="52">
        <f t="shared" si="58"/>
        <v>50</v>
      </c>
      <c r="M441" s="52">
        <f t="shared" si="59"/>
        <v>50</v>
      </c>
      <c r="N441" s="52">
        <f t="shared" si="60"/>
        <v>50</v>
      </c>
      <c r="O441" s="52">
        <f t="shared" si="61"/>
        <v>50</v>
      </c>
      <c r="P441" s="52">
        <f t="shared" si="62"/>
        <v>50</v>
      </c>
      <c r="Q441" s="29">
        <f t="shared" si="63"/>
        <v>200</v>
      </c>
    </row>
    <row r="442" spans="1:17" x14ac:dyDescent="0.3">
      <c r="A442" s="129" t="s">
        <v>14</v>
      </c>
      <c r="B442" s="26" t="s">
        <v>858</v>
      </c>
      <c r="C442" s="26" t="s">
        <v>859</v>
      </c>
      <c r="D442" s="26" t="s">
        <v>564</v>
      </c>
      <c r="E442" s="26" t="s">
        <v>113</v>
      </c>
      <c r="F442" s="26" t="s">
        <v>72</v>
      </c>
      <c r="G442" s="52">
        <v>29</v>
      </c>
      <c r="H442" s="52">
        <v>9</v>
      </c>
      <c r="I442" s="52">
        <f t="shared" si="55"/>
        <v>38</v>
      </c>
      <c r="J442" s="52">
        <f t="shared" si="56"/>
        <v>29</v>
      </c>
      <c r="K442" s="52">
        <f t="shared" si="57"/>
        <v>9</v>
      </c>
      <c r="L442" s="52">
        <f t="shared" si="58"/>
        <v>38</v>
      </c>
      <c r="M442" s="52">
        <f t="shared" si="59"/>
        <v>38</v>
      </c>
      <c r="N442" s="52">
        <f t="shared" si="60"/>
        <v>38</v>
      </c>
      <c r="O442" s="52">
        <f t="shared" si="61"/>
        <v>38</v>
      </c>
      <c r="P442" s="52">
        <f t="shared" si="62"/>
        <v>38</v>
      </c>
      <c r="Q442" s="29">
        <f t="shared" si="63"/>
        <v>152</v>
      </c>
    </row>
    <row r="443" spans="1:17" x14ac:dyDescent="0.3">
      <c r="A443" s="129" t="s">
        <v>14</v>
      </c>
      <c r="B443" s="26" t="s">
        <v>858</v>
      </c>
      <c r="C443" s="26" t="s">
        <v>859</v>
      </c>
      <c r="D443" s="26" t="s">
        <v>912</v>
      </c>
      <c r="E443" s="26" t="s">
        <v>448</v>
      </c>
      <c r="F443" s="26" t="s">
        <v>72</v>
      </c>
      <c r="G443" s="52">
        <v>25</v>
      </c>
      <c r="H443" s="52">
        <v>5</v>
      </c>
      <c r="I443" s="52">
        <f t="shared" si="55"/>
        <v>30</v>
      </c>
      <c r="J443" s="52">
        <f t="shared" si="56"/>
        <v>25</v>
      </c>
      <c r="K443" s="52">
        <f t="shared" si="57"/>
        <v>5</v>
      </c>
      <c r="L443" s="52">
        <f t="shared" si="58"/>
        <v>30</v>
      </c>
      <c r="M443" s="52">
        <f t="shared" si="59"/>
        <v>30</v>
      </c>
      <c r="N443" s="52">
        <f t="shared" si="60"/>
        <v>30</v>
      </c>
      <c r="O443" s="52">
        <f t="shared" si="61"/>
        <v>30</v>
      </c>
      <c r="P443" s="52">
        <f t="shared" si="62"/>
        <v>30</v>
      </c>
      <c r="Q443" s="29">
        <f t="shared" si="63"/>
        <v>120</v>
      </c>
    </row>
    <row r="444" spans="1:17" x14ac:dyDescent="0.3">
      <c r="A444" s="129" t="s">
        <v>14</v>
      </c>
      <c r="B444" s="26" t="s">
        <v>858</v>
      </c>
      <c r="C444" s="26" t="s">
        <v>859</v>
      </c>
      <c r="D444" s="26" t="s">
        <v>913</v>
      </c>
      <c r="E444" s="26" t="s">
        <v>123</v>
      </c>
      <c r="F444" s="26" t="s">
        <v>72</v>
      </c>
      <c r="G444" s="52">
        <v>24</v>
      </c>
      <c r="H444" s="52">
        <v>11</v>
      </c>
      <c r="I444" s="52">
        <f t="shared" si="55"/>
        <v>35</v>
      </c>
      <c r="J444" s="52">
        <f t="shared" si="56"/>
        <v>24</v>
      </c>
      <c r="K444" s="52">
        <f t="shared" si="57"/>
        <v>11</v>
      </c>
      <c r="L444" s="52">
        <f t="shared" si="58"/>
        <v>35</v>
      </c>
      <c r="M444" s="52">
        <f t="shared" si="59"/>
        <v>35</v>
      </c>
      <c r="N444" s="52">
        <f t="shared" si="60"/>
        <v>35</v>
      </c>
      <c r="O444" s="52">
        <f t="shared" si="61"/>
        <v>35</v>
      </c>
      <c r="P444" s="52">
        <f t="shared" si="62"/>
        <v>35</v>
      </c>
      <c r="Q444" s="29">
        <f t="shared" si="63"/>
        <v>140</v>
      </c>
    </row>
    <row r="445" spans="1:17" x14ac:dyDescent="0.3">
      <c r="A445" s="129" t="s">
        <v>14</v>
      </c>
      <c r="B445" s="26" t="s">
        <v>858</v>
      </c>
      <c r="C445" s="26" t="s">
        <v>859</v>
      </c>
      <c r="D445" s="26" t="s">
        <v>915</v>
      </c>
      <c r="E445" s="26" t="s">
        <v>916</v>
      </c>
      <c r="F445" s="26" t="s">
        <v>72</v>
      </c>
      <c r="G445" s="52">
        <v>39</v>
      </c>
      <c r="H445" s="52">
        <v>12</v>
      </c>
      <c r="I445" s="52">
        <f t="shared" si="55"/>
        <v>51</v>
      </c>
      <c r="J445" s="52">
        <f t="shared" si="56"/>
        <v>39</v>
      </c>
      <c r="K445" s="52">
        <f t="shared" si="57"/>
        <v>12</v>
      </c>
      <c r="L445" s="52">
        <f t="shared" si="58"/>
        <v>51</v>
      </c>
      <c r="M445" s="52">
        <f t="shared" si="59"/>
        <v>51</v>
      </c>
      <c r="N445" s="52">
        <f t="shared" si="60"/>
        <v>51</v>
      </c>
      <c r="O445" s="52">
        <f t="shared" si="61"/>
        <v>51</v>
      </c>
      <c r="P445" s="52">
        <f t="shared" si="62"/>
        <v>51</v>
      </c>
      <c r="Q445" s="29">
        <f t="shared" si="63"/>
        <v>204</v>
      </c>
    </row>
    <row r="446" spans="1:17" x14ac:dyDescent="0.3">
      <c r="A446" s="129" t="s">
        <v>14</v>
      </c>
      <c r="B446" s="26" t="s">
        <v>19</v>
      </c>
      <c r="C446" s="26" t="s">
        <v>20</v>
      </c>
      <c r="D446" s="26" t="s">
        <v>918</v>
      </c>
      <c r="E446" s="26" t="s">
        <v>698</v>
      </c>
      <c r="F446" s="26" t="s">
        <v>72</v>
      </c>
      <c r="G446" s="52">
        <v>38</v>
      </c>
      <c r="H446" s="52">
        <v>7</v>
      </c>
      <c r="I446" s="52">
        <f t="shared" si="55"/>
        <v>45</v>
      </c>
      <c r="J446" s="52">
        <f t="shared" si="56"/>
        <v>38</v>
      </c>
      <c r="K446" s="52">
        <f t="shared" si="57"/>
        <v>7</v>
      </c>
      <c r="L446" s="52">
        <f t="shared" si="58"/>
        <v>45</v>
      </c>
      <c r="M446" s="52">
        <f t="shared" si="59"/>
        <v>45</v>
      </c>
      <c r="N446" s="52">
        <f t="shared" si="60"/>
        <v>45</v>
      </c>
      <c r="O446" s="52">
        <f t="shared" si="61"/>
        <v>45</v>
      </c>
      <c r="P446" s="52">
        <f t="shared" si="62"/>
        <v>45</v>
      </c>
      <c r="Q446" s="29">
        <f t="shared" si="63"/>
        <v>180</v>
      </c>
    </row>
    <row r="447" spans="1:17" x14ac:dyDescent="0.3">
      <c r="A447" s="129" t="s">
        <v>14</v>
      </c>
      <c r="B447" s="26" t="s">
        <v>19</v>
      </c>
      <c r="C447" s="26" t="s">
        <v>20</v>
      </c>
      <c r="D447" s="26" t="s">
        <v>920</v>
      </c>
      <c r="E447" s="26" t="s">
        <v>863</v>
      </c>
      <c r="F447" s="26" t="s">
        <v>72</v>
      </c>
      <c r="G447" s="52">
        <v>109</v>
      </c>
      <c r="H447" s="52">
        <v>14</v>
      </c>
      <c r="I447" s="52">
        <f t="shared" si="55"/>
        <v>123</v>
      </c>
      <c r="J447" s="52">
        <f t="shared" si="56"/>
        <v>109</v>
      </c>
      <c r="K447" s="52">
        <f t="shared" si="57"/>
        <v>14</v>
      </c>
      <c r="L447" s="52">
        <f t="shared" si="58"/>
        <v>123</v>
      </c>
      <c r="M447" s="52">
        <f t="shared" si="59"/>
        <v>123</v>
      </c>
      <c r="N447" s="52">
        <f t="shared" si="60"/>
        <v>123</v>
      </c>
      <c r="O447" s="52">
        <f t="shared" si="61"/>
        <v>123</v>
      </c>
      <c r="P447" s="52">
        <f t="shared" si="62"/>
        <v>123</v>
      </c>
      <c r="Q447" s="29">
        <f t="shared" si="63"/>
        <v>492</v>
      </c>
    </row>
    <row r="448" spans="1:17" x14ac:dyDescent="0.3">
      <c r="A448" s="129" t="s">
        <v>14</v>
      </c>
      <c r="B448" s="26" t="s">
        <v>19</v>
      </c>
      <c r="C448" s="26" t="s">
        <v>20</v>
      </c>
      <c r="D448" s="26" t="s">
        <v>922</v>
      </c>
      <c r="E448" s="26" t="s">
        <v>923</v>
      </c>
      <c r="F448" s="26" t="s">
        <v>72</v>
      </c>
      <c r="G448" s="52">
        <v>52</v>
      </c>
      <c r="H448" s="52">
        <v>12</v>
      </c>
      <c r="I448" s="52">
        <f t="shared" si="55"/>
        <v>64</v>
      </c>
      <c r="J448" s="52">
        <f t="shared" si="56"/>
        <v>52</v>
      </c>
      <c r="K448" s="52">
        <f t="shared" si="57"/>
        <v>12</v>
      </c>
      <c r="L448" s="52">
        <f t="shared" si="58"/>
        <v>64</v>
      </c>
      <c r="M448" s="52">
        <f t="shared" si="59"/>
        <v>64</v>
      </c>
      <c r="N448" s="52">
        <f t="shared" si="60"/>
        <v>64</v>
      </c>
      <c r="O448" s="52">
        <f t="shared" si="61"/>
        <v>64</v>
      </c>
      <c r="P448" s="52">
        <f t="shared" si="62"/>
        <v>64</v>
      </c>
      <c r="Q448" s="29">
        <f t="shared" si="63"/>
        <v>256</v>
      </c>
    </row>
    <row r="449" spans="1:17" x14ac:dyDescent="0.3">
      <c r="A449" s="129" t="s">
        <v>14</v>
      </c>
      <c r="B449" s="26" t="s">
        <v>19</v>
      </c>
      <c r="C449" s="26" t="s">
        <v>20</v>
      </c>
      <c r="D449" s="26" t="s">
        <v>925</v>
      </c>
      <c r="E449" s="26" t="s">
        <v>926</v>
      </c>
      <c r="F449" s="26" t="s">
        <v>72</v>
      </c>
      <c r="G449" s="52">
        <v>31</v>
      </c>
      <c r="H449" s="52">
        <v>3</v>
      </c>
      <c r="I449" s="52">
        <f t="shared" si="55"/>
        <v>34</v>
      </c>
      <c r="J449" s="52">
        <f t="shared" si="56"/>
        <v>31</v>
      </c>
      <c r="K449" s="52">
        <f t="shared" si="57"/>
        <v>3</v>
      </c>
      <c r="L449" s="52">
        <f t="shared" si="58"/>
        <v>34</v>
      </c>
      <c r="M449" s="52">
        <f t="shared" si="59"/>
        <v>34</v>
      </c>
      <c r="N449" s="52">
        <f t="shared" si="60"/>
        <v>34</v>
      </c>
      <c r="O449" s="52">
        <f t="shared" si="61"/>
        <v>34</v>
      </c>
      <c r="P449" s="52">
        <f t="shared" si="62"/>
        <v>34</v>
      </c>
      <c r="Q449" s="29">
        <f t="shared" si="63"/>
        <v>136</v>
      </c>
    </row>
    <row r="450" spans="1:17" x14ac:dyDescent="0.3">
      <c r="A450" s="129" t="s">
        <v>14</v>
      </c>
      <c r="B450" s="26" t="s">
        <v>19</v>
      </c>
      <c r="C450" s="26" t="s">
        <v>20</v>
      </c>
      <c r="D450" s="26" t="s">
        <v>928</v>
      </c>
      <c r="E450" s="26" t="s">
        <v>929</v>
      </c>
      <c r="F450" s="26" t="s">
        <v>72</v>
      </c>
      <c r="G450" s="52">
        <v>31</v>
      </c>
      <c r="H450" s="52">
        <v>9</v>
      </c>
      <c r="I450" s="52">
        <f t="shared" si="55"/>
        <v>40</v>
      </c>
      <c r="J450" s="52">
        <f t="shared" si="56"/>
        <v>31</v>
      </c>
      <c r="K450" s="52">
        <f t="shared" si="57"/>
        <v>9</v>
      </c>
      <c r="L450" s="52">
        <f t="shared" si="58"/>
        <v>40</v>
      </c>
      <c r="M450" s="52">
        <f t="shared" si="59"/>
        <v>40</v>
      </c>
      <c r="N450" s="52">
        <f t="shared" si="60"/>
        <v>40</v>
      </c>
      <c r="O450" s="52">
        <f t="shared" si="61"/>
        <v>40</v>
      </c>
      <c r="P450" s="52">
        <f t="shared" si="62"/>
        <v>40</v>
      </c>
      <c r="Q450" s="29">
        <f t="shared" si="63"/>
        <v>160</v>
      </c>
    </row>
    <row r="451" spans="1:17" x14ac:dyDescent="0.3">
      <c r="A451" s="129" t="s">
        <v>14</v>
      </c>
      <c r="B451" s="26" t="s">
        <v>19</v>
      </c>
      <c r="C451" s="26" t="s">
        <v>20</v>
      </c>
      <c r="D451" s="26" t="s">
        <v>931</v>
      </c>
      <c r="E451" s="26" t="s">
        <v>71</v>
      </c>
      <c r="F451" s="26" t="s">
        <v>72</v>
      </c>
      <c r="G451" s="52">
        <v>41</v>
      </c>
      <c r="H451" s="52">
        <v>5</v>
      </c>
      <c r="I451" s="52">
        <f t="shared" si="55"/>
        <v>46</v>
      </c>
      <c r="J451" s="52">
        <f t="shared" si="56"/>
        <v>41</v>
      </c>
      <c r="K451" s="52">
        <f t="shared" si="57"/>
        <v>5</v>
      </c>
      <c r="L451" s="52">
        <f t="shared" si="58"/>
        <v>46</v>
      </c>
      <c r="M451" s="52">
        <f t="shared" si="59"/>
        <v>46</v>
      </c>
      <c r="N451" s="52">
        <f t="shared" si="60"/>
        <v>46</v>
      </c>
      <c r="O451" s="52">
        <f t="shared" si="61"/>
        <v>46</v>
      </c>
      <c r="P451" s="52">
        <f t="shared" si="62"/>
        <v>46</v>
      </c>
      <c r="Q451" s="29">
        <f t="shared" si="63"/>
        <v>184</v>
      </c>
    </row>
    <row r="452" spans="1:17" x14ac:dyDescent="0.3">
      <c r="A452" s="129" t="s">
        <v>14</v>
      </c>
      <c r="B452" s="26" t="s">
        <v>19</v>
      </c>
      <c r="C452" s="26" t="s">
        <v>20</v>
      </c>
      <c r="D452" s="26" t="s">
        <v>933</v>
      </c>
      <c r="E452" s="26" t="s">
        <v>100</v>
      </c>
      <c r="F452" s="26" t="s">
        <v>72</v>
      </c>
      <c r="G452" s="52">
        <v>89</v>
      </c>
      <c r="H452" s="52">
        <v>26</v>
      </c>
      <c r="I452" s="52">
        <f t="shared" si="55"/>
        <v>115</v>
      </c>
      <c r="J452" s="52">
        <f t="shared" si="56"/>
        <v>89</v>
      </c>
      <c r="K452" s="52">
        <f t="shared" si="57"/>
        <v>26</v>
      </c>
      <c r="L452" s="52">
        <f t="shared" si="58"/>
        <v>115</v>
      </c>
      <c r="M452" s="52">
        <f t="shared" si="59"/>
        <v>115</v>
      </c>
      <c r="N452" s="52">
        <f t="shared" si="60"/>
        <v>115</v>
      </c>
      <c r="O452" s="52">
        <f t="shared" si="61"/>
        <v>115</v>
      </c>
      <c r="P452" s="52">
        <f t="shared" si="62"/>
        <v>115</v>
      </c>
      <c r="Q452" s="29">
        <f t="shared" si="63"/>
        <v>460</v>
      </c>
    </row>
    <row r="453" spans="1:17" x14ac:dyDescent="0.3">
      <c r="A453" s="129" t="s">
        <v>14</v>
      </c>
      <c r="B453" s="26" t="s">
        <v>19</v>
      </c>
      <c r="C453" s="26" t="s">
        <v>20</v>
      </c>
      <c r="D453" s="26" t="s">
        <v>935</v>
      </c>
      <c r="E453" s="26" t="s">
        <v>396</v>
      </c>
      <c r="F453" s="26" t="s">
        <v>72</v>
      </c>
      <c r="G453" s="52">
        <v>26</v>
      </c>
      <c r="H453" s="52">
        <v>7</v>
      </c>
      <c r="I453" s="52">
        <f t="shared" si="55"/>
        <v>33</v>
      </c>
      <c r="J453" s="52">
        <f t="shared" si="56"/>
        <v>26</v>
      </c>
      <c r="K453" s="52">
        <f t="shared" si="57"/>
        <v>7</v>
      </c>
      <c r="L453" s="52">
        <f t="shared" si="58"/>
        <v>33</v>
      </c>
      <c r="M453" s="52">
        <f t="shared" si="59"/>
        <v>33</v>
      </c>
      <c r="N453" s="52">
        <f t="shared" si="60"/>
        <v>33</v>
      </c>
      <c r="O453" s="52">
        <f t="shared" si="61"/>
        <v>33</v>
      </c>
      <c r="P453" s="52">
        <f t="shared" si="62"/>
        <v>33</v>
      </c>
      <c r="Q453" s="29">
        <f t="shared" si="63"/>
        <v>132</v>
      </c>
    </row>
    <row r="454" spans="1:17" x14ac:dyDescent="0.3">
      <c r="A454" s="129" t="s">
        <v>14</v>
      </c>
      <c r="B454" s="26" t="s">
        <v>19</v>
      </c>
      <c r="C454" s="26" t="s">
        <v>20</v>
      </c>
      <c r="D454" s="26" t="s">
        <v>937</v>
      </c>
      <c r="E454" s="26" t="s">
        <v>938</v>
      </c>
      <c r="F454" s="26" t="s">
        <v>72</v>
      </c>
      <c r="G454" s="52">
        <v>63</v>
      </c>
      <c r="H454" s="52">
        <v>18</v>
      </c>
      <c r="I454" s="52">
        <f t="shared" si="55"/>
        <v>81</v>
      </c>
      <c r="J454" s="52">
        <f t="shared" si="56"/>
        <v>63</v>
      </c>
      <c r="K454" s="52">
        <f t="shared" si="57"/>
        <v>18</v>
      </c>
      <c r="L454" s="52">
        <f t="shared" si="58"/>
        <v>81</v>
      </c>
      <c r="M454" s="52">
        <f t="shared" si="59"/>
        <v>81</v>
      </c>
      <c r="N454" s="52">
        <f t="shared" si="60"/>
        <v>81</v>
      </c>
      <c r="O454" s="52">
        <f t="shared" si="61"/>
        <v>81</v>
      </c>
      <c r="P454" s="52">
        <f t="shared" si="62"/>
        <v>81</v>
      </c>
      <c r="Q454" s="29">
        <f t="shared" si="63"/>
        <v>324</v>
      </c>
    </row>
    <row r="455" spans="1:17" x14ac:dyDescent="0.3">
      <c r="A455" s="129" t="s">
        <v>14</v>
      </c>
      <c r="B455" s="26" t="s">
        <v>19</v>
      </c>
      <c r="C455" s="26" t="s">
        <v>20</v>
      </c>
      <c r="D455" s="26" t="s">
        <v>939</v>
      </c>
      <c r="E455" s="26" t="s">
        <v>940</v>
      </c>
      <c r="F455" s="26" t="s">
        <v>72</v>
      </c>
      <c r="G455" s="52">
        <v>93</v>
      </c>
      <c r="H455" s="52">
        <v>12</v>
      </c>
      <c r="I455" s="52">
        <f t="shared" si="55"/>
        <v>105</v>
      </c>
      <c r="J455" s="52">
        <f t="shared" si="56"/>
        <v>93</v>
      </c>
      <c r="K455" s="52">
        <f t="shared" si="57"/>
        <v>12</v>
      </c>
      <c r="L455" s="52">
        <f t="shared" si="58"/>
        <v>105</v>
      </c>
      <c r="M455" s="52">
        <f t="shared" si="59"/>
        <v>105</v>
      </c>
      <c r="N455" s="52">
        <f t="shared" si="60"/>
        <v>105</v>
      </c>
      <c r="O455" s="52">
        <f t="shared" si="61"/>
        <v>105</v>
      </c>
      <c r="P455" s="52">
        <f t="shared" si="62"/>
        <v>105</v>
      </c>
      <c r="Q455" s="29">
        <f t="shared" si="63"/>
        <v>420</v>
      </c>
    </row>
    <row r="456" spans="1:17" x14ac:dyDescent="0.3">
      <c r="A456" s="129" t="s">
        <v>14</v>
      </c>
      <c r="B456" s="26" t="s">
        <v>19</v>
      </c>
      <c r="C456" s="26" t="s">
        <v>20</v>
      </c>
      <c r="D456" s="26" t="s">
        <v>941</v>
      </c>
      <c r="E456" s="26" t="s">
        <v>916</v>
      </c>
      <c r="F456" s="26" t="s">
        <v>72</v>
      </c>
      <c r="G456" s="52">
        <v>39</v>
      </c>
      <c r="H456" s="52">
        <v>16</v>
      </c>
      <c r="I456" s="52">
        <f t="shared" si="55"/>
        <v>55</v>
      </c>
      <c r="J456" s="52">
        <f t="shared" si="56"/>
        <v>39</v>
      </c>
      <c r="K456" s="52">
        <f t="shared" si="57"/>
        <v>16</v>
      </c>
      <c r="L456" s="52">
        <f t="shared" si="58"/>
        <v>55</v>
      </c>
      <c r="M456" s="52">
        <f t="shared" si="59"/>
        <v>55</v>
      </c>
      <c r="N456" s="52">
        <f t="shared" si="60"/>
        <v>55</v>
      </c>
      <c r="O456" s="52">
        <f t="shared" si="61"/>
        <v>55</v>
      </c>
      <c r="P456" s="52">
        <f t="shared" si="62"/>
        <v>55</v>
      </c>
      <c r="Q456" s="29">
        <f t="shared" si="63"/>
        <v>220</v>
      </c>
    </row>
    <row r="457" spans="1:17" x14ac:dyDescent="0.3">
      <c r="A457" s="129" t="s">
        <v>14</v>
      </c>
      <c r="B457" s="26" t="s">
        <v>19</v>
      </c>
      <c r="C457" s="26" t="s">
        <v>20</v>
      </c>
      <c r="D457" s="26" t="s">
        <v>942</v>
      </c>
      <c r="E457" s="26" t="s">
        <v>141</v>
      </c>
      <c r="F457" s="26" t="s">
        <v>72</v>
      </c>
      <c r="G457" s="52">
        <v>38</v>
      </c>
      <c r="H457" s="52">
        <v>5</v>
      </c>
      <c r="I457" s="52">
        <f t="shared" si="55"/>
        <v>43</v>
      </c>
      <c r="J457" s="52">
        <f t="shared" si="56"/>
        <v>38</v>
      </c>
      <c r="K457" s="52">
        <f t="shared" si="57"/>
        <v>5</v>
      </c>
      <c r="L457" s="52">
        <f t="shared" si="58"/>
        <v>43</v>
      </c>
      <c r="M457" s="52">
        <f t="shared" si="59"/>
        <v>43</v>
      </c>
      <c r="N457" s="52">
        <f t="shared" si="60"/>
        <v>43</v>
      </c>
      <c r="O457" s="52">
        <f t="shared" si="61"/>
        <v>43</v>
      </c>
      <c r="P457" s="52">
        <f t="shared" si="62"/>
        <v>43</v>
      </c>
      <c r="Q457" s="29">
        <f t="shared" si="63"/>
        <v>172</v>
      </c>
    </row>
    <row r="458" spans="1:17" x14ac:dyDescent="0.3">
      <c r="A458" s="129" t="s">
        <v>14</v>
      </c>
      <c r="B458" s="26" t="s">
        <v>19</v>
      </c>
      <c r="C458" s="26" t="s">
        <v>20</v>
      </c>
      <c r="D458" s="26" t="s">
        <v>943</v>
      </c>
      <c r="E458" s="26" t="s">
        <v>572</v>
      </c>
      <c r="F458" s="26" t="s">
        <v>72</v>
      </c>
      <c r="G458" s="52">
        <v>69</v>
      </c>
      <c r="H458" s="52">
        <v>6</v>
      </c>
      <c r="I458" s="52">
        <f t="shared" ref="I458:I521" si="64">SUM(G458:H458)</f>
        <v>75</v>
      </c>
      <c r="J458" s="52">
        <f t="shared" ref="J458:J521" si="65">SUM(G458)</f>
        <v>69</v>
      </c>
      <c r="K458" s="52">
        <f t="shared" ref="K458:K521" si="66">SUM(H458)</f>
        <v>6</v>
      </c>
      <c r="L458" s="52">
        <f t="shared" ref="L458:L521" si="67">SUM(J458:K458)</f>
        <v>75</v>
      </c>
      <c r="M458" s="52">
        <f t="shared" ref="M458:M521" si="68">SUM(L458)</f>
        <v>75</v>
      </c>
      <c r="N458" s="52">
        <f t="shared" ref="N458:N521" si="69">SUM(L458)</f>
        <v>75</v>
      </c>
      <c r="O458" s="52">
        <f t="shared" ref="O458:O521" si="70">SUM(L458)</f>
        <v>75</v>
      </c>
      <c r="P458" s="52">
        <f t="shared" ref="P458:P521" si="71">SUM(L458)</f>
        <v>75</v>
      </c>
      <c r="Q458" s="29">
        <f t="shared" ref="Q458:Q521" si="72">SUM(M458:P458)</f>
        <v>300</v>
      </c>
    </row>
    <row r="459" spans="1:17" x14ac:dyDescent="0.3">
      <c r="A459" s="129" t="s">
        <v>14</v>
      </c>
      <c r="B459" s="26" t="s">
        <v>19</v>
      </c>
      <c r="C459" s="26" t="s">
        <v>20</v>
      </c>
      <c r="D459" s="26" t="s">
        <v>944</v>
      </c>
      <c r="E459" s="26" t="s">
        <v>149</v>
      </c>
      <c r="F459" s="26" t="s">
        <v>72</v>
      </c>
      <c r="G459" s="52">
        <v>52</v>
      </c>
      <c r="H459" s="52">
        <v>3</v>
      </c>
      <c r="I459" s="52">
        <f t="shared" si="64"/>
        <v>55</v>
      </c>
      <c r="J459" s="52">
        <f t="shared" si="65"/>
        <v>52</v>
      </c>
      <c r="K459" s="52">
        <f t="shared" si="66"/>
        <v>3</v>
      </c>
      <c r="L459" s="52">
        <f t="shared" si="67"/>
        <v>55</v>
      </c>
      <c r="M459" s="52">
        <f t="shared" si="68"/>
        <v>55</v>
      </c>
      <c r="N459" s="52">
        <f t="shared" si="69"/>
        <v>55</v>
      </c>
      <c r="O459" s="52">
        <f t="shared" si="70"/>
        <v>55</v>
      </c>
      <c r="P459" s="52">
        <f t="shared" si="71"/>
        <v>55</v>
      </c>
      <c r="Q459" s="29">
        <f t="shared" si="72"/>
        <v>220</v>
      </c>
    </row>
    <row r="460" spans="1:17" x14ac:dyDescent="0.3">
      <c r="A460" s="129" t="s">
        <v>14</v>
      </c>
      <c r="B460" s="26" t="s">
        <v>945</v>
      </c>
      <c r="C460" s="26" t="s">
        <v>946</v>
      </c>
      <c r="D460" s="26" t="s">
        <v>947</v>
      </c>
      <c r="E460" s="26" t="s">
        <v>948</v>
      </c>
      <c r="F460" s="26" t="s">
        <v>72</v>
      </c>
      <c r="G460" s="52">
        <v>30</v>
      </c>
      <c r="H460" s="52">
        <v>5</v>
      </c>
      <c r="I460" s="52">
        <f t="shared" si="64"/>
        <v>35</v>
      </c>
      <c r="J460" s="52">
        <f t="shared" si="65"/>
        <v>30</v>
      </c>
      <c r="K460" s="52">
        <f t="shared" si="66"/>
        <v>5</v>
      </c>
      <c r="L460" s="52">
        <f t="shared" si="67"/>
        <v>35</v>
      </c>
      <c r="M460" s="52">
        <f t="shared" si="68"/>
        <v>35</v>
      </c>
      <c r="N460" s="52">
        <f t="shared" si="69"/>
        <v>35</v>
      </c>
      <c r="O460" s="52">
        <f t="shared" si="70"/>
        <v>35</v>
      </c>
      <c r="P460" s="52">
        <f t="shared" si="71"/>
        <v>35</v>
      </c>
      <c r="Q460" s="29">
        <f t="shared" si="72"/>
        <v>140</v>
      </c>
    </row>
    <row r="461" spans="1:17" x14ac:dyDescent="0.3">
      <c r="A461" s="129" t="s">
        <v>14</v>
      </c>
      <c r="B461" s="26" t="s">
        <v>945</v>
      </c>
      <c r="C461" s="26" t="s">
        <v>946</v>
      </c>
      <c r="D461" s="26" t="s">
        <v>949</v>
      </c>
      <c r="E461" s="26" t="s">
        <v>863</v>
      </c>
      <c r="F461" s="26" t="s">
        <v>72</v>
      </c>
      <c r="G461" s="52">
        <v>24</v>
      </c>
      <c r="H461" s="52">
        <v>9</v>
      </c>
      <c r="I461" s="52">
        <f t="shared" si="64"/>
        <v>33</v>
      </c>
      <c r="J461" s="52">
        <f t="shared" si="65"/>
        <v>24</v>
      </c>
      <c r="K461" s="52">
        <f t="shared" si="66"/>
        <v>9</v>
      </c>
      <c r="L461" s="52">
        <f t="shared" si="67"/>
        <v>33</v>
      </c>
      <c r="M461" s="52">
        <f t="shared" si="68"/>
        <v>33</v>
      </c>
      <c r="N461" s="52">
        <f t="shared" si="69"/>
        <v>33</v>
      </c>
      <c r="O461" s="52">
        <f t="shared" si="70"/>
        <v>33</v>
      </c>
      <c r="P461" s="52">
        <f t="shared" si="71"/>
        <v>33</v>
      </c>
      <c r="Q461" s="29">
        <f t="shared" si="72"/>
        <v>132</v>
      </c>
    </row>
    <row r="462" spans="1:17" x14ac:dyDescent="0.3">
      <c r="A462" s="129" t="s">
        <v>14</v>
      </c>
      <c r="B462" s="26" t="s">
        <v>945</v>
      </c>
      <c r="C462" s="26" t="s">
        <v>946</v>
      </c>
      <c r="D462" s="26" t="s">
        <v>951</v>
      </c>
      <c r="E462" s="26" t="s">
        <v>82</v>
      </c>
      <c r="F462" s="26" t="s">
        <v>72</v>
      </c>
      <c r="G462" s="52">
        <v>45</v>
      </c>
      <c r="H462" s="52">
        <v>17</v>
      </c>
      <c r="I462" s="52">
        <f t="shared" si="64"/>
        <v>62</v>
      </c>
      <c r="J462" s="52">
        <f t="shared" si="65"/>
        <v>45</v>
      </c>
      <c r="K462" s="52">
        <f t="shared" si="66"/>
        <v>17</v>
      </c>
      <c r="L462" s="52">
        <f t="shared" si="67"/>
        <v>62</v>
      </c>
      <c r="M462" s="52">
        <f t="shared" si="68"/>
        <v>62</v>
      </c>
      <c r="N462" s="52">
        <f t="shared" si="69"/>
        <v>62</v>
      </c>
      <c r="O462" s="52">
        <f t="shared" si="70"/>
        <v>62</v>
      </c>
      <c r="P462" s="52">
        <f t="shared" si="71"/>
        <v>62</v>
      </c>
      <c r="Q462" s="29">
        <f t="shared" si="72"/>
        <v>248</v>
      </c>
    </row>
    <row r="463" spans="1:17" x14ac:dyDescent="0.3">
      <c r="A463" s="129" t="s">
        <v>14</v>
      </c>
      <c r="B463" s="26" t="s">
        <v>945</v>
      </c>
      <c r="C463" s="26" t="s">
        <v>946</v>
      </c>
      <c r="D463" s="26" t="s">
        <v>953</v>
      </c>
      <c r="E463" s="26" t="s">
        <v>93</v>
      </c>
      <c r="F463" s="26" t="s">
        <v>954</v>
      </c>
      <c r="G463" s="52">
        <v>27</v>
      </c>
      <c r="H463" s="52">
        <v>7</v>
      </c>
      <c r="I463" s="52">
        <f t="shared" si="64"/>
        <v>34</v>
      </c>
      <c r="J463" s="52">
        <f t="shared" si="65"/>
        <v>27</v>
      </c>
      <c r="K463" s="52">
        <f t="shared" si="66"/>
        <v>7</v>
      </c>
      <c r="L463" s="52">
        <f t="shared" si="67"/>
        <v>34</v>
      </c>
      <c r="M463" s="52">
        <f t="shared" si="68"/>
        <v>34</v>
      </c>
      <c r="N463" s="52">
        <f t="shared" si="69"/>
        <v>34</v>
      </c>
      <c r="O463" s="52">
        <f t="shared" si="70"/>
        <v>34</v>
      </c>
      <c r="P463" s="52">
        <f t="shared" si="71"/>
        <v>34</v>
      </c>
      <c r="Q463" s="29">
        <f t="shared" si="72"/>
        <v>136</v>
      </c>
    </row>
    <row r="464" spans="1:17" x14ac:dyDescent="0.3">
      <c r="A464" s="129" t="s">
        <v>14</v>
      </c>
      <c r="B464" s="26" t="s">
        <v>945</v>
      </c>
      <c r="C464" s="26" t="s">
        <v>946</v>
      </c>
      <c r="D464" s="26" t="s">
        <v>953</v>
      </c>
      <c r="E464" s="26" t="s">
        <v>93</v>
      </c>
      <c r="F464" s="26" t="s">
        <v>956</v>
      </c>
      <c r="G464" s="52">
        <v>28</v>
      </c>
      <c r="H464" s="52">
        <v>5</v>
      </c>
      <c r="I464" s="52">
        <f t="shared" si="64"/>
        <v>33</v>
      </c>
      <c r="J464" s="52">
        <f t="shared" si="65"/>
        <v>28</v>
      </c>
      <c r="K464" s="52">
        <f t="shared" si="66"/>
        <v>5</v>
      </c>
      <c r="L464" s="52">
        <f t="shared" si="67"/>
        <v>33</v>
      </c>
      <c r="M464" s="52">
        <f t="shared" si="68"/>
        <v>33</v>
      </c>
      <c r="N464" s="52">
        <f t="shared" si="69"/>
        <v>33</v>
      </c>
      <c r="O464" s="52">
        <f t="shared" si="70"/>
        <v>33</v>
      </c>
      <c r="P464" s="52">
        <f t="shared" si="71"/>
        <v>33</v>
      </c>
      <c r="Q464" s="29">
        <f t="shared" si="72"/>
        <v>132</v>
      </c>
    </row>
    <row r="465" spans="1:17" x14ac:dyDescent="0.3">
      <c r="A465" s="129" t="s">
        <v>14</v>
      </c>
      <c r="B465" s="26" t="s">
        <v>945</v>
      </c>
      <c r="C465" s="26" t="s">
        <v>946</v>
      </c>
      <c r="D465" s="26" t="s">
        <v>957</v>
      </c>
      <c r="E465" s="26" t="s">
        <v>958</v>
      </c>
      <c r="F465" s="26" t="s">
        <v>72</v>
      </c>
      <c r="G465" s="52">
        <v>24</v>
      </c>
      <c r="H465" s="52">
        <v>8</v>
      </c>
      <c r="I465" s="52">
        <f t="shared" si="64"/>
        <v>32</v>
      </c>
      <c r="J465" s="52">
        <f t="shared" si="65"/>
        <v>24</v>
      </c>
      <c r="K465" s="52">
        <f t="shared" si="66"/>
        <v>8</v>
      </c>
      <c r="L465" s="52">
        <f t="shared" si="67"/>
        <v>32</v>
      </c>
      <c r="M465" s="52">
        <f t="shared" si="68"/>
        <v>32</v>
      </c>
      <c r="N465" s="52">
        <f t="shared" si="69"/>
        <v>32</v>
      </c>
      <c r="O465" s="52">
        <f t="shared" si="70"/>
        <v>32</v>
      </c>
      <c r="P465" s="52">
        <f t="shared" si="71"/>
        <v>32</v>
      </c>
      <c r="Q465" s="29">
        <f t="shared" si="72"/>
        <v>128</v>
      </c>
    </row>
    <row r="466" spans="1:17" x14ac:dyDescent="0.3">
      <c r="A466" s="129" t="s">
        <v>14</v>
      </c>
      <c r="B466" s="26" t="s">
        <v>945</v>
      </c>
      <c r="C466" s="26" t="s">
        <v>946</v>
      </c>
      <c r="D466" s="26" t="s">
        <v>959</v>
      </c>
      <c r="E466" s="26" t="s">
        <v>130</v>
      </c>
      <c r="F466" s="26" t="s">
        <v>72</v>
      </c>
      <c r="G466" s="52">
        <v>86</v>
      </c>
      <c r="H466" s="52">
        <v>80</v>
      </c>
      <c r="I466" s="52">
        <f t="shared" si="64"/>
        <v>166</v>
      </c>
      <c r="J466" s="52">
        <f t="shared" si="65"/>
        <v>86</v>
      </c>
      <c r="K466" s="52">
        <f t="shared" si="66"/>
        <v>80</v>
      </c>
      <c r="L466" s="52">
        <f t="shared" si="67"/>
        <v>166</v>
      </c>
      <c r="M466" s="52">
        <f t="shared" si="68"/>
        <v>166</v>
      </c>
      <c r="N466" s="52">
        <f t="shared" si="69"/>
        <v>166</v>
      </c>
      <c r="O466" s="52">
        <f t="shared" si="70"/>
        <v>166</v>
      </c>
      <c r="P466" s="52">
        <f t="shared" si="71"/>
        <v>166</v>
      </c>
      <c r="Q466" s="29">
        <f t="shared" si="72"/>
        <v>664</v>
      </c>
    </row>
    <row r="467" spans="1:17" x14ac:dyDescent="0.3">
      <c r="A467" s="129" t="s">
        <v>21</v>
      </c>
      <c r="B467" s="26" t="s">
        <v>961</v>
      </c>
      <c r="C467" s="26" t="s">
        <v>95</v>
      </c>
      <c r="D467" s="26" t="s">
        <v>501</v>
      </c>
      <c r="E467" s="26" t="s">
        <v>77</v>
      </c>
      <c r="F467" s="26" t="s">
        <v>72</v>
      </c>
      <c r="G467" s="52">
        <v>88</v>
      </c>
      <c r="H467" s="52">
        <v>17</v>
      </c>
      <c r="I467" s="52">
        <f t="shared" si="64"/>
        <v>105</v>
      </c>
      <c r="J467" s="52">
        <f t="shared" si="65"/>
        <v>88</v>
      </c>
      <c r="K467" s="52">
        <f t="shared" si="66"/>
        <v>17</v>
      </c>
      <c r="L467" s="52">
        <f t="shared" si="67"/>
        <v>105</v>
      </c>
      <c r="M467" s="52">
        <f t="shared" si="68"/>
        <v>105</v>
      </c>
      <c r="N467" s="52">
        <f t="shared" si="69"/>
        <v>105</v>
      </c>
      <c r="O467" s="52">
        <f t="shared" si="70"/>
        <v>105</v>
      </c>
      <c r="P467" s="52">
        <f t="shared" si="71"/>
        <v>105</v>
      </c>
      <c r="Q467" s="29">
        <f t="shared" si="72"/>
        <v>420</v>
      </c>
    </row>
    <row r="468" spans="1:17" x14ac:dyDescent="0.3">
      <c r="A468" s="129" t="s">
        <v>21</v>
      </c>
      <c r="B468" s="26" t="s">
        <v>961</v>
      </c>
      <c r="C468" s="26" t="s">
        <v>95</v>
      </c>
      <c r="D468" s="26" t="s">
        <v>963</v>
      </c>
      <c r="E468" s="26" t="s">
        <v>384</v>
      </c>
      <c r="F468" s="26" t="s">
        <v>72</v>
      </c>
      <c r="G468" s="52">
        <v>33</v>
      </c>
      <c r="H468" s="52">
        <v>5</v>
      </c>
      <c r="I468" s="52">
        <f t="shared" si="64"/>
        <v>38</v>
      </c>
      <c r="J468" s="52">
        <f t="shared" si="65"/>
        <v>33</v>
      </c>
      <c r="K468" s="52">
        <f t="shared" si="66"/>
        <v>5</v>
      </c>
      <c r="L468" s="52">
        <f t="shared" si="67"/>
        <v>38</v>
      </c>
      <c r="M468" s="52">
        <f t="shared" si="68"/>
        <v>38</v>
      </c>
      <c r="N468" s="52">
        <f t="shared" si="69"/>
        <v>38</v>
      </c>
      <c r="O468" s="52">
        <f t="shared" si="70"/>
        <v>38</v>
      </c>
      <c r="P468" s="52">
        <f t="shared" si="71"/>
        <v>38</v>
      </c>
      <c r="Q468" s="29">
        <f t="shared" si="72"/>
        <v>152</v>
      </c>
    </row>
    <row r="469" spans="1:17" x14ac:dyDescent="0.3">
      <c r="A469" s="129" t="s">
        <v>21</v>
      </c>
      <c r="B469" s="26" t="s">
        <v>961</v>
      </c>
      <c r="C469" s="26" t="s">
        <v>95</v>
      </c>
      <c r="D469" s="26" t="s">
        <v>961</v>
      </c>
      <c r="E469" s="26" t="s">
        <v>9</v>
      </c>
      <c r="F469" s="26" t="s">
        <v>72</v>
      </c>
      <c r="G469" s="52">
        <v>160</v>
      </c>
      <c r="H469" s="52">
        <v>25</v>
      </c>
      <c r="I469" s="52">
        <f t="shared" si="64"/>
        <v>185</v>
      </c>
      <c r="J469" s="52">
        <f t="shared" si="65"/>
        <v>160</v>
      </c>
      <c r="K469" s="52">
        <f t="shared" si="66"/>
        <v>25</v>
      </c>
      <c r="L469" s="52">
        <f t="shared" si="67"/>
        <v>185</v>
      </c>
      <c r="M469" s="52">
        <f t="shared" si="68"/>
        <v>185</v>
      </c>
      <c r="N469" s="52">
        <f t="shared" si="69"/>
        <v>185</v>
      </c>
      <c r="O469" s="52">
        <f t="shared" si="70"/>
        <v>185</v>
      </c>
      <c r="P469" s="52">
        <f t="shared" si="71"/>
        <v>185</v>
      </c>
      <c r="Q469" s="29">
        <f t="shared" si="72"/>
        <v>740</v>
      </c>
    </row>
    <row r="470" spans="1:17" x14ac:dyDescent="0.3">
      <c r="A470" s="129" t="s">
        <v>21</v>
      </c>
      <c r="B470" s="26" t="s">
        <v>961</v>
      </c>
      <c r="C470" s="26" t="s">
        <v>95</v>
      </c>
      <c r="D470" s="26" t="s">
        <v>965</v>
      </c>
      <c r="E470" s="26" t="s">
        <v>309</v>
      </c>
      <c r="F470" s="26" t="s">
        <v>72</v>
      </c>
      <c r="G470" s="52">
        <v>43</v>
      </c>
      <c r="H470" s="52">
        <v>7</v>
      </c>
      <c r="I470" s="52">
        <f t="shared" si="64"/>
        <v>50</v>
      </c>
      <c r="J470" s="52">
        <f t="shared" si="65"/>
        <v>43</v>
      </c>
      <c r="K470" s="52">
        <f t="shared" si="66"/>
        <v>7</v>
      </c>
      <c r="L470" s="52">
        <f t="shared" si="67"/>
        <v>50</v>
      </c>
      <c r="M470" s="52">
        <f t="shared" si="68"/>
        <v>50</v>
      </c>
      <c r="N470" s="52">
        <f t="shared" si="69"/>
        <v>50</v>
      </c>
      <c r="O470" s="52">
        <f t="shared" si="70"/>
        <v>50</v>
      </c>
      <c r="P470" s="52">
        <f t="shared" si="71"/>
        <v>50</v>
      </c>
      <c r="Q470" s="29">
        <f t="shared" si="72"/>
        <v>200</v>
      </c>
    </row>
    <row r="471" spans="1:17" x14ac:dyDescent="0.3">
      <c r="A471" s="129" t="s">
        <v>21</v>
      </c>
      <c r="B471" s="26" t="s">
        <v>966</v>
      </c>
      <c r="C471" s="26" t="s">
        <v>119</v>
      </c>
      <c r="D471" s="26" t="s">
        <v>967</v>
      </c>
      <c r="E471" s="26" t="s">
        <v>100</v>
      </c>
      <c r="F471" s="26" t="s">
        <v>72</v>
      </c>
      <c r="G471" s="52">
        <v>43</v>
      </c>
      <c r="H471" s="52">
        <v>6</v>
      </c>
      <c r="I471" s="52">
        <f t="shared" si="64"/>
        <v>49</v>
      </c>
      <c r="J471" s="52">
        <f t="shared" si="65"/>
        <v>43</v>
      </c>
      <c r="K471" s="52">
        <f t="shared" si="66"/>
        <v>6</v>
      </c>
      <c r="L471" s="52">
        <f t="shared" si="67"/>
        <v>49</v>
      </c>
      <c r="M471" s="52">
        <f t="shared" si="68"/>
        <v>49</v>
      </c>
      <c r="N471" s="52">
        <f t="shared" si="69"/>
        <v>49</v>
      </c>
      <c r="O471" s="52">
        <f t="shared" si="70"/>
        <v>49</v>
      </c>
      <c r="P471" s="52">
        <f t="shared" si="71"/>
        <v>49</v>
      </c>
      <c r="Q471" s="29">
        <f t="shared" si="72"/>
        <v>196</v>
      </c>
    </row>
    <row r="472" spans="1:17" x14ac:dyDescent="0.3">
      <c r="A472" s="129" t="s">
        <v>21</v>
      </c>
      <c r="B472" s="26" t="s">
        <v>966</v>
      </c>
      <c r="C472" s="26" t="s">
        <v>119</v>
      </c>
      <c r="D472" s="26" t="s">
        <v>969</v>
      </c>
      <c r="E472" s="26" t="s">
        <v>80</v>
      </c>
      <c r="F472" s="26" t="s">
        <v>72</v>
      </c>
      <c r="G472" s="52">
        <v>79</v>
      </c>
      <c r="H472" s="52">
        <v>13</v>
      </c>
      <c r="I472" s="52">
        <f t="shared" si="64"/>
        <v>92</v>
      </c>
      <c r="J472" s="52">
        <f t="shared" si="65"/>
        <v>79</v>
      </c>
      <c r="K472" s="52">
        <f t="shared" si="66"/>
        <v>13</v>
      </c>
      <c r="L472" s="52">
        <f t="shared" si="67"/>
        <v>92</v>
      </c>
      <c r="M472" s="52">
        <f t="shared" si="68"/>
        <v>92</v>
      </c>
      <c r="N472" s="52">
        <f t="shared" si="69"/>
        <v>92</v>
      </c>
      <c r="O472" s="52">
        <f t="shared" si="70"/>
        <v>92</v>
      </c>
      <c r="P472" s="52">
        <f t="shared" si="71"/>
        <v>92</v>
      </c>
      <c r="Q472" s="29">
        <f t="shared" si="72"/>
        <v>368</v>
      </c>
    </row>
    <row r="473" spans="1:17" x14ac:dyDescent="0.3">
      <c r="A473" s="129" t="s">
        <v>21</v>
      </c>
      <c r="B473" s="26" t="s">
        <v>966</v>
      </c>
      <c r="C473" s="26" t="s">
        <v>119</v>
      </c>
      <c r="D473" s="26" t="s">
        <v>971</v>
      </c>
      <c r="E473" s="26" t="s">
        <v>312</v>
      </c>
      <c r="F473" s="26" t="s">
        <v>72</v>
      </c>
      <c r="G473" s="52">
        <v>36</v>
      </c>
      <c r="H473" s="52">
        <v>7</v>
      </c>
      <c r="I473" s="52">
        <f t="shared" si="64"/>
        <v>43</v>
      </c>
      <c r="J473" s="52">
        <f t="shared" si="65"/>
        <v>36</v>
      </c>
      <c r="K473" s="52">
        <f t="shared" si="66"/>
        <v>7</v>
      </c>
      <c r="L473" s="52">
        <f t="shared" si="67"/>
        <v>43</v>
      </c>
      <c r="M473" s="52">
        <f t="shared" si="68"/>
        <v>43</v>
      </c>
      <c r="N473" s="52">
        <f t="shared" si="69"/>
        <v>43</v>
      </c>
      <c r="O473" s="52">
        <f t="shared" si="70"/>
        <v>43</v>
      </c>
      <c r="P473" s="52">
        <f t="shared" si="71"/>
        <v>43</v>
      </c>
      <c r="Q473" s="29">
        <f t="shared" si="72"/>
        <v>172</v>
      </c>
    </row>
    <row r="474" spans="1:17" x14ac:dyDescent="0.3">
      <c r="A474" s="129" t="s">
        <v>21</v>
      </c>
      <c r="B474" s="26" t="s">
        <v>973</v>
      </c>
      <c r="C474" s="26" t="s">
        <v>191</v>
      </c>
      <c r="D474" s="26" t="s">
        <v>973</v>
      </c>
      <c r="E474" s="26" t="s">
        <v>9</v>
      </c>
      <c r="F474" s="26" t="s">
        <v>974</v>
      </c>
      <c r="G474" s="52">
        <v>39</v>
      </c>
      <c r="H474" s="52">
        <v>5</v>
      </c>
      <c r="I474" s="52">
        <f t="shared" si="64"/>
        <v>44</v>
      </c>
      <c r="J474" s="52">
        <f t="shared" si="65"/>
        <v>39</v>
      </c>
      <c r="K474" s="52">
        <f t="shared" si="66"/>
        <v>5</v>
      </c>
      <c r="L474" s="52">
        <f t="shared" si="67"/>
        <v>44</v>
      </c>
      <c r="M474" s="52">
        <f t="shared" si="68"/>
        <v>44</v>
      </c>
      <c r="N474" s="52">
        <f t="shared" si="69"/>
        <v>44</v>
      </c>
      <c r="O474" s="52">
        <f t="shared" si="70"/>
        <v>44</v>
      </c>
      <c r="P474" s="52">
        <f t="shared" si="71"/>
        <v>44</v>
      </c>
      <c r="Q474" s="29">
        <f t="shared" si="72"/>
        <v>176</v>
      </c>
    </row>
    <row r="475" spans="1:17" x14ac:dyDescent="0.3">
      <c r="A475" s="129" t="s">
        <v>21</v>
      </c>
      <c r="B475" s="26" t="s">
        <v>973</v>
      </c>
      <c r="C475" s="26" t="s">
        <v>191</v>
      </c>
      <c r="D475" s="26" t="s">
        <v>973</v>
      </c>
      <c r="E475" s="26" t="s">
        <v>9</v>
      </c>
      <c r="F475" s="26" t="s">
        <v>975</v>
      </c>
      <c r="G475" s="52">
        <v>64</v>
      </c>
      <c r="H475" s="52">
        <v>9</v>
      </c>
      <c r="I475" s="52">
        <f t="shared" si="64"/>
        <v>73</v>
      </c>
      <c r="J475" s="52">
        <f t="shared" si="65"/>
        <v>64</v>
      </c>
      <c r="K475" s="52">
        <f t="shared" si="66"/>
        <v>9</v>
      </c>
      <c r="L475" s="52">
        <f t="shared" si="67"/>
        <v>73</v>
      </c>
      <c r="M475" s="52">
        <f t="shared" si="68"/>
        <v>73</v>
      </c>
      <c r="N475" s="52">
        <f t="shared" si="69"/>
        <v>73</v>
      </c>
      <c r="O475" s="52">
        <f t="shared" si="70"/>
        <v>73</v>
      </c>
      <c r="P475" s="52">
        <f t="shared" si="71"/>
        <v>73</v>
      </c>
      <c r="Q475" s="29">
        <f t="shared" si="72"/>
        <v>292</v>
      </c>
    </row>
    <row r="476" spans="1:17" x14ac:dyDescent="0.3">
      <c r="A476" s="129" t="s">
        <v>21</v>
      </c>
      <c r="B476" s="26" t="s">
        <v>973</v>
      </c>
      <c r="C476" s="26" t="s">
        <v>191</v>
      </c>
      <c r="D476" s="26" t="s">
        <v>977</v>
      </c>
      <c r="E476" s="26" t="s">
        <v>309</v>
      </c>
      <c r="F476" s="26" t="s">
        <v>72</v>
      </c>
      <c r="G476" s="52">
        <v>34</v>
      </c>
      <c r="H476" s="52">
        <v>9</v>
      </c>
      <c r="I476" s="52">
        <f t="shared" si="64"/>
        <v>43</v>
      </c>
      <c r="J476" s="52">
        <f t="shared" si="65"/>
        <v>34</v>
      </c>
      <c r="K476" s="52">
        <f t="shared" si="66"/>
        <v>9</v>
      </c>
      <c r="L476" s="52">
        <f t="shared" si="67"/>
        <v>43</v>
      </c>
      <c r="M476" s="52">
        <f t="shared" si="68"/>
        <v>43</v>
      </c>
      <c r="N476" s="52">
        <f t="shared" si="69"/>
        <v>43</v>
      </c>
      <c r="O476" s="52">
        <f t="shared" si="70"/>
        <v>43</v>
      </c>
      <c r="P476" s="52">
        <f t="shared" si="71"/>
        <v>43</v>
      </c>
      <c r="Q476" s="29">
        <f t="shared" si="72"/>
        <v>172</v>
      </c>
    </row>
    <row r="477" spans="1:17" x14ac:dyDescent="0.3">
      <c r="A477" s="129" t="s">
        <v>21</v>
      </c>
      <c r="B477" s="26" t="s">
        <v>973</v>
      </c>
      <c r="C477" s="26" t="s">
        <v>191</v>
      </c>
      <c r="D477" s="26" t="s">
        <v>978</v>
      </c>
      <c r="E477" s="26" t="s">
        <v>172</v>
      </c>
      <c r="F477" s="26" t="s">
        <v>72</v>
      </c>
      <c r="G477" s="52">
        <v>28</v>
      </c>
      <c r="H477" s="52">
        <v>9</v>
      </c>
      <c r="I477" s="52">
        <f t="shared" si="64"/>
        <v>37</v>
      </c>
      <c r="J477" s="52">
        <f t="shared" si="65"/>
        <v>28</v>
      </c>
      <c r="K477" s="52">
        <f t="shared" si="66"/>
        <v>9</v>
      </c>
      <c r="L477" s="52">
        <f t="shared" si="67"/>
        <v>37</v>
      </c>
      <c r="M477" s="52">
        <f t="shared" si="68"/>
        <v>37</v>
      </c>
      <c r="N477" s="52">
        <f t="shared" si="69"/>
        <v>37</v>
      </c>
      <c r="O477" s="52">
        <f t="shared" si="70"/>
        <v>37</v>
      </c>
      <c r="P477" s="52">
        <f t="shared" si="71"/>
        <v>37</v>
      </c>
      <c r="Q477" s="29">
        <f t="shared" si="72"/>
        <v>148</v>
      </c>
    </row>
    <row r="478" spans="1:17" x14ac:dyDescent="0.3">
      <c r="A478" s="129" t="s">
        <v>21</v>
      </c>
      <c r="B478" s="26" t="s">
        <v>980</v>
      </c>
      <c r="C478" s="26" t="s">
        <v>833</v>
      </c>
      <c r="D478" s="26" t="s">
        <v>981</v>
      </c>
      <c r="E478" s="26" t="s">
        <v>312</v>
      </c>
      <c r="F478" s="26" t="s">
        <v>72</v>
      </c>
      <c r="G478" s="52">
        <v>34</v>
      </c>
      <c r="H478" s="52">
        <v>15</v>
      </c>
      <c r="I478" s="52">
        <f t="shared" si="64"/>
        <v>49</v>
      </c>
      <c r="J478" s="52">
        <f t="shared" si="65"/>
        <v>34</v>
      </c>
      <c r="K478" s="52">
        <f t="shared" si="66"/>
        <v>15</v>
      </c>
      <c r="L478" s="52">
        <f t="shared" si="67"/>
        <v>49</v>
      </c>
      <c r="M478" s="52">
        <f t="shared" si="68"/>
        <v>49</v>
      </c>
      <c r="N478" s="52">
        <f t="shared" si="69"/>
        <v>49</v>
      </c>
      <c r="O478" s="52">
        <f t="shared" si="70"/>
        <v>49</v>
      </c>
      <c r="P478" s="52">
        <f t="shared" si="71"/>
        <v>49</v>
      </c>
      <c r="Q478" s="29">
        <f t="shared" si="72"/>
        <v>196</v>
      </c>
    </row>
    <row r="479" spans="1:17" x14ac:dyDescent="0.3">
      <c r="A479" s="129" t="s">
        <v>21</v>
      </c>
      <c r="B479" s="26" t="s">
        <v>980</v>
      </c>
      <c r="C479" s="26" t="s">
        <v>833</v>
      </c>
      <c r="D479" s="26" t="s">
        <v>983</v>
      </c>
      <c r="E479" s="26" t="s">
        <v>409</v>
      </c>
      <c r="F479" s="26" t="s">
        <v>72</v>
      </c>
      <c r="G479" s="52">
        <v>38</v>
      </c>
      <c r="H479" s="52">
        <v>10</v>
      </c>
      <c r="I479" s="52">
        <f t="shared" si="64"/>
        <v>48</v>
      </c>
      <c r="J479" s="52">
        <f t="shared" si="65"/>
        <v>38</v>
      </c>
      <c r="K479" s="52">
        <f t="shared" si="66"/>
        <v>10</v>
      </c>
      <c r="L479" s="52">
        <f t="shared" si="67"/>
        <v>48</v>
      </c>
      <c r="M479" s="52">
        <f t="shared" si="68"/>
        <v>48</v>
      </c>
      <c r="N479" s="52">
        <f t="shared" si="69"/>
        <v>48</v>
      </c>
      <c r="O479" s="52">
        <f t="shared" si="70"/>
        <v>48</v>
      </c>
      <c r="P479" s="52">
        <f t="shared" si="71"/>
        <v>48</v>
      </c>
      <c r="Q479" s="29">
        <f t="shared" si="72"/>
        <v>192</v>
      </c>
    </row>
    <row r="480" spans="1:17" x14ac:dyDescent="0.3">
      <c r="A480" s="129" t="s">
        <v>21</v>
      </c>
      <c r="B480" s="26" t="s">
        <v>980</v>
      </c>
      <c r="C480" s="26" t="s">
        <v>833</v>
      </c>
      <c r="D480" s="26" t="s">
        <v>957</v>
      </c>
      <c r="E480" s="26" t="s">
        <v>80</v>
      </c>
      <c r="F480" s="26" t="s">
        <v>72</v>
      </c>
      <c r="G480" s="52">
        <v>33</v>
      </c>
      <c r="H480" s="52">
        <v>15</v>
      </c>
      <c r="I480" s="52">
        <f t="shared" si="64"/>
        <v>48</v>
      </c>
      <c r="J480" s="52">
        <f t="shared" si="65"/>
        <v>33</v>
      </c>
      <c r="K480" s="52">
        <f t="shared" si="66"/>
        <v>15</v>
      </c>
      <c r="L480" s="52">
        <f t="shared" si="67"/>
        <v>48</v>
      </c>
      <c r="M480" s="52">
        <f t="shared" si="68"/>
        <v>48</v>
      </c>
      <c r="N480" s="52">
        <f t="shared" si="69"/>
        <v>48</v>
      </c>
      <c r="O480" s="52">
        <f t="shared" si="70"/>
        <v>48</v>
      </c>
      <c r="P480" s="52">
        <f t="shared" si="71"/>
        <v>48</v>
      </c>
      <c r="Q480" s="29">
        <f t="shared" si="72"/>
        <v>192</v>
      </c>
    </row>
    <row r="481" spans="1:17" x14ac:dyDescent="0.3">
      <c r="A481" s="129" t="s">
        <v>21</v>
      </c>
      <c r="B481" s="26" t="s">
        <v>980</v>
      </c>
      <c r="C481" s="26" t="s">
        <v>833</v>
      </c>
      <c r="D481" s="26" t="s">
        <v>985</v>
      </c>
      <c r="E481" s="26" t="s">
        <v>100</v>
      </c>
      <c r="F481" s="26" t="s">
        <v>72</v>
      </c>
      <c r="G481" s="52">
        <v>41</v>
      </c>
      <c r="H481" s="52">
        <v>12</v>
      </c>
      <c r="I481" s="52">
        <f t="shared" si="64"/>
        <v>53</v>
      </c>
      <c r="J481" s="52">
        <f t="shared" si="65"/>
        <v>41</v>
      </c>
      <c r="K481" s="52">
        <f t="shared" si="66"/>
        <v>12</v>
      </c>
      <c r="L481" s="52">
        <f t="shared" si="67"/>
        <v>53</v>
      </c>
      <c r="M481" s="52">
        <f t="shared" si="68"/>
        <v>53</v>
      </c>
      <c r="N481" s="52">
        <f t="shared" si="69"/>
        <v>53</v>
      </c>
      <c r="O481" s="52">
        <f t="shared" si="70"/>
        <v>53</v>
      </c>
      <c r="P481" s="52">
        <f t="shared" si="71"/>
        <v>53</v>
      </c>
      <c r="Q481" s="29">
        <f t="shared" si="72"/>
        <v>212</v>
      </c>
    </row>
    <row r="482" spans="1:17" x14ac:dyDescent="0.3">
      <c r="A482" s="129" t="s">
        <v>21</v>
      </c>
      <c r="B482" s="26" t="s">
        <v>980</v>
      </c>
      <c r="C482" s="26" t="s">
        <v>833</v>
      </c>
      <c r="D482" s="26" t="s">
        <v>987</v>
      </c>
      <c r="E482" s="26" t="s">
        <v>172</v>
      </c>
      <c r="F482" s="26" t="s">
        <v>72</v>
      </c>
      <c r="G482" s="52">
        <v>48</v>
      </c>
      <c r="H482" s="52">
        <v>15</v>
      </c>
      <c r="I482" s="52">
        <f t="shared" si="64"/>
        <v>63</v>
      </c>
      <c r="J482" s="52">
        <f t="shared" si="65"/>
        <v>48</v>
      </c>
      <c r="K482" s="52">
        <f t="shared" si="66"/>
        <v>15</v>
      </c>
      <c r="L482" s="52">
        <f t="shared" si="67"/>
        <v>63</v>
      </c>
      <c r="M482" s="52">
        <f t="shared" si="68"/>
        <v>63</v>
      </c>
      <c r="N482" s="52">
        <f t="shared" si="69"/>
        <v>63</v>
      </c>
      <c r="O482" s="52">
        <f t="shared" si="70"/>
        <v>63</v>
      </c>
      <c r="P482" s="52">
        <f t="shared" si="71"/>
        <v>63</v>
      </c>
      <c r="Q482" s="29">
        <f t="shared" si="72"/>
        <v>252</v>
      </c>
    </row>
    <row r="483" spans="1:17" x14ac:dyDescent="0.3">
      <c r="A483" s="129" t="s">
        <v>21</v>
      </c>
      <c r="B483" s="26" t="s">
        <v>988</v>
      </c>
      <c r="C483" s="26" t="s">
        <v>989</v>
      </c>
      <c r="D483" s="26" t="s">
        <v>990</v>
      </c>
      <c r="E483" s="26" t="s">
        <v>9</v>
      </c>
      <c r="F483" s="26" t="s">
        <v>988</v>
      </c>
      <c r="G483" s="52">
        <v>110</v>
      </c>
      <c r="H483" s="52">
        <v>5</v>
      </c>
      <c r="I483" s="52">
        <f t="shared" si="64"/>
        <v>115</v>
      </c>
      <c r="J483" s="52">
        <f t="shared" si="65"/>
        <v>110</v>
      </c>
      <c r="K483" s="52">
        <f t="shared" si="66"/>
        <v>5</v>
      </c>
      <c r="L483" s="52">
        <f t="shared" si="67"/>
        <v>115</v>
      </c>
      <c r="M483" s="52">
        <f t="shared" si="68"/>
        <v>115</v>
      </c>
      <c r="N483" s="52">
        <f t="shared" si="69"/>
        <v>115</v>
      </c>
      <c r="O483" s="52">
        <f t="shared" si="70"/>
        <v>115</v>
      </c>
      <c r="P483" s="52">
        <f t="shared" si="71"/>
        <v>115</v>
      </c>
      <c r="Q483" s="29">
        <f t="shared" si="72"/>
        <v>460</v>
      </c>
    </row>
    <row r="484" spans="1:17" x14ac:dyDescent="0.3">
      <c r="A484" s="129" t="s">
        <v>21</v>
      </c>
      <c r="B484" s="26" t="s">
        <v>992</v>
      </c>
      <c r="C484" s="26" t="s">
        <v>993</v>
      </c>
      <c r="D484" s="26" t="s">
        <v>994</v>
      </c>
      <c r="E484" s="26" t="s">
        <v>149</v>
      </c>
      <c r="F484" s="26" t="s">
        <v>72</v>
      </c>
      <c r="G484" s="52">
        <v>44</v>
      </c>
      <c r="H484" s="52">
        <v>8</v>
      </c>
      <c r="I484" s="52">
        <f t="shared" si="64"/>
        <v>52</v>
      </c>
      <c r="J484" s="52">
        <f t="shared" si="65"/>
        <v>44</v>
      </c>
      <c r="K484" s="52">
        <f t="shared" si="66"/>
        <v>8</v>
      </c>
      <c r="L484" s="52">
        <f t="shared" si="67"/>
        <v>52</v>
      </c>
      <c r="M484" s="52">
        <f t="shared" si="68"/>
        <v>52</v>
      </c>
      <c r="N484" s="52">
        <f t="shared" si="69"/>
        <v>52</v>
      </c>
      <c r="O484" s="52">
        <f t="shared" si="70"/>
        <v>52</v>
      </c>
      <c r="P484" s="52">
        <f t="shared" si="71"/>
        <v>52</v>
      </c>
      <c r="Q484" s="29">
        <f t="shared" si="72"/>
        <v>208</v>
      </c>
    </row>
    <row r="485" spans="1:17" x14ac:dyDescent="0.3">
      <c r="A485" s="129" t="s">
        <v>21</v>
      </c>
      <c r="B485" s="26" t="s">
        <v>992</v>
      </c>
      <c r="C485" s="26" t="s">
        <v>993</v>
      </c>
      <c r="D485" s="26" t="s">
        <v>996</v>
      </c>
      <c r="E485" s="26" t="s">
        <v>312</v>
      </c>
      <c r="F485" s="26" t="s">
        <v>72</v>
      </c>
      <c r="G485" s="52">
        <v>47</v>
      </c>
      <c r="H485" s="52">
        <v>9</v>
      </c>
      <c r="I485" s="52">
        <f t="shared" si="64"/>
        <v>56</v>
      </c>
      <c r="J485" s="52">
        <f t="shared" si="65"/>
        <v>47</v>
      </c>
      <c r="K485" s="52">
        <f t="shared" si="66"/>
        <v>9</v>
      </c>
      <c r="L485" s="52">
        <f t="shared" si="67"/>
        <v>56</v>
      </c>
      <c r="M485" s="52">
        <f t="shared" si="68"/>
        <v>56</v>
      </c>
      <c r="N485" s="52">
        <f t="shared" si="69"/>
        <v>56</v>
      </c>
      <c r="O485" s="52">
        <f t="shared" si="70"/>
        <v>56</v>
      </c>
      <c r="P485" s="52">
        <f t="shared" si="71"/>
        <v>56</v>
      </c>
      <c r="Q485" s="29">
        <f t="shared" si="72"/>
        <v>224</v>
      </c>
    </row>
    <row r="486" spans="1:17" x14ac:dyDescent="0.3">
      <c r="A486" s="129" t="s">
        <v>21</v>
      </c>
      <c r="B486" s="26" t="s">
        <v>992</v>
      </c>
      <c r="C486" s="26" t="s">
        <v>993</v>
      </c>
      <c r="D486" s="26" t="s">
        <v>992</v>
      </c>
      <c r="E486" s="26" t="s">
        <v>9</v>
      </c>
      <c r="F486" s="26" t="s">
        <v>72</v>
      </c>
      <c r="G486" s="52">
        <v>89</v>
      </c>
      <c r="H486" s="52">
        <v>14</v>
      </c>
      <c r="I486" s="52">
        <f t="shared" si="64"/>
        <v>103</v>
      </c>
      <c r="J486" s="52">
        <f t="shared" si="65"/>
        <v>89</v>
      </c>
      <c r="K486" s="52">
        <f t="shared" si="66"/>
        <v>14</v>
      </c>
      <c r="L486" s="52">
        <f t="shared" si="67"/>
        <v>103</v>
      </c>
      <c r="M486" s="52">
        <f t="shared" si="68"/>
        <v>103</v>
      </c>
      <c r="N486" s="52">
        <f t="shared" si="69"/>
        <v>103</v>
      </c>
      <c r="O486" s="52">
        <f t="shared" si="70"/>
        <v>103</v>
      </c>
      <c r="P486" s="52">
        <f t="shared" si="71"/>
        <v>103</v>
      </c>
      <c r="Q486" s="29">
        <f t="shared" si="72"/>
        <v>412</v>
      </c>
    </row>
    <row r="487" spans="1:17" x14ac:dyDescent="0.3">
      <c r="A487" s="129" t="s">
        <v>21</v>
      </c>
      <c r="B487" s="26" t="s">
        <v>998</v>
      </c>
      <c r="C487" s="26" t="s">
        <v>999</v>
      </c>
      <c r="D487" s="26" t="s">
        <v>1000</v>
      </c>
      <c r="E487" s="26" t="s">
        <v>220</v>
      </c>
      <c r="F487" s="26" t="s">
        <v>72</v>
      </c>
      <c r="G487" s="52">
        <v>47</v>
      </c>
      <c r="H487" s="52">
        <v>10</v>
      </c>
      <c r="I487" s="52">
        <f t="shared" si="64"/>
        <v>57</v>
      </c>
      <c r="J487" s="52">
        <f t="shared" si="65"/>
        <v>47</v>
      </c>
      <c r="K487" s="52">
        <f t="shared" si="66"/>
        <v>10</v>
      </c>
      <c r="L487" s="52">
        <f t="shared" si="67"/>
        <v>57</v>
      </c>
      <c r="M487" s="52">
        <f t="shared" si="68"/>
        <v>57</v>
      </c>
      <c r="N487" s="52">
        <f t="shared" si="69"/>
        <v>57</v>
      </c>
      <c r="O487" s="52">
        <f t="shared" si="70"/>
        <v>57</v>
      </c>
      <c r="P487" s="52">
        <f t="shared" si="71"/>
        <v>57</v>
      </c>
      <c r="Q487" s="29">
        <f t="shared" si="72"/>
        <v>228</v>
      </c>
    </row>
    <row r="488" spans="1:17" x14ac:dyDescent="0.3">
      <c r="A488" s="129" t="s">
        <v>21</v>
      </c>
      <c r="B488" s="26" t="s">
        <v>1001</v>
      </c>
      <c r="C488" s="26" t="s">
        <v>1002</v>
      </c>
      <c r="D488" s="26" t="s">
        <v>1001</v>
      </c>
      <c r="E488" s="26" t="s">
        <v>9</v>
      </c>
      <c r="F488" s="26" t="s">
        <v>1003</v>
      </c>
      <c r="G488" s="52">
        <v>27</v>
      </c>
      <c r="H488" s="52">
        <v>6</v>
      </c>
      <c r="I488" s="52">
        <f t="shared" si="64"/>
        <v>33</v>
      </c>
      <c r="J488" s="52">
        <f t="shared" si="65"/>
        <v>27</v>
      </c>
      <c r="K488" s="52">
        <f t="shared" si="66"/>
        <v>6</v>
      </c>
      <c r="L488" s="52">
        <f t="shared" si="67"/>
        <v>33</v>
      </c>
      <c r="M488" s="52">
        <f t="shared" si="68"/>
        <v>33</v>
      </c>
      <c r="N488" s="52">
        <f t="shared" si="69"/>
        <v>33</v>
      </c>
      <c r="O488" s="52">
        <f t="shared" si="70"/>
        <v>33</v>
      </c>
      <c r="P488" s="52">
        <f t="shared" si="71"/>
        <v>33</v>
      </c>
      <c r="Q488" s="29">
        <f t="shared" si="72"/>
        <v>132</v>
      </c>
    </row>
    <row r="489" spans="1:17" x14ac:dyDescent="0.3">
      <c r="A489" s="129" t="s">
        <v>21</v>
      </c>
      <c r="B489" s="26" t="s">
        <v>1001</v>
      </c>
      <c r="C489" s="26" t="s">
        <v>1002</v>
      </c>
      <c r="D489" s="26" t="s">
        <v>225</v>
      </c>
      <c r="E489" s="26" t="s">
        <v>97</v>
      </c>
      <c r="F489" s="26" t="s">
        <v>72</v>
      </c>
      <c r="G489" s="52">
        <v>34</v>
      </c>
      <c r="H489" s="52">
        <v>5</v>
      </c>
      <c r="I489" s="52">
        <f t="shared" si="64"/>
        <v>39</v>
      </c>
      <c r="J489" s="52">
        <f t="shared" si="65"/>
        <v>34</v>
      </c>
      <c r="K489" s="52">
        <f t="shared" si="66"/>
        <v>5</v>
      </c>
      <c r="L489" s="52">
        <f t="shared" si="67"/>
        <v>39</v>
      </c>
      <c r="M489" s="52">
        <f t="shared" si="68"/>
        <v>39</v>
      </c>
      <c r="N489" s="52">
        <f t="shared" si="69"/>
        <v>39</v>
      </c>
      <c r="O489" s="52">
        <f t="shared" si="70"/>
        <v>39</v>
      </c>
      <c r="P489" s="52">
        <f t="shared" si="71"/>
        <v>39</v>
      </c>
      <c r="Q489" s="29">
        <f t="shared" si="72"/>
        <v>156</v>
      </c>
    </row>
    <row r="490" spans="1:17" x14ac:dyDescent="0.3">
      <c r="A490" s="129" t="s">
        <v>21</v>
      </c>
      <c r="B490" s="26" t="s">
        <v>1001</v>
      </c>
      <c r="C490" s="26" t="s">
        <v>1002</v>
      </c>
      <c r="D490" s="26" t="s">
        <v>1006</v>
      </c>
      <c r="E490" s="26" t="s">
        <v>653</v>
      </c>
      <c r="F490" s="26" t="s">
        <v>72</v>
      </c>
      <c r="G490" s="52">
        <v>25</v>
      </c>
      <c r="H490" s="52">
        <v>8</v>
      </c>
      <c r="I490" s="52">
        <f t="shared" si="64"/>
        <v>33</v>
      </c>
      <c r="J490" s="52">
        <f t="shared" si="65"/>
        <v>25</v>
      </c>
      <c r="K490" s="52">
        <f t="shared" si="66"/>
        <v>8</v>
      </c>
      <c r="L490" s="52">
        <f t="shared" si="67"/>
        <v>33</v>
      </c>
      <c r="M490" s="52">
        <f t="shared" si="68"/>
        <v>33</v>
      </c>
      <c r="N490" s="52">
        <f t="shared" si="69"/>
        <v>33</v>
      </c>
      <c r="O490" s="52">
        <f t="shared" si="70"/>
        <v>33</v>
      </c>
      <c r="P490" s="52">
        <f t="shared" si="71"/>
        <v>33</v>
      </c>
      <c r="Q490" s="29">
        <f t="shared" si="72"/>
        <v>132</v>
      </c>
    </row>
    <row r="491" spans="1:17" x14ac:dyDescent="0.3">
      <c r="A491" s="129" t="s">
        <v>21</v>
      </c>
      <c r="B491" s="26" t="s">
        <v>1001</v>
      </c>
      <c r="C491" s="26" t="s">
        <v>1002</v>
      </c>
      <c r="D491" s="26" t="s">
        <v>1008</v>
      </c>
      <c r="E491" s="26" t="s">
        <v>141</v>
      </c>
      <c r="F491" s="26" t="s">
        <v>72</v>
      </c>
      <c r="G491" s="52">
        <v>30</v>
      </c>
      <c r="H491" s="52">
        <v>6</v>
      </c>
      <c r="I491" s="52">
        <f t="shared" si="64"/>
        <v>36</v>
      </c>
      <c r="J491" s="52">
        <f t="shared" si="65"/>
        <v>30</v>
      </c>
      <c r="K491" s="52">
        <f t="shared" si="66"/>
        <v>6</v>
      </c>
      <c r="L491" s="52">
        <f t="shared" si="67"/>
        <v>36</v>
      </c>
      <c r="M491" s="52">
        <f t="shared" si="68"/>
        <v>36</v>
      </c>
      <c r="N491" s="52">
        <f t="shared" si="69"/>
        <v>36</v>
      </c>
      <c r="O491" s="52">
        <f t="shared" si="70"/>
        <v>36</v>
      </c>
      <c r="P491" s="52">
        <f t="shared" si="71"/>
        <v>36</v>
      </c>
      <c r="Q491" s="29">
        <f t="shared" si="72"/>
        <v>144</v>
      </c>
    </row>
    <row r="492" spans="1:17" x14ac:dyDescent="0.3">
      <c r="A492" s="129" t="s">
        <v>21</v>
      </c>
      <c r="B492" s="26" t="s">
        <v>1001</v>
      </c>
      <c r="C492" s="26" t="s">
        <v>1002</v>
      </c>
      <c r="D492" s="26" t="s">
        <v>1010</v>
      </c>
      <c r="E492" s="26" t="s">
        <v>115</v>
      </c>
      <c r="F492" s="26" t="s">
        <v>72</v>
      </c>
      <c r="G492" s="52">
        <v>25</v>
      </c>
      <c r="H492" s="52">
        <v>8</v>
      </c>
      <c r="I492" s="52">
        <f t="shared" si="64"/>
        <v>33</v>
      </c>
      <c r="J492" s="52">
        <f t="shared" si="65"/>
        <v>25</v>
      </c>
      <c r="K492" s="52">
        <f t="shared" si="66"/>
        <v>8</v>
      </c>
      <c r="L492" s="52">
        <f t="shared" si="67"/>
        <v>33</v>
      </c>
      <c r="M492" s="52">
        <f t="shared" si="68"/>
        <v>33</v>
      </c>
      <c r="N492" s="52">
        <f t="shared" si="69"/>
        <v>33</v>
      </c>
      <c r="O492" s="52">
        <f t="shared" si="70"/>
        <v>33</v>
      </c>
      <c r="P492" s="52">
        <f t="shared" si="71"/>
        <v>33</v>
      </c>
      <c r="Q492" s="29">
        <f t="shared" si="72"/>
        <v>132</v>
      </c>
    </row>
    <row r="493" spans="1:17" x14ac:dyDescent="0.3">
      <c r="A493" s="129" t="s">
        <v>21</v>
      </c>
      <c r="B493" s="26" t="s">
        <v>1001</v>
      </c>
      <c r="C493" s="26" t="s">
        <v>1002</v>
      </c>
      <c r="D493" s="26" t="s">
        <v>1011</v>
      </c>
      <c r="E493" s="26" t="s">
        <v>1012</v>
      </c>
      <c r="F493" s="26" t="s">
        <v>72</v>
      </c>
      <c r="G493" s="52">
        <v>44</v>
      </c>
      <c r="H493" s="52">
        <v>10</v>
      </c>
      <c r="I493" s="52">
        <f t="shared" si="64"/>
        <v>54</v>
      </c>
      <c r="J493" s="52">
        <f t="shared" si="65"/>
        <v>44</v>
      </c>
      <c r="K493" s="52">
        <f t="shared" si="66"/>
        <v>10</v>
      </c>
      <c r="L493" s="52">
        <f t="shared" si="67"/>
        <v>54</v>
      </c>
      <c r="M493" s="52">
        <f t="shared" si="68"/>
        <v>54</v>
      </c>
      <c r="N493" s="52">
        <f t="shared" si="69"/>
        <v>54</v>
      </c>
      <c r="O493" s="52">
        <f t="shared" si="70"/>
        <v>54</v>
      </c>
      <c r="P493" s="52">
        <f t="shared" si="71"/>
        <v>54</v>
      </c>
      <c r="Q493" s="29">
        <f t="shared" si="72"/>
        <v>216</v>
      </c>
    </row>
    <row r="494" spans="1:17" x14ac:dyDescent="0.3">
      <c r="A494" s="129" t="s">
        <v>21</v>
      </c>
      <c r="B494" s="26" t="s">
        <v>1001</v>
      </c>
      <c r="C494" s="26" t="s">
        <v>1002</v>
      </c>
      <c r="D494" s="26" t="s">
        <v>1014</v>
      </c>
      <c r="E494" s="26" t="s">
        <v>395</v>
      </c>
      <c r="F494" s="26" t="s">
        <v>72</v>
      </c>
      <c r="G494" s="52">
        <v>25</v>
      </c>
      <c r="H494" s="52">
        <v>5</v>
      </c>
      <c r="I494" s="52">
        <f t="shared" si="64"/>
        <v>30</v>
      </c>
      <c r="J494" s="52">
        <f t="shared" si="65"/>
        <v>25</v>
      </c>
      <c r="K494" s="52">
        <f t="shared" si="66"/>
        <v>5</v>
      </c>
      <c r="L494" s="52">
        <f t="shared" si="67"/>
        <v>30</v>
      </c>
      <c r="M494" s="52">
        <f t="shared" si="68"/>
        <v>30</v>
      </c>
      <c r="N494" s="52">
        <f t="shared" si="69"/>
        <v>30</v>
      </c>
      <c r="O494" s="52">
        <f t="shared" si="70"/>
        <v>30</v>
      </c>
      <c r="P494" s="52">
        <f t="shared" si="71"/>
        <v>30</v>
      </c>
      <c r="Q494" s="29">
        <f t="shared" si="72"/>
        <v>120</v>
      </c>
    </row>
    <row r="495" spans="1:17" x14ac:dyDescent="0.3">
      <c r="A495" s="129" t="s">
        <v>21</v>
      </c>
      <c r="B495" s="26" t="s">
        <v>1001</v>
      </c>
      <c r="C495" s="26" t="s">
        <v>1002</v>
      </c>
      <c r="D495" s="26" t="s">
        <v>1016</v>
      </c>
      <c r="E495" s="26" t="s">
        <v>384</v>
      </c>
      <c r="F495" s="26" t="s">
        <v>72</v>
      </c>
      <c r="G495" s="52">
        <v>53</v>
      </c>
      <c r="H495" s="52">
        <v>8</v>
      </c>
      <c r="I495" s="52">
        <f t="shared" si="64"/>
        <v>61</v>
      </c>
      <c r="J495" s="52">
        <f t="shared" si="65"/>
        <v>53</v>
      </c>
      <c r="K495" s="52">
        <f t="shared" si="66"/>
        <v>8</v>
      </c>
      <c r="L495" s="52">
        <f t="shared" si="67"/>
        <v>61</v>
      </c>
      <c r="M495" s="52">
        <f t="shared" si="68"/>
        <v>61</v>
      </c>
      <c r="N495" s="52">
        <f t="shared" si="69"/>
        <v>61</v>
      </c>
      <c r="O495" s="52">
        <f t="shared" si="70"/>
        <v>61</v>
      </c>
      <c r="P495" s="52">
        <f t="shared" si="71"/>
        <v>61</v>
      </c>
      <c r="Q495" s="29">
        <f t="shared" si="72"/>
        <v>244</v>
      </c>
    </row>
    <row r="496" spans="1:17" x14ac:dyDescent="0.3">
      <c r="A496" s="129" t="s">
        <v>21</v>
      </c>
      <c r="B496" s="26" t="s">
        <v>1001</v>
      </c>
      <c r="C496" s="26" t="s">
        <v>1002</v>
      </c>
      <c r="D496" s="26" t="s">
        <v>1018</v>
      </c>
      <c r="E496" s="26" t="s">
        <v>128</v>
      </c>
      <c r="F496" s="26" t="s">
        <v>72</v>
      </c>
      <c r="G496" s="52">
        <v>53</v>
      </c>
      <c r="H496" s="52">
        <v>7</v>
      </c>
      <c r="I496" s="52">
        <f t="shared" si="64"/>
        <v>60</v>
      </c>
      <c r="J496" s="52">
        <f t="shared" si="65"/>
        <v>53</v>
      </c>
      <c r="K496" s="52">
        <f t="shared" si="66"/>
        <v>7</v>
      </c>
      <c r="L496" s="52">
        <f t="shared" si="67"/>
        <v>60</v>
      </c>
      <c r="M496" s="52">
        <f t="shared" si="68"/>
        <v>60</v>
      </c>
      <c r="N496" s="52">
        <f t="shared" si="69"/>
        <v>60</v>
      </c>
      <c r="O496" s="52">
        <f t="shared" si="70"/>
        <v>60</v>
      </c>
      <c r="P496" s="52">
        <f t="shared" si="71"/>
        <v>60</v>
      </c>
      <c r="Q496" s="29">
        <f t="shared" si="72"/>
        <v>240</v>
      </c>
    </row>
    <row r="497" spans="1:17" x14ac:dyDescent="0.3">
      <c r="A497" s="129" t="s">
        <v>21</v>
      </c>
      <c r="B497" s="26" t="s">
        <v>1001</v>
      </c>
      <c r="C497" s="26" t="s">
        <v>1002</v>
      </c>
      <c r="D497" s="26" t="s">
        <v>1020</v>
      </c>
      <c r="E497" s="26" t="s">
        <v>93</v>
      </c>
      <c r="F497" s="26" t="s">
        <v>72</v>
      </c>
      <c r="G497" s="52">
        <v>50</v>
      </c>
      <c r="H497" s="52">
        <v>8</v>
      </c>
      <c r="I497" s="52">
        <f t="shared" si="64"/>
        <v>58</v>
      </c>
      <c r="J497" s="52">
        <f t="shared" si="65"/>
        <v>50</v>
      </c>
      <c r="K497" s="52">
        <f t="shared" si="66"/>
        <v>8</v>
      </c>
      <c r="L497" s="52">
        <f t="shared" si="67"/>
        <v>58</v>
      </c>
      <c r="M497" s="52">
        <f t="shared" si="68"/>
        <v>58</v>
      </c>
      <c r="N497" s="52">
        <f t="shared" si="69"/>
        <v>58</v>
      </c>
      <c r="O497" s="52">
        <f t="shared" si="70"/>
        <v>58</v>
      </c>
      <c r="P497" s="52">
        <f t="shared" si="71"/>
        <v>58</v>
      </c>
      <c r="Q497" s="29">
        <f t="shared" si="72"/>
        <v>232</v>
      </c>
    </row>
    <row r="498" spans="1:17" x14ac:dyDescent="0.3">
      <c r="A498" s="129" t="s">
        <v>21</v>
      </c>
      <c r="B498" s="26" t="s">
        <v>22</v>
      </c>
      <c r="C498" s="26" t="s">
        <v>224</v>
      </c>
      <c r="D498" s="26" t="s">
        <v>1022</v>
      </c>
      <c r="E498" s="26" t="s">
        <v>395</v>
      </c>
      <c r="F498" s="26" t="s">
        <v>72</v>
      </c>
      <c r="G498" s="52">
        <v>25</v>
      </c>
      <c r="H498" s="52">
        <v>5</v>
      </c>
      <c r="I498" s="52">
        <f t="shared" si="64"/>
        <v>30</v>
      </c>
      <c r="J498" s="52">
        <f t="shared" si="65"/>
        <v>25</v>
      </c>
      <c r="K498" s="52">
        <f t="shared" si="66"/>
        <v>5</v>
      </c>
      <c r="L498" s="52">
        <f t="shared" si="67"/>
        <v>30</v>
      </c>
      <c r="M498" s="52">
        <f t="shared" si="68"/>
        <v>30</v>
      </c>
      <c r="N498" s="52">
        <f t="shared" si="69"/>
        <v>30</v>
      </c>
      <c r="O498" s="52">
        <f t="shared" si="70"/>
        <v>30</v>
      </c>
      <c r="P498" s="52">
        <f t="shared" si="71"/>
        <v>30</v>
      </c>
      <c r="Q498" s="29">
        <f t="shared" si="72"/>
        <v>120</v>
      </c>
    </row>
    <row r="499" spans="1:17" x14ac:dyDescent="0.3">
      <c r="A499" s="129" t="s">
        <v>21</v>
      </c>
      <c r="B499" s="26" t="s">
        <v>22</v>
      </c>
      <c r="C499" s="26" t="s">
        <v>224</v>
      </c>
      <c r="D499" s="26" t="s">
        <v>1024</v>
      </c>
      <c r="E499" s="26" t="s">
        <v>105</v>
      </c>
      <c r="F499" s="26" t="s">
        <v>72</v>
      </c>
      <c r="G499" s="52">
        <v>47</v>
      </c>
      <c r="H499" s="52">
        <v>8</v>
      </c>
      <c r="I499" s="52">
        <f t="shared" si="64"/>
        <v>55</v>
      </c>
      <c r="J499" s="52">
        <f t="shared" si="65"/>
        <v>47</v>
      </c>
      <c r="K499" s="52">
        <f t="shared" si="66"/>
        <v>8</v>
      </c>
      <c r="L499" s="52">
        <f t="shared" si="67"/>
        <v>55</v>
      </c>
      <c r="M499" s="52">
        <f t="shared" si="68"/>
        <v>55</v>
      </c>
      <c r="N499" s="52">
        <f t="shared" si="69"/>
        <v>55</v>
      </c>
      <c r="O499" s="52">
        <f t="shared" si="70"/>
        <v>55</v>
      </c>
      <c r="P499" s="52">
        <f t="shared" si="71"/>
        <v>55</v>
      </c>
      <c r="Q499" s="29">
        <f t="shared" si="72"/>
        <v>220</v>
      </c>
    </row>
    <row r="500" spans="1:17" x14ac:dyDescent="0.3">
      <c r="A500" s="129" t="s">
        <v>21</v>
      </c>
      <c r="B500" s="26" t="s">
        <v>1025</v>
      </c>
      <c r="C500" s="26" t="s">
        <v>230</v>
      </c>
      <c r="D500" s="26" t="s">
        <v>1026</v>
      </c>
      <c r="E500" s="26" t="s">
        <v>396</v>
      </c>
      <c r="F500" s="26" t="s">
        <v>72</v>
      </c>
      <c r="G500" s="52">
        <v>25</v>
      </c>
      <c r="H500" s="52">
        <v>9</v>
      </c>
      <c r="I500" s="52">
        <f t="shared" si="64"/>
        <v>34</v>
      </c>
      <c r="J500" s="52">
        <f t="shared" si="65"/>
        <v>25</v>
      </c>
      <c r="K500" s="52">
        <f t="shared" si="66"/>
        <v>9</v>
      </c>
      <c r="L500" s="52">
        <f t="shared" si="67"/>
        <v>34</v>
      </c>
      <c r="M500" s="52">
        <f t="shared" si="68"/>
        <v>34</v>
      </c>
      <c r="N500" s="52">
        <f t="shared" si="69"/>
        <v>34</v>
      </c>
      <c r="O500" s="52">
        <f t="shared" si="70"/>
        <v>34</v>
      </c>
      <c r="P500" s="52">
        <f t="shared" si="71"/>
        <v>34</v>
      </c>
      <c r="Q500" s="29">
        <f t="shared" si="72"/>
        <v>136</v>
      </c>
    </row>
    <row r="501" spans="1:17" x14ac:dyDescent="0.3">
      <c r="A501" s="129" t="s">
        <v>21</v>
      </c>
      <c r="B501" s="26" t="s">
        <v>1025</v>
      </c>
      <c r="C501" s="26" t="s">
        <v>230</v>
      </c>
      <c r="D501" s="26" t="s">
        <v>1027</v>
      </c>
      <c r="E501" s="26" t="s">
        <v>598</v>
      </c>
      <c r="F501" s="26" t="s">
        <v>72</v>
      </c>
      <c r="G501" s="52">
        <v>34</v>
      </c>
      <c r="H501" s="52">
        <v>10</v>
      </c>
      <c r="I501" s="52">
        <f t="shared" si="64"/>
        <v>44</v>
      </c>
      <c r="J501" s="52">
        <f t="shared" si="65"/>
        <v>34</v>
      </c>
      <c r="K501" s="52">
        <f t="shared" si="66"/>
        <v>10</v>
      </c>
      <c r="L501" s="52">
        <f t="shared" si="67"/>
        <v>44</v>
      </c>
      <c r="M501" s="52">
        <f t="shared" si="68"/>
        <v>44</v>
      </c>
      <c r="N501" s="52">
        <f t="shared" si="69"/>
        <v>44</v>
      </c>
      <c r="O501" s="52">
        <f t="shared" si="70"/>
        <v>44</v>
      </c>
      <c r="P501" s="52">
        <f t="shared" si="71"/>
        <v>44</v>
      </c>
      <c r="Q501" s="29">
        <f t="shared" si="72"/>
        <v>176</v>
      </c>
    </row>
    <row r="502" spans="1:17" x14ac:dyDescent="0.3">
      <c r="A502" s="129" t="s">
        <v>21</v>
      </c>
      <c r="B502" s="26" t="s">
        <v>1025</v>
      </c>
      <c r="C502" s="26" t="s">
        <v>230</v>
      </c>
      <c r="D502" s="26" t="s">
        <v>1028</v>
      </c>
      <c r="E502" s="26" t="s">
        <v>409</v>
      </c>
      <c r="F502" s="26" t="s">
        <v>72</v>
      </c>
      <c r="G502" s="52">
        <v>25</v>
      </c>
      <c r="H502" s="52">
        <v>9</v>
      </c>
      <c r="I502" s="52">
        <f t="shared" si="64"/>
        <v>34</v>
      </c>
      <c r="J502" s="52">
        <f t="shared" si="65"/>
        <v>25</v>
      </c>
      <c r="K502" s="52">
        <f t="shared" si="66"/>
        <v>9</v>
      </c>
      <c r="L502" s="52">
        <f t="shared" si="67"/>
        <v>34</v>
      </c>
      <c r="M502" s="52">
        <f t="shared" si="68"/>
        <v>34</v>
      </c>
      <c r="N502" s="52">
        <f t="shared" si="69"/>
        <v>34</v>
      </c>
      <c r="O502" s="52">
        <f t="shared" si="70"/>
        <v>34</v>
      </c>
      <c r="P502" s="52">
        <f t="shared" si="71"/>
        <v>34</v>
      </c>
      <c r="Q502" s="29">
        <f t="shared" si="72"/>
        <v>136</v>
      </c>
    </row>
    <row r="503" spans="1:17" x14ac:dyDescent="0.3">
      <c r="A503" s="129" t="s">
        <v>21</v>
      </c>
      <c r="B503" s="26" t="s">
        <v>1025</v>
      </c>
      <c r="C503" s="26" t="s">
        <v>230</v>
      </c>
      <c r="D503" s="26" t="s">
        <v>1029</v>
      </c>
      <c r="E503" s="26" t="s">
        <v>232</v>
      </c>
      <c r="F503" s="26" t="s">
        <v>72</v>
      </c>
      <c r="G503" s="52">
        <v>44</v>
      </c>
      <c r="H503" s="52">
        <v>9</v>
      </c>
      <c r="I503" s="52">
        <f t="shared" si="64"/>
        <v>53</v>
      </c>
      <c r="J503" s="52">
        <f t="shared" si="65"/>
        <v>44</v>
      </c>
      <c r="K503" s="52">
        <f t="shared" si="66"/>
        <v>9</v>
      </c>
      <c r="L503" s="52">
        <f t="shared" si="67"/>
        <v>53</v>
      </c>
      <c r="M503" s="52">
        <f t="shared" si="68"/>
        <v>53</v>
      </c>
      <c r="N503" s="52">
        <f t="shared" si="69"/>
        <v>53</v>
      </c>
      <c r="O503" s="52">
        <f t="shared" si="70"/>
        <v>53</v>
      </c>
      <c r="P503" s="52">
        <f t="shared" si="71"/>
        <v>53</v>
      </c>
      <c r="Q503" s="29">
        <f t="shared" si="72"/>
        <v>212</v>
      </c>
    </row>
    <row r="504" spans="1:17" x14ac:dyDescent="0.3">
      <c r="A504" s="129" t="s">
        <v>21</v>
      </c>
      <c r="B504" s="26" t="s">
        <v>1025</v>
      </c>
      <c r="C504" s="26" t="s">
        <v>230</v>
      </c>
      <c r="D504" s="26" t="s">
        <v>1030</v>
      </c>
      <c r="E504" s="26" t="s">
        <v>309</v>
      </c>
      <c r="F504" s="26" t="s">
        <v>72</v>
      </c>
      <c r="G504" s="52">
        <v>29</v>
      </c>
      <c r="H504" s="52">
        <v>8</v>
      </c>
      <c r="I504" s="52">
        <f t="shared" si="64"/>
        <v>37</v>
      </c>
      <c r="J504" s="52">
        <f t="shared" si="65"/>
        <v>29</v>
      </c>
      <c r="K504" s="52">
        <f t="shared" si="66"/>
        <v>8</v>
      </c>
      <c r="L504" s="52">
        <f t="shared" si="67"/>
        <v>37</v>
      </c>
      <c r="M504" s="52">
        <f t="shared" si="68"/>
        <v>37</v>
      </c>
      <c r="N504" s="52">
        <f t="shared" si="69"/>
        <v>37</v>
      </c>
      <c r="O504" s="52">
        <f t="shared" si="70"/>
        <v>37</v>
      </c>
      <c r="P504" s="52">
        <f t="shared" si="71"/>
        <v>37</v>
      </c>
      <c r="Q504" s="29">
        <f t="shared" si="72"/>
        <v>148</v>
      </c>
    </row>
    <row r="505" spans="1:17" x14ac:dyDescent="0.3">
      <c r="A505" s="129" t="s">
        <v>21</v>
      </c>
      <c r="B505" s="26" t="s">
        <v>1025</v>
      </c>
      <c r="C505" s="26" t="s">
        <v>230</v>
      </c>
      <c r="D505" s="26" t="s">
        <v>1025</v>
      </c>
      <c r="E505" s="26" t="s">
        <v>9</v>
      </c>
      <c r="F505" s="26" t="s">
        <v>72</v>
      </c>
      <c r="G505" s="52">
        <v>25</v>
      </c>
      <c r="H505" s="52">
        <v>7</v>
      </c>
      <c r="I505" s="52">
        <f t="shared" si="64"/>
        <v>32</v>
      </c>
      <c r="J505" s="52">
        <f t="shared" si="65"/>
        <v>25</v>
      </c>
      <c r="K505" s="52">
        <f t="shared" si="66"/>
        <v>7</v>
      </c>
      <c r="L505" s="52">
        <f t="shared" si="67"/>
        <v>32</v>
      </c>
      <c r="M505" s="52">
        <f t="shared" si="68"/>
        <v>32</v>
      </c>
      <c r="N505" s="52">
        <f t="shared" si="69"/>
        <v>32</v>
      </c>
      <c r="O505" s="52">
        <f t="shared" si="70"/>
        <v>32</v>
      </c>
      <c r="P505" s="52">
        <f t="shared" si="71"/>
        <v>32</v>
      </c>
      <c r="Q505" s="29">
        <f t="shared" si="72"/>
        <v>128</v>
      </c>
    </row>
    <row r="506" spans="1:17" x14ac:dyDescent="0.3">
      <c r="A506" s="129" t="s">
        <v>21</v>
      </c>
      <c r="B506" s="26" t="s">
        <v>1025</v>
      </c>
      <c r="C506" s="26" t="s">
        <v>230</v>
      </c>
      <c r="D506" s="26" t="s">
        <v>1031</v>
      </c>
      <c r="E506" s="26" t="s">
        <v>97</v>
      </c>
      <c r="F506" s="26" t="s">
        <v>72</v>
      </c>
      <c r="G506" s="52">
        <v>96</v>
      </c>
      <c r="H506" s="52">
        <v>15</v>
      </c>
      <c r="I506" s="52">
        <f t="shared" si="64"/>
        <v>111</v>
      </c>
      <c r="J506" s="52">
        <f t="shared" si="65"/>
        <v>96</v>
      </c>
      <c r="K506" s="52">
        <f t="shared" si="66"/>
        <v>15</v>
      </c>
      <c r="L506" s="52">
        <f t="shared" si="67"/>
        <v>111</v>
      </c>
      <c r="M506" s="52">
        <f t="shared" si="68"/>
        <v>111</v>
      </c>
      <c r="N506" s="52">
        <f t="shared" si="69"/>
        <v>111</v>
      </c>
      <c r="O506" s="52">
        <f t="shared" si="70"/>
        <v>111</v>
      </c>
      <c r="P506" s="52">
        <f t="shared" si="71"/>
        <v>111</v>
      </c>
      <c r="Q506" s="29">
        <f t="shared" si="72"/>
        <v>444</v>
      </c>
    </row>
    <row r="507" spans="1:17" x14ac:dyDescent="0.3">
      <c r="A507" s="129" t="s">
        <v>21</v>
      </c>
      <c r="B507" s="26" t="s">
        <v>1025</v>
      </c>
      <c r="C507" s="26" t="s">
        <v>230</v>
      </c>
      <c r="D507" s="26" t="s">
        <v>1032</v>
      </c>
      <c r="E507" s="26" t="s">
        <v>93</v>
      </c>
      <c r="F507" s="26" t="s">
        <v>72</v>
      </c>
      <c r="G507" s="52">
        <v>36</v>
      </c>
      <c r="H507" s="52">
        <v>8</v>
      </c>
      <c r="I507" s="52">
        <f t="shared" si="64"/>
        <v>44</v>
      </c>
      <c r="J507" s="52">
        <f t="shared" si="65"/>
        <v>36</v>
      </c>
      <c r="K507" s="52">
        <f t="shared" si="66"/>
        <v>8</v>
      </c>
      <c r="L507" s="52">
        <f t="shared" si="67"/>
        <v>44</v>
      </c>
      <c r="M507" s="52">
        <f t="shared" si="68"/>
        <v>44</v>
      </c>
      <c r="N507" s="52">
        <f t="shared" si="69"/>
        <v>44</v>
      </c>
      <c r="O507" s="52">
        <f t="shared" si="70"/>
        <v>44</v>
      </c>
      <c r="P507" s="52">
        <f t="shared" si="71"/>
        <v>44</v>
      </c>
      <c r="Q507" s="29">
        <f t="shared" si="72"/>
        <v>176</v>
      </c>
    </row>
    <row r="508" spans="1:17" x14ac:dyDescent="0.3">
      <c r="A508" s="129" t="s">
        <v>21</v>
      </c>
      <c r="B508" s="26" t="s">
        <v>1034</v>
      </c>
      <c r="C508" s="26" t="s">
        <v>249</v>
      </c>
      <c r="D508" s="26" t="s">
        <v>1034</v>
      </c>
      <c r="E508" s="26" t="s">
        <v>9</v>
      </c>
      <c r="F508" s="26" t="s">
        <v>1035</v>
      </c>
      <c r="G508" s="52">
        <v>35</v>
      </c>
      <c r="H508" s="52">
        <v>10</v>
      </c>
      <c r="I508" s="52">
        <f t="shared" si="64"/>
        <v>45</v>
      </c>
      <c r="J508" s="52">
        <f t="shared" si="65"/>
        <v>35</v>
      </c>
      <c r="K508" s="52">
        <f t="shared" si="66"/>
        <v>10</v>
      </c>
      <c r="L508" s="52">
        <f t="shared" si="67"/>
        <v>45</v>
      </c>
      <c r="M508" s="52">
        <f t="shared" si="68"/>
        <v>45</v>
      </c>
      <c r="N508" s="52">
        <f t="shared" si="69"/>
        <v>45</v>
      </c>
      <c r="O508" s="52">
        <f t="shared" si="70"/>
        <v>45</v>
      </c>
      <c r="P508" s="52">
        <f t="shared" si="71"/>
        <v>45</v>
      </c>
      <c r="Q508" s="29">
        <f t="shared" si="72"/>
        <v>180</v>
      </c>
    </row>
    <row r="509" spans="1:17" x14ac:dyDescent="0.3">
      <c r="A509" s="129" t="s">
        <v>21</v>
      </c>
      <c r="B509" s="26" t="s">
        <v>1034</v>
      </c>
      <c r="C509" s="26" t="s">
        <v>249</v>
      </c>
      <c r="D509" s="26" t="s">
        <v>1034</v>
      </c>
      <c r="E509" s="26" t="s">
        <v>9</v>
      </c>
      <c r="F509" s="26" t="s">
        <v>1037</v>
      </c>
      <c r="G509" s="52">
        <v>27</v>
      </c>
      <c r="H509" s="52">
        <v>8</v>
      </c>
      <c r="I509" s="52">
        <f t="shared" si="64"/>
        <v>35</v>
      </c>
      <c r="J509" s="52">
        <f t="shared" si="65"/>
        <v>27</v>
      </c>
      <c r="K509" s="52">
        <f t="shared" si="66"/>
        <v>8</v>
      </c>
      <c r="L509" s="52">
        <f t="shared" si="67"/>
        <v>35</v>
      </c>
      <c r="M509" s="52">
        <f t="shared" si="68"/>
        <v>35</v>
      </c>
      <c r="N509" s="52">
        <f t="shared" si="69"/>
        <v>35</v>
      </c>
      <c r="O509" s="52">
        <f t="shared" si="70"/>
        <v>35</v>
      </c>
      <c r="P509" s="52">
        <f t="shared" si="71"/>
        <v>35</v>
      </c>
      <c r="Q509" s="29">
        <f t="shared" si="72"/>
        <v>140</v>
      </c>
    </row>
    <row r="510" spans="1:17" x14ac:dyDescent="0.3">
      <c r="A510" s="129" t="s">
        <v>21</v>
      </c>
      <c r="B510" s="26" t="s">
        <v>1034</v>
      </c>
      <c r="C510" s="26" t="s">
        <v>249</v>
      </c>
      <c r="D510" s="26" t="s">
        <v>1034</v>
      </c>
      <c r="E510" s="26" t="s">
        <v>9</v>
      </c>
      <c r="F510" s="26" t="s">
        <v>1039</v>
      </c>
      <c r="G510" s="52">
        <v>31</v>
      </c>
      <c r="H510" s="52">
        <v>10</v>
      </c>
      <c r="I510" s="52">
        <f t="shared" si="64"/>
        <v>41</v>
      </c>
      <c r="J510" s="52">
        <f t="shared" si="65"/>
        <v>31</v>
      </c>
      <c r="K510" s="52">
        <f t="shared" si="66"/>
        <v>10</v>
      </c>
      <c r="L510" s="52">
        <f t="shared" si="67"/>
        <v>41</v>
      </c>
      <c r="M510" s="52">
        <f t="shared" si="68"/>
        <v>41</v>
      </c>
      <c r="N510" s="52">
        <f t="shared" si="69"/>
        <v>41</v>
      </c>
      <c r="O510" s="52">
        <f t="shared" si="70"/>
        <v>41</v>
      </c>
      <c r="P510" s="52">
        <f t="shared" si="71"/>
        <v>41</v>
      </c>
      <c r="Q510" s="29">
        <f t="shared" si="72"/>
        <v>164</v>
      </c>
    </row>
    <row r="511" spans="1:17" x14ac:dyDescent="0.3">
      <c r="A511" s="129" t="s">
        <v>21</v>
      </c>
      <c r="B511" s="26" t="s">
        <v>1034</v>
      </c>
      <c r="C511" s="26" t="s">
        <v>249</v>
      </c>
      <c r="D511" s="26" t="s">
        <v>1034</v>
      </c>
      <c r="E511" s="26" t="s">
        <v>9</v>
      </c>
      <c r="F511" s="26" t="s">
        <v>1040</v>
      </c>
      <c r="G511" s="52">
        <v>35</v>
      </c>
      <c r="H511" s="52">
        <v>12</v>
      </c>
      <c r="I511" s="52">
        <f t="shared" si="64"/>
        <v>47</v>
      </c>
      <c r="J511" s="52">
        <f t="shared" si="65"/>
        <v>35</v>
      </c>
      <c r="K511" s="52">
        <f t="shared" si="66"/>
        <v>12</v>
      </c>
      <c r="L511" s="52">
        <f t="shared" si="67"/>
        <v>47</v>
      </c>
      <c r="M511" s="52">
        <f t="shared" si="68"/>
        <v>47</v>
      </c>
      <c r="N511" s="52">
        <f t="shared" si="69"/>
        <v>47</v>
      </c>
      <c r="O511" s="52">
        <f t="shared" si="70"/>
        <v>47</v>
      </c>
      <c r="P511" s="52">
        <f t="shared" si="71"/>
        <v>47</v>
      </c>
      <c r="Q511" s="29">
        <f t="shared" si="72"/>
        <v>188</v>
      </c>
    </row>
    <row r="512" spans="1:17" x14ac:dyDescent="0.3">
      <c r="A512" s="129" t="s">
        <v>21</v>
      </c>
      <c r="B512" s="26" t="s">
        <v>1034</v>
      </c>
      <c r="C512" s="26" t="s">
        <v>249</v>
      </c>
      <c r="D512" s="26" t="s">
        <v>1034</v>
      </c>
      <c r="E512" s="26" t="s">
        <v>9</v>
      </c>
      <c r="F512" s="26" t="s">
        <v>1042</v>
      </c>
      <c r="G512" s="52">
        <v>39</v>
      </c>
      <c r="H512" s="52">
        <v>16</v>
      </c>
      <c r="I512" s="52">
        <f t="shared" si="64"/>
        <v>55</v>
      </c>
      <c r="J512" s="52">
        <f t="shared" si="65"/>
        <v>39</v>
      </c>
      <c r="K512" s="52">
        <f t="shared" si="66"/>
        <v>16</v>
      </c>
      <c r="L512" s="52">
        <f t="shared" si="67"/>
        <v>55</v>
      </c>
      <c r="M512" s="52">
        <f t="shared" si="68"/>
        <v>55</v>
      </c>
      <c r="N512" s="52">
        <f t="shared" si="69"/>
        <v>55</v>
      </c>
      <c r="O512" s="52">
        <f t="shared" si="70"/>
        <v>55</v>
      </c>
      <c r="P512" s="52">
        <f t="shared" si="71"/>
        <v>55</v>
      </c>
      <c r="Q512" s="29">
        <f t="shared" si="72"/>
        <v>220</v>
      </c>
    </row>
    <row r="513" spans="1:17" x14ac:dyDescent="0.3">
      <c r="A513" s="129" t="s">
        <v>21</v>
      </c>
      <c r="B513" s="26" t="s">
        <v>1034</v>
      </c>
      <c r="C513" s="26" t="s">
        <v>249</v>
      </c>
      <c r="D513" s="26" t="s">
        <v>1044</v>
      </c>
      <c r="E513" s="26" t="s">
        <v>880</v>
      </c>
      <c r="F513" s="26" t="s">
        <v>72</v>
      </c>
      <c r="G513" s="52">
        <v>52</v>
      </c>
      <c r="H513" s="52">
        <v>13</v>
      </c>
      <c r="I513" s="52">
        <f t="shared" si="64"/>
        <v>65</v>
      </c>
      <c r="J513" s="52">
        <f t="shared" si="65"/>
        <v>52</v>
      </c>
      <c r="K513" s="52">
        <f t="shared" si="66"/>
        <v>13</v>
      </c>
      <c r="L513" s="52">
        <f t="shared" si="67"/>
        <v>65</v>
      </c>
      <c r="M513" s="52">
        <f t="shared" si="68"/>
        <v>65</v>
      </c>
      <c r="N513" s="52">
        <f t="shared" si="69"/>
        <v>65</v>
      </c>
      <c r="O513" s="52">
        <f t="shared" si="70"/>
        <v>65</v>
      </c>
      <c r="P513" s="52">
        <f t="shared" si="71"/>
        <v>65</v>
      </c>
      <c r="Q513" s="29">
        <f t="shared" si="72"/>
        <v>260</v>
      </c>
    </row>
    <row r="514" spans="1:17" x14ac:dyDescent="0.3">
      <c r="A514" s="129" t="s">
        <v>21</v>
      </c>
      <c r="B514" s="26" t="s">
        <v>1034</v>
      </c>
      <c r="C514" s="26" t="s">
        <v>249</v>
      </c>
      <c r="D514" s="26" t="s">
        <v>1046</v>
      </c>
      <c r="E514" s="26" t="s">
        <v>598</v>
      </c>
      <c r="F514" s="26" t="s">
        <v>72</v>
      </c>
      <c r="G514" s="52">
        <v>54</v>
      </c>
      <c r="H514" s="52">
        <v>15</v>
      </c>
      <c r="I514" s="52">
        <f t="shared" si="64"/>
        <v>69</v>
      </c>
      <c r="J514" s="52">
        <f t="shared" si="65"/>
        <v>54</v>
      </c>
      <c r="K514" s="52">
        <f t="shared" si="66"/>
        <v>15</v>
      </c>
      <c r="L514" s="52">
        <f t="shared" si="67"/>
        <v>69</v>
      </c>
      <c r="M514" s="52">
        <f t="shared" si="68"/>
        <v>69</v>
      </c>
      <c r="N514" s="52">
        <f t="shared" si="69"/>
        <v>69</v>
      </c>
      <c r="O514" s="52">
        <f t="shared" si="70"/>
        <v>69</v>
      </c>
      <c r="P514" s="52">
        <f t="shared" si="71"/>
        <v>69</v>
      </c>
      <c r="Q514" s="29">
        <f t="shared" si="72"/>
        <v>276</v>
      </c>
    </row>
    <row r="515" spans="1:17" x14ac:dyDescent="0.3">
      <c r="A515" s="129" t="s">
        <v>21</v>
      </c>
      <c r="B515" s="26" t="s">
        <v>24</v>
      </c>
      <c r="C515" s="26" t="s">
        <v>1048</v>
      </c>
      <c r="D515" s="26" t="s">
        <v>24</v>
      </c>
      <c r="E515" s="26" t="s">
        <v>9</v>
      </c>
      <c r="F515" s="26" t="s">
        <v>1049</v>
      </c>
      <c r="G515" s="52">
        <v>44</v>
      </c>
      <c r="H515" s="52">
        <v>14</v>
      </c>
      <c r="I515" s="52">
        <f t="shared" si="64"/>
        <v>58</v>
      </c>
      <c r="J515" s="52">
        <f t="shared" si="65"/>
        <v>44</v>
      </c>
      <c r="K515" s="52">
        <f t="shared" si="66"/>
        <v>14</v>
      </c>
      <c r="L515" s="52">
        <f t="shared" si="67"/>
        <v>58</v>
      </c>
      <c r="M515" s="52">
        <f t="shared" si="68"/>
        <v>58</v>
      </c>
      <c r="N515" s="52">
        <f t="shared" si="69"/>
        <v>58</v>
      </c>
      <c r="O515" s="52">
        <f t="shared" si="70"/>
        <v>58</v>
      </c>
      <c r="P515" s="52">
        <f t="shared" si="71"/>
        <v>58</v>
      </c>
      <c r="Q515" s="29">
        <f t="shared" si="72"/>
        <v>232</v>
      </c>
    </row>
    <row r="516" spans="1:17" x14ac:dyDescent="0.3">
      <c r="A516" s="129" t="s">
        <v>21</v>
      </c>
      <c r="B516" s="26" t="s">
        <v>24</v>
      </c>
      <c r="C516" s="26" t="s">
        <v>1048</v>
      </c>
      <c r="D516" s="26" t="s">
        <v>913</v>
      </c>
      <c r="E516" s="26" t="s">
        <v>130</v>
      </c>
      <c r="F516" s="26" t="s">
        <v>72</v>
      </c>
      <c r="G516" s="52">
        <v>28</v>
      </c>
      <c r="H516" s="52">
        <v>8</v>
      </c>
      <c r="I516" s="52">
        <f t="shared" si="64"/>
        <v>36</v>
      </c>
      <c r="J516" s="52">
        <f t="shared" si="65"/>
        <v>28</v>
      </c>
      <c r="K516" s="52">
        <f t="shared" si="66"/>
        <v>8</v>
      </c>
      <c r="L516" s="52">
        <f t="shared" si="67"/>
        <v>36</v>
      </c>
      <c r="M516" s="52">
        <f t="shared" si="68"/>
        <v>36</v>
      </c>
      <c r="N516" s="52">
        <f t="shared" si="69"/>
        <v>36</v>
      </c>
      <c r="O516" s="52">
        <f t="shared" si="70"/>
        <v>36</v>
      </c>
      <c r="P516" s="52">
        <f t="shared" si="71"/>
        <v>36</v>
      </c>
      <c r="Q516" s="29">
        <f t="shared" si="72"/>
        <v>144</v>
      </c>
    </row>
    <row r="517" spans="1:17" x14ac:dyDescent="0.3">
      <c r="A517" s="129" t="s">
        <v>21</v>
      </c>
      <c r="B517" s="26" t="s">
        <v>1050</v>
      </c>
      <c r="C517" s="26" t="s">
        <v>272</v>
      </c>
      <c r="D517" s="26" t="s">
        <v>1050</v>
      </c>
      <c r="E517" s="26" t="s">
        <v>9</v>
      </c>
      <c r="F517" s="26" t="s">
        <v>1051</v>
      </c>
      <c r="G517" s="52">
        <v>32</v>
      </c>
      <c r="H517" s="52">
        <v>5</v>
      </c>
      <c r="I517" s="52">
        <f t="shared" si="64"/>
        <v>37</v>
      </c>
      <c r="J517" s="52">
        <f t="shared" si="65"/>
        <v>32</v>
      </c>
      <c r="K517" s="52">
        <f t="shared" si="66"/>
        <v>5</v>
      </c>
      <c r="L517" s="52">
        <f t="shared" si="67"/>
        <v>37</v>
      </c>
      <c r="M517" s="52">
        <f t="shared" si="68"/>
        <v>37</v>
      </c>
      <c r="N517" s="52">
        <f t="shared" si="69"/>
        <v>37</v>
      </c>
      <c r="O517" s="52">
        <f t="shared" si="70"/>
        <v>37</v>
      </c>
      <c r="P517" s="52">
        <f t="shared" si="71"/>
        <v>37</v>
      </c>
      <c r="Q517" s="29">
        <f t="shared" si="72"/>
        <v>148</v>
      </c>
    </row>
    <row r="518" spans="1:17" x14ac:dyDescent="0.3">
      <c r="A518" s="129" t="s">
        <v>21</v>
      </c>
      <c r="B518" s="26" t="s">
        <v>1050</v>
      </c>
      <c r="C518" s="26" t="s">
        <v>272</v>
      </c>
      <c r="D518" s="26" t="s">
        <v>1050</v>
      </c>
      <c r="E518" s="26" t="s">
        <v>9</v>
      </c>
      <c r="F518" s="26" t="s">
        <v>1052</v>
      </c>
      <c r="G518" s="52">
        <v>25</v>
      </c>
      <c r="H518" s="52">
        <v>5</v>
      </c>
      <c r="I518" s="52">
        <f t="shared" si="64"/>
        <v>30</v>
      </c>
      <c r="J518" s="52">
        <f t="shared" si="65"/>
        <v>25</v>
      </c>
      <c r="K518" s="52">
        <f t="shared" si="66"/>
        <v>5</v>
      </c>
      <c r="L518" s="52">
        <f t="shared" si="67"/>
        <v>30</v>
      </c>
      <c r="M518" s="52">
        <f t="shared" si="68"/>
        <v>30</v>
      </c>
      <c r="N518" s="52">
        <f t="shared" si="69"/>
        <v>30</v>
      </c>
      <c r="O518" s="52">
        <f t="shared" si="70"/>
        <v>30</v>
      </c>
      <c r="P518" s="52">
        <f t="shared" si="71"/>
        <v>30</v>
      </c>
      <c r="Q518" s="29">
        <f t="shared" si="72"/>
        <v>120</v>
      </c>
    </row>
    <row r="519" spans="1:17" x14ac:dyDescent="0.3">
      <c r="A519" s="129" t="s">
        <v>21</v>
      </c>
      <c r="B519" s="26" t="s">
        <v>1050</v>
      </c>
      <c r="C519" s="26" t="s">
        <v>272</v>
      </c>
      <c r="D519" s="26" t="s">
        <v>1050</v>
      </c>
      <c r="E519" s="26" t="s">
        <v>9</v>
      </c>
      <c r="F519" s="26" t="s">
        <v>1053</v>
      </c>
      <c r="G519" s="52">
        <v>33</v>
      </c>
      <c r="H519" s="52">
        <v>5</v>
      </c>
      <c r="I519" s="52">
        <f t="shared" si="64"/>
        <v>38</v>
      </c>
      <c r="J519" s="52">
        <f t="shared" si="65"/>
        <v>33</v>
      </c>
      <c r="K519" s="52">
        <f t="shared" si="66"/>
        <v>5</v>
      </c>
      <c r="L519" s="52">
        <f t="shared" si="67"/>
        <v>38</v>
      </c>
      <c r="M519" s="52">
        <f t="shared" si="68"/>
        <v>38</v>
      </c>
      <c r="N519" s="52">
        <f t="shared" si="69"/>
        <v>38</v>
      </c>
      <c r="O519" s="52">
        <f t="shared" si="70"/>
        <v>38</v>
      </c>
      <c r="P519" s="52">
        <f t="shared" si="71"/>
        <v>38</v>
      </c>
      <c r="Q519" s="29">
        <f t="shared" si="72"/>
        <v>152</v>
      </c>
    </row>
    <row r="520" spans="1:17" x14ac:dyDescent="0.3">
      <c r="A520" s="129" t="s">
        <v>21</v>
      </c>
      <c r="B520" s="26" t="s">
        <v>1054</v>
      </c>
      <c r="C520" s="26" t="s">
        <v>124</v>
      </c>
      <c r="D520" s="26" t="s">
        <v>1055</v>
      </c>
      <c r="E520" s="26" t="s">
        <v>1056</v>
      </c>
      <c r="F520" s="26" t="s">
        <v>72</v>
      </c>
      <c r="G520" s="52">
        <v>127</v>
      </c>
      <c r="H520" s="52">
        <v>6</v>
      </c>
      <c r="I520" s="52">
        <f t="shared" si="64"/>
        <v>133</v>
      </c>
      <c r="J520" s="52">
        <f t="shared" si="65"/>
        <v>127</v>
      </c>
      <c r="K520" s="52">
        <f t="shared" si="66"/>
        <v>6</v>
      </c>
      <c r="L520" s="52">
        <f t="shared" si="67"/>
        <v>133</v>
      </c>
      <c r="M520" s="52">
        <f t="shared" si="68"/>
        <v>133</v>
      </c>
      <c r="N520" s="52">
        <f t="shared" si="69"/>
        <v>133</v>
      </c>
      <c r="O520" s="52">
        <f t="shared" si="70"/>
        <v>133</v>
      </c>
      <c r="P520" s="52">
        <f t="shared" si="71"/>
        <v>133</v>
      </c>
      <c r="Q520" s="29">
        <f t="shared" si="72"/>
        <v>532</v>
      </c>
    </row>
    <row r="521" spans="1:17" x14ac:dyDescent="0.3">
      <c r="A521" s="129" t="s">
        <v>21</v>
      </c>
      <c r="B521" s="26" t="s">
        <v>1054</v>
      </c>
      <c r="C521" s="26" t="s">
        <v>124</v>
      </c>
      <c r="D521" s="26" t="s">
        <v>1057</v>
      </c>
      <c r="E521" s="26" t="s">
        <v>97</v>
      </c>
      <c r="F521" s="26" t="s">
        <v>72</v>
      </c>
      <c r="G521" s="52">
        <v>52</v>
      </c>
      <c r="H521" s="52">
        <v>5</v>
      </c>
      <c r="I521" s="52">
        <f t="shared" si="64"/>
        <v>57</v>
      </c>
      <c r="J521" s="52">
        <f t="shared" si="65"/>
        <v>52</v>
      </c>
      <c r="K521" s="52">
        <f t="shared" si="66"/>
        <v>5</v>
      </c>
      <c r="L521" s="52">
        <f t="shared" si="67"/>
        <v>57</v>
      </c>
      <c r="M521" s="52">
        <f t="shared" si="68"/>
        <v>57</v>
      </c>
      <c r="N521" s="52">
        <f t="shared" si="69"/>
        <v>57</v>
      </c>
      <c r="O521" s="52">
        <f t="shared" si="70"/>
        <v>57</v>
      </c>
      <c r="P521" s="52">
        <f t="shared" si="71"/>
        <v>57</v>
      </c>
      <c r="Q521" s="29">
        <f t="shared" si="72"/>
        <v>228</v>
      </c>
    </row>
    <row r="522" spans="1:17" x14ac:dyDescent="0.3">
      <c r="A522" s="129" t="s">
        <v>21</v>
      </c>
      <c r="B522" s="26" t="s">
        <v>1054</v>
      </c>
      <c r="C522" s="26" t="s">
        <v>124</v>
      </c>
      <c r="D522" s="26" t="s">
        <v>1058</v>
      </c>
      <c r="E522" s="26" t="s">
        <v>100</v>
      </c>
      <c r="F522" s="26" t="s">
        <v>72</v>
      </c>
      <c r="G522" s="52">
        <v>64</v>
      </c>
      <c r="H522" s="52">
        <v>7</v>
      </c>
      <c r="I522" s="52">
        <f t="shared" ref="I522:I585" si="73">SUM(G522:H522)</f>
        <v>71</v>
      </c>
      <c r="J522" s="52">
        <f t="shared" ref="J522:J585" si="74">SUM(G522)</f>
        <v>64</v>
      </c>
      <c r="K522" s="52">
        <f t="shared" ref="K522:K585" si="75">SUM(H522)</f>
        <v>7</v>
      </c>
      <c r="L522" s="52">
        <f t="shared" ref="L522:L585" si="76">SUM(J522:K522)</f>
        <v>71</v>
      </c>
      <c r="M522" s="52">
        <f t="shared" ref="M522:M585" si="77">SUM(L522)</f>
        <v>71</v>
      </c>
      <c r="N522" s="52">
        <f t="shared" ref="N522:N585" si="78">SUM(L522)</f>
        <v>71</v>
      </c>
      <c r="O522" s="52">
        <f t="shared" ref="O522:O585" si="79">SUM(L522)</f>
        <v>71</v>
      </c>
      <c r="P522" s="52">
        <f t="shared" ref="P522:P585" si="80">SUM(L522)</f>
        <v>71</v>
      </c>
      <c r="Q522" s="29">
        <f t="shared" ref="Q522:Q585" si="81">SUM(M522:P522)</f>
        <v>284</v>
      </c>
    </row>
    <row r="523" spans="1:17" x14ac:dyDescent="0.3">
      <c r="A523" s="129" t="s">
        <v>21</v>
      </c>
      <c r="B523" s="26" t="s">
        <v>1060</v>
      </c>
      <c r="C523" s="26" t="s">
        <v>156</v>
      </c>
      <c r="D523" s="26" t="s">
        <v>1061</v>
      </c>
      <c r="E523" s="26" t="s">
        <v>172</v>
      </c>
      <c r="F523" s="26" t="s">
        <v>72</v>
      </c>
      <c r="G523" s="52">
        <v>40</v>
      </c>
      <c r="H523" s="52">
        <v>9</v>
      </c>
      <c r="I523" s="52">
        <f t="shared" si="73"/>
        <v>49</v>
      </c>
      <c r="J523" s="52">
        <f t="shared" si="74"/>
        <v>40</v>
      </c>
      <c r="K523" s="52">
        <f t="shared" si="75"/>
        <v>9</v>
      </c>
      <c r="L523" s="52">
        <f t="shared" si="76"/>
        <v>49</v>
      </c>
      <c r="M523" s="52">
        <f t="shared" si="77"/>
        <v>49</v>
      </c>
      <c r="N523" s="52">
        <f t="shared" si="78"/>
        <v>49</v>
      </c>
      <c r="O523" s="52">
        <f t="shared" si="79"/>
        <v>49</v>
      </c>
      <c r="P523" s="52">
        <f t="shared" si="80"/>
        <v>49</v>
      </c>
      <c r="Q523" s="29">
        <f t="shared" si="81"/>
        <v>196</v>
      </c>
    </row>
    <row r="524" spans="1:17" x14ac:dyDescent="0.3">
      <c r="A524" s="129" t="s">
        <v>21</v>
      </c>
      <c r="B524" s="26" t="s">
        <v>1060</v>
      </c>
      <c r="C524" s="26" t="s">
        <v>156</v>
      </c>
      <c r="D524" s="26" t="s">
        <v>1063</v>
      </c>
      <c r="E524" s="26" t="s">
        <v>177</v>
      </c>
      <c r="F524" s="26" t="s">
        <v>72</v>
      </c>
      <c r="G524" s="52">
        <v>62</v>
      </c>
      <c r="H524" s="52">
        <v>15</v>
      </c>
      <c r="I524" s="52">
        <f t="shared" si="73"/>
        <v>77</v>
      </c>
      <c r="J524" s="52">
        <f t="shared" si="74"/>
        <v>62</v>
      </c>
      <c r="K524" s="52">
        <f t="shared" si="75"/>
        <v>15</v>
      </c>
      <c r="L524" s="52">
        <f t="shared" si="76"/>
        <v>77</v>
      </c>
      <c r="M524" s="52">
        <f t="shared" si="77"/>
        <v>77</v>
      </c>
      <c r="N524" s="52">
        <f t="shared" si="78"/>
        <v>77</v>
      </c>
      <c r="O524" s="52">
        <f t="shared" si="79"/>
        <v>77</v>
      </c>
      <c r="P524" s="52">
        <f t="shared" si="80"/>
        <v>77</v>
      </c>
      <c r="Q524" s="29">
        <f t="shared" si="81"/>
        <v>308</v>
      </c>
    </row>
    <row r="525" spans="1:17" x14ac:dyDescent="0.3">
      <c r="A525" s="129" t="s">
        <v>21</v>
      </c>
      <c r="B525" s="26" t="s">
        <v>1060</v>
      </c>
      <c r="C525" s="26" t="s">
        <v>156</v>
      </c>
      <c r="D525" s="26" t="s">
        <v>1065</v>
      </c>
      <c r="E525" s="26" t="s">
        <v>105</v>
      </c>
      <c r="F525" s="26" t="s">
        <v>72</v>
      </c>
      <c r="G525" s="52">
        <v>47</v>
      </c>
      <c r="H525" s="52">
        <v>9</v>
      </c>
      <c r="I525" s="52">
        <f t="shared" si="73"/>
        <v>56</v>
      </c>
      <c r="J525" s="52">
        <f t="shared" si="74"/>
        <v>47</v>
      </c>
      <c r="K525" s="52">
        <f t="shared" si="75"/>
        <v>9</v>
      </c>
      <c r="L525" s="52">
        <f t="shared" si="76"/>
        <v>56</v>
      </c>
      <c r="M525" s="52">
        <f t="shared" si="77"/>
        <v>56</v>
      </c>
      <c r="N525" s="52">
        <f t="shared" si="78"/>
        <v>56</v>
      </c>
      <c r="O525" s="52">
        <f t="shared" si="79"/>
        <v>56</v>
      </c>
      <c r="P525" s="52">
        <f t="shared" si="80"/>
        <v>56</v>
      </c>
      <c r="Q525" s="29">
        <f t="shared" si="81"/>
        <v>224</v>
      </c>
    </row>
    <row r="526" spans="1:17" x14ac:dyDescent="0.3">
      <c r="A526" s="129" t="s">
        <v>21</v>
      </c>
      <c r="B526" s="26" t="s">
        <v>1060</v>
      </c>
      <c r="C526" s="26" t="s">
        <v>156</v>
      </c>
      <c r="D526" s="26" t="s">
        <v>1067</v>
      </c>
      <c r="E526" s="26" t="s">
        <v>126</v>
      </c>
      <c r="F526" s="26" t="s">
        <v>72</v>
      </c>
      <c r="G526" s="52">
        <v>33</v>
      </c>
      <c r="H526" s="52">
        <v>7</v>
      </c>
      <c r="I526" s="52">
        <f t="shared" si="73"/>
        <v>40</v>
      </c>
      <c r="J526" s="52">
        <f t="shared" si="74"/>
        <v>33</v>
      </c>
      <c r="K526" s="52">
        <f t="shared" si="75"/>
        <v>7</v>
      </c>
      <c r="L526" s="52">
        <f t="shared" si="76"/>
        <v>40</v>
      </c>
      <c r="M526" s="52">
        <f t="shared" si="77"/>
        <v>40</v>
      </c>
      <c r="N526" s="52">
        <f t="shared" si="78"/>
        <v>40</v>
      </c>
      <c r="O526" s="52">
        <f t="shared" si="79"/>
        <v>40</v>
      </c>
      <c r="P526" s="52">
        <f t="shared" si="80"/>
        <v>40</v>
      </c>
      <c r="Q526" s="29">
        <f t="shared" si="81"/>
        <v>160</v>
      </c>
    </row>
    <row r="527" spans="1:17" x14ac:dyDescent="0.3">
      <c r="A527" s="129" t="s">
        <v>21</v>
      </c>
      <c r="B527" s="26" t="s">
        <v>1060</v>
      </c>
      <c r="C527" s="26" t="s">
        <v>156</v>
      </c>
      <c r="D527" s="26" t="s">
        <v>1068</v>
      </c>
      <c r="E527" s="26" t="s">
        <v>227</v>
      </c>
      <c r="F527" s="26" t="s">
        <v>72</v>
      </c>
      <c r="G527" s="52">
        <v>36</v>
      </c>
      <c r="H527" s="52">
        <v>9</v>
      </c>
      <c r="I527" s="52">
        <f t="shared" si="73"/>
        <v>45</v>
      </c>
      <c r="J527" s="52">
        <f t="shared" si="74"/>
        <v>36</v>
      </c>
      <c r="K527" s="52">
        <f t="shared" si="75"/>
        <v>9</v>
      </c>
      <c r="L527" s="52">
        <f t="shared" si="76"/>
        <v>45</v>
      </c>
      <c r="M527" s="52">
        <f t="shared" si="77"/>
        <v>45</v>
      </c>
      <c r="N527" s="52">
        <f t="shared" si="78"/>
        <v>45</v>
      </c>
      <c r="O527" s="52">
        <f t="shared" si="79"/>
        <v>45</v>
      </c>
      <c r="P527" s="52">
        <f t="shared" si="80"/>
        <v>45</v>
      </c>
      <c r="Q527" s="29">
        <f t="shared" si="81"/>
        <v>180</v>
      </c>
    </row>
    <row r="528" spans="1:17" x14ac:dyDescent="0.3">
      <c r="A528" s="129" t="s">
        <v>21</v>
      </c>
      <c r="B528" s="26" t="s">
        <v>1070</v>
      </c>
      <c r="C528" s="26" t="s">
        <v>405</v>
      </c>
      <c r="D528" s="26" t="s">
        <v>1071</v>
      </c>
      <c r="E528" s="26" t="s">
        <v>130</v>
      </c>
      <c r="F528" s="26" t="s">
        <v>380</v>
      </c>
      <c r="G528" s="52">
        <v>40</v>
      </c>
      <c r="H528" s="52">
        <v>5</v>
      </c>
      <c r="I528" s="52">
        <f t="shared" si="73"/>
        <v>45</v>
      </c>
      <c r="J528" s="52">
        <f t="shared" si="74"/>
        <v>40</v>
      </c>
      <c r="K528" s="52">
        <f t="shared" si="75"/>
        <v>5</v>
      </c>
      <c r="L528" s="52">
        <f t="shared" si="76"/>
        <v>45</v>
      </c>
      <c r="M528" s="52">
        <f t="shared" si="77"/>
        <v>45</v>
      </c>
      <c r="N528" s="52">
        <f t="shared" si="78"/>
        <v>45</v>
      </c>
      <c r="O528" s="52">
        <f t="shared" si="79"/>
        <v>45</v>
      </c>
      <c r="P528" s="52">
        <f t="shared" si="80"/>
        <v>45</v>
      </c>
      <c r="Q528" s="29">
        <f t="shared" si="81"/>
        <v>180</v>
      </c>
    </row>
    <row r="529" spans="1:17" x14ac:dyDescent="0.3">
      <c r="A529" s="129" t="s">
        <v>21</v>
      </c>
      <c r="B529" s="26" t="s">
        <v>1070</v>
      </c>
      <c r="C529" s="26" t="s">
        <v>405</v>
      </c>
      <c r="D529" s="26" t="s">
        <v>1073</v>
      </c>
      <c r="E529" s="26" t="s">
        <v>77</v>
      </c>
      <c r="F529" s="26" t="s">
        <v>72</v>
      </c>
      <c r="G529" s="52">
        <v>99</v>
      </c>
      <c r="H529" s="52">
        <v>10</v>
      </c>
      <c r="I529" s="52">
        <f t="shared" si="73"/>
        <v>109</v>
      </c>
      <c r="J529" s="52">
        <f t="shared" si="74"/>
        <v>99</v>
      </c>
      <c r="K529" s="52">
        <f t="shared" si="75"/>
        <v>10</v>
      </c>
      <c r="L529" s="52">
        <f t="shared" si="76"/>
        <v>109</v>
      </c>
      <c r="M529" s="52">
        <f t="shared" si="77"/>
        <v>109</v>
      </c>
      <c r="N529" s="52">
        <f t="shared" si="78"/>
        <v>109</v>
      </c>
      <c r="O529" s="52">
        <f t="shared" si="79"/>
        <v>109</v>
      </c>
      <c r="P529" s="52">
        <f t="shared" si="80"/>
        <v>109</v>
      </c>
      <c r="Q529" s="29">
        <f t="shared" si="81"/>
        <v>436</v>
      </c>
    </row>
    <row r="530" spans="1:17" x14ac:dyDescent="0.3">
      <c r="A530" s="129" t="s">
        <v>21</v>
      </c>
      <c r="B530" s="26" t="s">
        <v>1074</v>
      </c>
      <c r="C530" s="26" t="s">
        <v>425</v>
      </c>
      <c r="D530" s="26" t="s">
        <v>1075</v>
      </c>
      <c r="E530" s="26" t="s">
        <v>9</v>
      </c>
      <c r="F530" s="26" t="s">
        <v>1076</v>
      </c>
      <c r="G530" s="52">
        <v>50</v>
      </c>
      <c r="H530" s="52">
        <v>5</v>
      </c>
      <c r="I530" s="52">
        <f t="shared" si="73"/>
        <v>55</v>
      </c>
      <c r="J530" s="52">
        <f t="shared" si="74"/>
        <v>50</v>
      </c>
      <c r="K530" s="52">
        <f t="shared" si="75"/>
        <v>5</v>
      </c>
      <c r="L530" s="52">
        <f t="shared" si="76"/>
        <v>55</v>
      </c>
      <c r="M530" s="52">
        <f t="shared" si="77"/>
        <v>55</v>
      </c>
      <c r="N530" s="52">
        <f t="shared" si="78"/>
        <v>55</v>
      </c>
      <c r="O530" s="52">
        <f t="shared" si="79"/>
        <v>55</v>
      </c>
      <c r="P530" s="52">
        <f t="shared" si="80"/>
        <v>55</v>
      </c>
      <c r="Q530" s="29">
        <f t="shared" si="81"/>
        <v>220</v>
      </c>
    </row>
    <row r="531" spans="1:17" x14ac:dyDescent="0.3">
      <c r="A531" s="129" t="s">
        <v>21</v>
      </c>
      <c r="B531" s="26" t="s">
        <v>1074</v>
      </c>
      <c r="C531" s="26" t="s">
        <v>425</v>
      </c>
      <c r="D531" s="26" t="s">
        <v>1075</v>
      </c>
      <c r="E531" s="26" t="s">
        <v>9</v>
      </c>
      <c r="F531" s="26" t="s">
        <v>1077</v>
      </c>
      <c r="G531" s="52">
        <v>43</v>
      </c>
      <c r="H531" s="52">
        <v>5</v>
      </c>
      <c r="I531" s="52">
        <f t="shared" si="73"/>
        <v>48</v>
      </c>
      <c r="J531" s="52">
        <f t="shared" si="74"/>
        <v>43</v>
      </c>
      <c r="K531" s="52">
        <f t="shared" si="75"/>
        <v>5</v>
      </c>
      <c r="L531" s="52">
        <f t="shared" si="76"/>
        <v>48</v>
      </c>
      <c r="M531" s="52">
        <f t="shared" si="77"/>
        <v>48</v>
      </c>
      <c r="N531" s="52">
        <f t="shared" si="78"/>
        <v>48</v>
      </c>
      <c r="O531" s="52">
        <f t="shared" si="79"/>
        <v>48</v>
      </c>
      <c r="P531" s="52">
        <f t="shared" si="80"/>
        <v>48</v>
      </c>
      <c r="Q531" s="29">
        <f t="shared" si="81"/>
        <v>192</v>
      </c>
    </row>
    <row r="532" spans="1:17" x14ac:dyDescent="0.3">
      <c r="A532" s="129" t="s">
        <v>21</v>
      </c>
      <c r="B532" s="26" t="s">
        <v>1074</v>
      </c>
      <c r="C532" s="26" t="s">
        <v>425</v>
      </c>
      <c r="D532" s="26" t="s">
        <v>1075</v>
      </c>
      <c r="E532" s="26" t="s">
        <v>9</v>
      </c>
      <c r="F532" s="26" t="s">
        <v>1078</v>
      </c>
      <c r="G532" s="52">
        <v>29</v>
      </c>
      <c r="H532" s="52">
        <v>5</v>
      </c>
      <c r="I532" s="52">
        <f t="shared" si="73"/>
        <v>34</v>
      </c>
      <c r="J532" s="52">
        <f t="shared" si="74"/>
        <v>29</v>
      </c>
      <c r="K532" s="52">
        <f t="shared" si="75"/>
        <v>5</v>
      </c>
      <c r="L532" s="52">
        <f t="shared" si="76"/>
        <v>34</v>
      </c>
      <c r="M532" s="52">
        <f t="shared" si="77"/>
        <v>34</v>
      </c>
      <c r="N532" s="52">
        <f t="shared" si="78"/>
        <v>34</v>
      </c>
      <c r="O532" s="52">
        <f t="shared" si="79"/>
        <v>34</v>
      </c>
      <c r="P532" s="52">
        <f t="shared" si="80"/>
        <v>34</v>
      </c>
      <c r="Q532" s="29">
        <f t="shared" si="81"/>
        <v>136</v>
      </c>
    </row>
    <row r="533" spans="1:17" x14ac:dyDescent="0.3">
      <c r="A533" s="129" t="s">
        <v>21</v>
      </c>
      <c r="B533" s="26" t="s">
        <v>1074</v>
      </c>
      <c r="C533" s="26" t="s">
        <v>425</v>
      </c>
      <c r="D533" s="26" t="s">
        <v>1075</v>
      </c>
      <c r="E533" s="26" t="s">
        <v>9</v>
      </c>
      <c r="F533" s="26" t="s">
        <v>1079</v>
      </c>
      <c r="G533" s="52">
        <v>27</v>
      </c>
      <c r="H533" s="52">
        <v>5</v>
      </c>
      <c r="I533" s="52">
        <f t="shared" si="73"/>
        <v>32</v>
      </c>
      <c r="J533" s="52">
        <f t="shared" si="74"/>
        <v>27</v>
      </c>
      <c r="K533" s="52">
        <f t="shared" si="75"/>
        <v>5</v>
      </c>
      <c r="L533" s="52">
        <f t="shared" si="76"/>
        <v>32</v>
      </c>
      <c r="M533" s="52">
        <f t="shared" si="77"/>
        <v>32</v>
      </c>
      <c r="N533" s="52">
        <f t="shared" si="78"/>
        <v>32</v>
      </c>
      <c r="O533" s="52">
        <f t="shared" si="79"/>
        <v>32</v>
      </c>
      <c r="P533" s="52">
        <f t="shared" si="80"/>
        <v>32</v>
      </c>
      <c r="Q533" s="29">
        <f t="shared" si="81"/>
        <v>128</v>
      </c>
    </row>
    <row r="534" spans="1:17" x14ac:dyDescent="0.3">
      <c r="A534" s="129" t="s">
        <v>21</v>
      </c>
      <c r="B534" s="26" t="s">
        <v>1080</v>
      </c>
      <c r="C534" s="26" t="s">
        <v>1081</v>
      </c>
      <c r="D534" s="26" t="s">
        <v>1082</v>
      </c>
      <c r="E534" s="26" t="s">
        <v>409</v>
      </c>
      <c r="F534" s="26" t="s">
        <v>72</v>
      </c>
      <c r="G534" s="52">
        <v>130</v>
      </c>
      <c r="H534" s="52">
        <v>15</v>
      </c>
      <c r="I534" s="52">
        <f t="shared" si="73"/>
        <v>145</v>
      </c>
      <c r="J534" s="52">
        <f t="shared" si="74"/>
        <v>130</v>
      </c>
      <c r="K534" s="52">
        <f t="shared" si="75"/>
        <v>15</v>
      </c>
      <c r="L534" s="52">
        <f t="shared" si="76"/>
        <v>145</v>
      </c>
      <c r="M534" s="52">
        <f t="shared" si="77"/>
        <v>145</v>
      </c>
      <c r="N534" s="52">
        <f t="shared" si="78"/>
        <v>145</v>
      </c>
      <c r="O534" s="52">
        <f t="shared" si="79"/>
        <v>145</v>
      </c>
      <c r="P534" s="52">
        <f t="shared" si="80"/>
        <v>145</v>
      </c>
      <c r="Q534" s="29">
        <f t="shared" si="81"/>
        <v>580</v>
      </c>
    </row>
    <row r="535" spans="1:17" x14ac:dyDescent="0.3">
      <c r="A535" s="129" t="s">
        <v>21</v>
      </c>
      <c r="B535" s="26" t="s">
        <v>1080</v>
      </c>
      <c r="C535" s="26" t="s">
        <v>1081</v>
      </c>
      <c r="D535" s="26" t="s">
        <v>1083</v>
      </c>
      <c r="E535" s="26" t="s">
        <v>82</v>
      </c>
      <c r="F535" s="26" t="s">
        <v>72</v>
      </c>
      <c r="G535" s="52">
        <v>70</v>
      </c>
      <c r="H535" s="52">
        <v>10</v>
      </c>
      <c r="I535" s="52">
        <f t="shared" si="73"/>
        <v>80</v>
      </c>
      <c r="J535" s="52">
        <f t="shared" si="74"/>
        <v>70</v>
      </c>
      <c r="K535" s="52">
        <f t="shared" si="75"/>
        <v>10</v>
      </c>
      <c r="L535" s="52">
        <f t="shared" si="76"/>
        <v>80</v>
      </c>
      <c r="M535" s="52">
        <f t="shared" si="77"/>
        <v>80</v>
      </c>
      <c r="N535" s="52">
        <f t="shared" si="78"/>
        <v>80</v>
      </c>
      <c r="O535" s="52">
        <f t="shared" si="79"/>
        <v>80</v>
      </c>
      <c r="P535" s="52">
        <f t="shared" si="80"/>
        <v>80</v>
      </c>
      <c r="Q535" s="29">
        <f t="shared" si="81"/>
        <v>320</v>
      </c>
    </row>
    <row r="536" spans="1:17" x14ac:dyDescent="0.3">
      <c r="A536" s="129" t="s">
        <v>21</v>
      </c>
      <c r="B536" s="26" t="s">
        <v>1080</v>
      </c>
      <c r="C536" s="26" t="s">
        <v>1081</v>
      </c>
      <c r="D536" s="26" t="s">
        <v>1084</v>
      </c>
      <c r="E536" s="26" t="s">
        <v>1085</v>
      </c>
      <c r="F536" s="26" t="s">
        <v>72</v>
      </c>
      <c r="G536" s="52">
        <v>41</v>
      </c>
      <c r="H536" s="52">
        <v>10</v>
      </c>
      <c r="I536" s="52">
        <f t="shared" si="73"/>
        <v>51</v>
      </c>
      <c r="J536" s="52">
        <f t="shared" si="74"/>
        <v>41</v>
      </c>
      <c r="K536" s="52">
        <f t="shared" si="75"/>
        <v>10</v>
      </c>
      <c r="L536" s="52">
        <f t="shared" si="76"/>
        <v>51</v>
      </c>
      <c r="M536" s="52">
        <f t="shared" si="77"/>
        <v>51</v>
      </c>
      <c r="N536" s="52">
        <f t="shared" si="78"/>
        <v>51</v>
      </c>
      <c r="O536" s="52">
        <f t="shared" si="79"/>
        <v>51</v>
      </c>
      <c r="P536" s="52">
        <f t="shared" si="80"/>
        <v>51</v>
      </c>
      <c r="Q536" s="29">
        <f t="shared" si="81"/>
        <v>204</v>
      </c>
    </row>
    <row r="537" spans="1:17" x14ac:dyDescent="0.3">
      <c r="A537" s="129" t="s">
        <v>21</v>
      </c>
      <c r="B537" s="26" t="s">
        <v>1080</v>
      </c>
      <c r="C537" s="26" t="s">
        <v>1081</v>
      </c>
      <c r="D537" s="26" t="s">
        <v>1086</v>
      </c>
      <c r="E537" s="26" t="s">
        <v>115</v>
      </c>
      <c r="F537" s="26" t="s">
        <v>72</v>
      </c>
      <c r="G537" s="52">
        <v>28</v>
      </c>
      <c r="H537" s="52">
        <v>10</v>
      </c>
      <c r="I537" s="52">
        <f t="shared" si="73"/>
        <v>38</v>
      </c>
      <c r="J537" s="52">
        <f t="shared" si="74"/>
        <v>28</v>
      </c>
      <c r="K537" s="52">
        <f t="shared" si="75"/>
        <v>10</v>
      </c>
      <c r="L537" s="52">
        <f t="shared" si="76"/>
        <v>38</v>
      </c>
      <c r="M537" s="52">
        <f t="shared" si="77"/>
        <v>38</v>
      </c>
      <c r="N537" s="52">
        <f t="shared" si="78"/>
        <v>38</v>
      </c>
      <c r="O537" s="52">
        <f t="shared" si="79"/>
        <v>38</v>
      </c>
      <c r="P537" s="52">
        <f t="shared" si="80"/>
        <v>38</v>
      </c>
      <c r="Q537" s="29">
        <f t="shared" si="81"/>
        <v>152</v>
      </c>
    </row>
    <row r="538" spans="1:17" x14ac:dyDescent="0.3">
      <c r="A538" s="129" t="s">
        <v>21</v>
      </c>
      <c r="B538" s="26" t="s">
        <v>1080</v>
      </c>
      <c r="C538" s="26" t="s">
        <v>1081</v>
      </c>
      <c r="D538" s="26" t="s">
        <v>1087</v>
      </c>
      <c r="E538" s="26" t="s">
        <v>395</v>
      </c>
      <c r="F538" s="26" t="s">
        <v>72</v>
      </c>
      <c r="G538" s="52">
        <v>57</v>
      </c>
      <c r="H538" s="52">
        <v>12</v>
      </c>
      <c r="I538" s="52">
        <f t="shared" si="73"/>
        <v>69</v>
      </c>
      <c r="J538" s="52">
        <f t="shared" si="74"/>
        <v>57</v>
      </c>
      <c r="K538" s="52">
        <f t="shared" si="75"/>
        <v>12</v>
      </c>
      <c r="L538" s="52">
        <f t="shared" si="76"/>
        <v>69</v>
      </c>
      <c r="M538" s="52">
        <f t="shared" si="77"/>
        <v>69</v>
      </c>
      <c r="N538" s="52">
        <f t="shared" si="78"/>
        <v>69</v>
      </c>
      <c r="O538" s="52">
        <f t="shared" si="79"/>
        <v>69</v>
      </c>
      <c r="P538" s="52">
        <f t="shared" si="80"/>
        <v>69</v>
      </c>
      <c r="Q538" s="29">
        <f t="shared" si="81"/>
        <v>276</v>
      </c>
    </row>
    <row r="539" spans="1:17" x14ac:dyDescent="0.3">
      <c r="A539" s="129" t="s">
        <v>21</v>
      </c>
      <c r="B539" s="26" t="s">
        <v>1080</v>
      </c>
      <c r="C539" s="26" t="s">
        <v>1081</v>
      </c>
      <c r="D539" s="26" t="s">
        <v>799</v>
      </c>
      <c r="E539" s="26" t="s">
        <v>220</v>
      </c>
      <c r="F539" s="26" t="s">
        <v>72</v>
      </c>
      <c r="G539" s="52">
        <v>25</v>
      </c>
      <c r="H539" s="52">
        <v>8</v>
      </c>
      <c r="I539" s="52">
        <f t="shared" si="73"/>
        <v>33</v>
      </c>
      <c r="J539" s="52">
        <f t="shared" si="74"/>
        <v>25</v>
      </c>
      <c r="K539" s="52">
        <f t="shared" si="75"/>
        <v>8</v>
      </c>
      <c r="L539" s="52">
        <f t="shared" si="76"/>
        <v>33</v>
      </c>
      <c r="M539" s="52">
        <f t="shared" si="77"/>
        <v>33</v>
      </c>
      <c r="N539" s="52">
        <f t="shared" si="78"/>
        <v>33</v>
      </c>
      <c r="O539" s="52">
        <f t="shared" si="79"/>
        <v>33</v>
      </c>
      <c r="P539" s="52">
        <f t="shared" si="80"/>
        <v>33</v>
      </c>
      <c r="Q539" s="29">
        <f t="shared" si="81"/>
        <v>132</v>
      </c>
    </row>
    <row r="540" spans="1:17" x14ac:dyDescent="0.3">
      <c r="A540" s="129" t="s">
        <v>21</v>
      </c>
      <c r="B540" s="26" t="s">
        <v>1080</v>
      </c>
      <c r="C540" s="26" t="s">
        <v>1081</v>
      </c>
      <c r="D540" s="26" t="s">
        <v>1088</v>
      </c>
      <c r="E540" s="26" t="s">
        <v>1089</v>
      </c>
      <c r="F540" s="26" t="s">
        <v>72</v>
      </c>
      <c r="G540" s="52">
        <v>27</v>
      </c>
      <c r="H540" s="52">
        <v>7</v>
      </c>
      <c r="I540" s="52">
        <f t="shared" si="73"/>
        <v>34</v>
      </c>
      <c r="J540" s="52">
        <f t="shared" si="74"/>
        <v>27</v>
      </c>
      <c r="K540" s="52">
        <f t="shared" si="75"/>
        <v>7</v>
      </c>
      <c r="L540" s="52">
        <f t="shared" si="76"/>
        <v>34</v>
      </c>
      <c r="M540" s="52">
        <f t="shared" si="77"/>
        <v>34</v>
      </c>
      <c r="N540" s="52">
        <f t="shared" si="78"/>
        <v>34</v>
      </c>
      <c r="O540" s="52">
        <f t="shared" si="79"/>
        <v>34</v>
      </c>
      <c r="P540" s="52">
        <f t="shared" si="80"/>
        <v>34</v>
      </c>
      <c r="Q540" s="29">
        <f t="shared" si="81"/>
        <v>136</v>
      </c>
    </row>
    <row r="541" spans="1:17" x14ac:dyDescent="0.3">
      <c r="A541" s="129" t="s">
        <v>21</v>
      </c>
      <c r="B541" s="26" t="s">
        <v>1080</v>
      </c>
      <c r="C541" s="26" t="s">
        <v>1081</v>
      </c>
      <c r="D541" s="26" t="s">
        <v>1090</v>
      </c>
      <c r="E541" s="26" t="s">
        <v>384</v>
      </c>
      <c r="F541" s="26" t="s">
        <v>72</v>
      </c>
      <c r="G541" s="52">
        <v>43</v>
      </c>
      <c r="H541" s="52">
        <v>7</v>
      </c>
      <c r="I541" s="52">
        <f t="shared" si="73"/>
        <v>50</v>
      </c>
      <c r="J541" s="52">
        <f t="shared" si="74"/>
        <v>43</v>
      </c>
      <c r="K541" s="52">
        <f t="shared" si="75"/>
        <v>7</v>
      </c>
      <c r="L541" s="52">
        <f t="shared" si="76"/>
        <v>50</v>
      </c>
      <c r="M541" s="52">
        <f t="shared" si="77"/>
        <v>50</v>
      </c>
      <c r="N541" s="52">
        <f t="shared" si="78"/>
        <v>50</v>
      </c>
      <c r="O541" s="52">
        <f t="shared" si="79"/>
        <v>50</v>
      </c>
      <c r="P541" s="52">
        <f t="shared" si="80"/>
        <v>50</v>
      </c>
      <c r="Q541" s="29">
        <f t="shared" si="81"/>
        <v>200</v>
      </c>
    </row>
    <row r="542" spans="1:17" x14ac:dyDescent="0.3">
      <c r="A542" s="129" t="s">
        <v>21</v>
      </c>
      <c r="B542" s="26" t="s">
        <v>1080</v>
      </c>
      <c r="C542" s="26" t="s">
        <v>1081</v>
      </c>
      <c r="D542" s="26" t="s">
        <v>1091</v>
      </c>
      <c r="E542" s="26" t="s">
        <v>550</v>
      </c>
      <c r="F542" s="26" t="s">
        <v>72</v>
      </c>
      <c r="G542" s="52">
        <v>27</v>
      </c>
      <c r="H542" s="52">
        <v>8</v>
      </c>
      <c r="I542" s="52">
        <f t="shared" si="73"/>
        <v>35</v>
      </c>
      <c r="J542" s="52">
        <f t="shared" si="74"/>
        <v>27</v>
      </c>
      <c r="K542" s="52">
        <f t="shared" si="75"/>
        <v>8</v>
      </c>
      <c r="L542" s="52">
        <f t="shared" si="76"/>
        <v>35</v>
      </c>
      <c r="M542" s="52">
        <f t="shared" si="77"/>
        <v>35</v>
      </c>
      <c r="N542" s="52">
        <f t="shared" si="78"/>
        <v>35</v>
      </c>
      <c r="O542" s="52">
        <f t="shared" si="79"/>
        <v>35</v>
      </c>
      <c r="P542" s="52">
        <f t="shared" si="80"/>
        <v>35</v>
      </c>
      <c r="Q542" s="29">
        <f t="shared" si="81"/>
        <v>140</v>
      </c>
    </row>
    <row r="543" spans="1:17" x14ac:dyDescent="0.3">
      <c r="A543" s="129" t="s">
        <v>21</v>
      </c>
      <c r="B543" s="26" t="s">
        <v>1080</v>
      </c>
      <c r="C543" s="26" t="s">
        <v>1081</v>
      </c>
      <c r="D543" s="26" t="s">
        <v>1092</v>
      </c>
      <c r="E543" s="26" t="s">
        <v>832</v>
      </c>
      <c r="F543" s="26" t="s">
        <v>72</v>
      </c>
      <c r="G543" s="52">
        <v>25</v>
      </c>
      <c r="H543" s="52">
        <v>8</v>
      </c>
      <c r="I543" s="52">
        <f t="shared" si="73"/>
        <v>33</v>
      </c>
      <c r="J543" s="52">
        <f t="shared" si="74"/>
        <v>25</v>
      </c>
      <c r="K543" s="52">
        <f t="shared" si="75"/>
        <v>8</v>
      </c>
      <c r="L543" s="52">
        <f t="shared" si="76"/>
        <v>33</v>
      </c>
      <c r="M543" s="52">
        <f t="shared" si="77"/>
        <v>33</v>
      </c>
      <c r="N543" s="52">
        <f t="shared" si="78"/>
        <v>33</v>
      </c>
      <c r="O543" s="52">
        <f t="shared" si="79"/>
        <v>33</v>
      </c>
      <c r="P543" s="52">
        <f t="shared" si="80"/>
        <v>33</v>
      </c>
      <c r="Q543" s="29">
        <f t="shared" si="81"/>
        <v>132</v>
      </c>
    </row>
    <row r="544" spans="1:17" x14ac:dyDescent="0.3">
      <c r="A544" s="129" t="s">
        <v>21</v>
      </c>
      <c r="B544" s="26" t="s">
        <v>29</v>
      </c>
      <c r="C544" s="26" t="s">
        <v>30</v>
      </c>
      <c r="D544" s="26" t="s">
        <v>1094</v>
      </c>
      <c r="E544" s="26" t="s">
        <v>448</v>
      </c>
      <c r="F544" s="26" t="s">
        <v>72</v>
      </c>
      <c r="G544" s="52">
        <v>38</v>
      </c>
      <c r="H544" s="52">
        <v>9</v>
      </c>
      <c r="I544" s="52">
        <f t="shared" si="73"/>
        <v>47</v>
      </c>
      <c r="J544" s="52">
        <f t="shared" si="74"/>
        <v>38</v>
      </c>
      <c r="K544" s="52">
        <f t="shared" si="75"/>
        <v>9</v>
      </c>
      <c r="L544" s="52">
        <f t="shared" si="76"/>
        <v>47</v>
      </c>
      <c r="M544" s="52">
        <f t="shared" si="77"/>
        <v>47</v>
      </c>
      <c r="N544" s="52">
        <f t="shared" si="78"/>
        <v>47</v>
      </c>
      <c r="O544" s="52">
        <f t="shared" si="79"/>
        <v>47</v>
      </c>
      <c r="P544" s="52">
        <f t="shared" si="80"/>
        <v>47</v>
      </c>
      <c r="Q544" s="29">
        <f t="shared" si="81"/>
        <v>188</v>
      </c>
    </row>
    <row r="545" spans="1:17" x14ac:dyDescent="0.3">
      <c r="A545" s="129" t="s">
        <v>21</v>
      </c>
      <c r="B545" s="26" t="s">
        <v>29</v>
      </c>
      <c r="C545" s="26" t="s">
        <v>30</v>
      </c>
      <c r="D545" s="26" t="s">
        <v>1096</v>
      </c>
      <c r="E545" s="26" t="s">
        <v>220</v>
      </c>
      <c r="F545" s="26" t="s">
        <v>72</v>
      </c>
      <c r="G545" s="52">
        <v>101</v>
      </c>
      <c r="H545" s="52">
        <v>20</v>
      </c>
      <c r="I545" s="52">
        <f t="shared" si="73"/>
        <v>121</v>
      </c>
      <c r="J545" s="52">
        <f t="shared" si="74"/>
        <v>101</v>
      </c>
      <c r="K545" s="52">
        <f t="shared" si="75"/>
        <v>20</v>
      </c>
      <c r="L545" s="52">
        <f t="shared" si="76"/>
        <v>121</v>
      </c>
      <c r="M545" s="52">
        <f t="shared" si="77"/>
        <v>121</v>
      </c>
      <c r="N545" s="52">
        <f t="shared" si="78"/>
        <v>121</v>
      </c>
      <c r="O545" s="52">
        <f t="shared" si="79"/>
        <v>121</v>
      </c>
      <c r="P545" s="52">
        <f t="shared" si="80"/>
        <v>121</v>
      </c>
      <c r="Q545" s="29">
        <f t="shared" si="81"/>
        <v>484</v>
      </c>
    </row>
    <row r="546" spans="1:17" x14ac:dyDescent="0.3">
      <c r="A546" s="129" t="s">
        <v>21</v>
      </c>
      <c r="B546" s="26" t="s">
        <v>29</v>
      </c>
      <c r="C546" s="26" t="s">
        <v>30</v>
      </c>
      <c r="D546" s="26" t="s">
        <v>1098</v>
      </c>
      <c r="E546" s="26" t="s">
        <v>168</v>
      </c>
      <c r="F546" s="26" t="s">
        <v>72</v>
      </c>
      <c r="G546" s="52">
        <v>28</v>
      </c>
      <c r="H546" s="52">
        <v>10</v>
      </c>
      <c r="I546" s="52">
        <f t="shared" si="73"/>
        <v>38</v>
      </c>
      <c r="J546" s="52">
        <f t="shared" si="74"/>
        <v>28</v>
      </c>
      <c r="K546" s="52">
        <f t="shared" si="75"/>
        <v>10</v>
      </c>
      <c r="L546" s="52">
        <f t="shared" si="76"/>
        <v>38</v>
      </c>
      <c r="M546" s="52">
        <f t="shared" si="77"/>
        <v>38</v>
      </c>
      <c r="N546" s="52">
        <f t="shared" si="78"/>
        <v>38</v>
      </c>
      <c r="O546" s="52">
        <f t="shared" si="79"/>
        <v>38</v>
      </c>
      <c r="P546" s="52">
        <f t="shared" si="80"/>
        <v>38</v>
      </c>
      <c r="Q546" s="29">
        <f t="shared" si="81"/>
        <v>152</v>
      </c>
    </row>
    <row r="547" spans="1:17" x14ac:dyDescent="0.3">
      <c r="A547" s="129" t="s">
        <v>21</v>
      </c>
      <c r="B547" s="26" t="s">
        <v>29</v>
      </c>
      <c r="C547" s="26" t="s">
        <v>30</v>
      </c>
      <c r="D547" s="26" t="s">
        <v>1099</v>
      </c>
      <c r="E547" s="26" t="s">
        <v>1100</v>
      </c>
      <c r="F547" s="26" t="s">
        <v>72</v>
      </c>
      <c r="G547" s="52">
        <v>39</v>
      </c>
      <c r="H547" s="52">
        <v>7</v>
      </c>
      <c r="I547" s="52">
        <f t="shared" si="73"/>
        <v>46</v>
      </c>
      <c r="J547" s="52">
        <f t="shared" si="74"/>
        <v>39</v>
      </c>
      <c r="K547" s="52">
        <f t="shared" si="75"/>
        <v>7</v>
      </c>
      <c r="L547" s="52">
        <f t="shared" si="76"/>
        <v>46</v>
      </c>
      <c r="M547" s="52">
        <f t="shared" si="77"/>
        <v>46</v>
      </c>
      <c r="N547" s="52">
        <f t="shared" si="78"/>
        <v>46</v>
      </c>
      <c r="O547" s="52">
        <f t="shared" si="79"/>
        <v>46</v>
      </c>
      <c r="P547" s="52">
        <f t="shared" si="80"/>
        <v>46</v>
      </c>
      <c r="Q547" s="29">
        <f t="shared" si="81"/>
        <v>184</v>
      </c>
    </row>
    <row r="548" spans="1:17" x14ac:dyDescent="0.3">
      <c r="A548" s="129" t="s">
        <v>21</v>
      </c>
      <c r="B548" s="26" t="s">
        <v>29</v>
      </c>
      <c r="C548" s="26" t="s">
        <v>30</v>
      </c>
      <c r="D548" s="26" t="s">
        <v>29</v>
      </c>
      <c r="E548" s="26" t="s">
        <v>9</v>
      </c>
      <c r="F548" s="26" t="s">
        <v>72</v>
      </c>
      <c r="G548" s="52">
        <v>84</v>
      </c>
      <c r="H548" s="52">
        <v>18</v>
      </c>
      <c r="I548" s="52">
        <f t="shared" si="73"/>
        <v>102</v>
      </c>
      <c r="J548" s="52">
        <f t="shared" si="74"/>
        <v>84</v>
      </c>
      <c r="K548" s="52">
        <f t="shared" si="75"/>
        <v>18</v>
      </c>
      <c r="L548" s="52">
        <f t="shared" si="76"/>
        <v>102</v>
      </c>
      <c r="M548" s="52">
        <f t="shared" si="77"/>
        <v>102</v>
      </c>
      <c r="N548" s="52">
        <f t="shared" si="78"/>
        <v>102</v>
      </c>
      <c r="O548" s="52">
        <f t="shared" si="79"/>
        <v>102</v>
      </c>
      <c r="P548" s="52">
        <f t="shared" si="80"/>
        <v>102</v>
      </c>
      <c r="Q548" s="29">
        <f t="shared" si="81"/>
        <v>408</v>
      </c>
    </row>
    <row r="549" spans="1:17" x14ac:dyDescent="0.3">
      <c r="A549" s="129" t="s">
        <v>21</v>
      </c>
      <c r="B549" s="26" t="s">
        <v>29</v>
      </c>
      <c r="C549" s="26" t="s">
        <v>30</v>
      </c>
      <c r="D549" s="26" t="s">
        <v>1102</v>
      </c>
      <c r="E549" s="26" t="s">
        <v>77</v>
      </c>
      <c r="F549" s="26" t="s">
        <v>72</v>
      </c>
      <c r="G549" s="52">
        <v>47</v>
      </c>
      <c r="H549" s="52">
        <v>7</v>
      </c>
      <c r="I549" s="52">
        <f t="shared" si="73"/>
        <v>54</v>
      </c>
      <c r="J549" s="52">
        <f t="shared" si="74"/>
        <v>47</v>
      </c>
      <c r="K549" s="52">
        <f t="shared" si="75"/>
        <v>7</v>
      </c>
      <c r="L549" s="52">
        <f t="shared" si="76"/>
        <v>54</v>
      </c>
      <c r="M549" s="52">
        <f t="shared" si="77"/>
        <v>54</v>
      </c>
      <c r="N549" s="52">
        <f t="shared" si="78"/>
        <v>54</v>
      </c>
      <c r="O549" s="52">
        <f t="shared" si="79"/>
        <v>54</v>
      </c>
      <c r="P549" s="52">
        <f t="shared" si="80"/>
        <v>54</v>
      </c>
      <c r="Q549" s="29">
        <f t="shared" si="81"/>
        <v>216</v>
      </c>
    </row>
    <row r="550" spans="1:17" x14ac:dyDescent="0.3">
      <c r="A550" s="129" t="s">
        <v>21</v>
      </c>
      <c r="B550" s="26" t="s">
        <v>29</v>
      </c>
      <c r="C550" s="26" t="s">
        <v>30</v>
      </c>
      <c r="D550" s="26" t="s">
        <v>1104</v>
      </c>
      <c r="E550" s="26" t="s">
        <v>227</v>
      </c>
      <c r="F550" s="26" t="s">
        <v>72</v>
      </c>
      <c r="G550" s="52">
        <v>31</v>
      </c>
      <c r="H550" s="52">
        <v>7</v>
      </c>
      <c r="I550" s="52">
        <f t="shared" si="73"/>
        <v>38</v>
      </c>
      <c r="J550" s="52">
        <f t="shared" si="74"/>
        <v>31</v>
      </c>
      <c r="K550" s="52">
        <f t="shared" si="75"/>
        <v>7</v>
      </c>
      <c r="L550" s="52">
        <f t="shared" si="76"/>
        <v>38</v>
      </c>
      <c r="M550" s="52">
        <f t="shared" si="77"/>
        <v>38</v>
      </c>
      <c r="N550" s="52">
        <f t="shared" si="78"/>
        <v>38</v>
      </c>
      <c r="O550" s="52">
        <f t="shared" si="79"/>
        <v>38</v>
      </c>
      <c r="P550" s="52">
        <f t="shared" si="80"/>
        <v>38</v>
      </c>
      <c r="Q550" s="29">
        <f t="shared" si="81"/>
        <v>152</v>
      </c>
    </row>
    <row r="551" spans="1:17" x14ac:dyDescent="0.3">
      <c r="A551" s="129" t="s">
        <v>21</v>
      </c>
      <c r="B551" s="26" t="s">
        <v>31</v>
      </c>
      <c r="C551" s="26" t="s">
        <v>32</v>
      </c>
      <c r="D551" s="26" t="s">
        <v>1105</v>
      </c>
      <c r="E551" s="26" t="s">
        <v>1106</v>
      </c>
      <c r="F551" s="26" t="s">
        <v>72</v>
      </c>
      <c r="G551" s="52">
        <v>25</v>
      </c>
      <c r="H551" s="52">
        <v>8</v>
      </c>
      <c r="I551" s="52">
        <f t="shared" si="73"/>
        <v>33</v>
      </c>
      <c r="J551" s="52">
        <f t="shared" si="74"/>
        <v>25</v>
      </c>
      <c r="K551" s="52">
        <f t="shared" si="75"/>
        <v>8</v>
      </c>
      <c r="L551" s="52">
        <f t="shared" si="76"/>
        <v>33</v>
      </c>
      <c r="M551" s="52">
        <f t="shared" si="77"/>
        <v>33</v>
      </c>
      <c r="N551" s="52">
        <f t="shared" si="78"/>
        <v>33</v>
      </c>
      <c r="O551" s="52">
        <f t="shared" si="79"/>
        <v>33</v>
      </c>
      <c r="P551" s="52">
        <f t="shared" si="80"/>
        <v>33</v>
      </c>
      <c r="Q551" s="29">
        <f t="shared" si="81"/>
        <v>132</v>
      </c>
    </row>
    <row r="552" spans="1:17" x14ac:dyDescent="0.3">
      <c r="A552" s="129" t="s">
        <v>21</v>
      </c>
      <c r="B552" s="26" t="s">
        <v>31</v>
      </c>
      <c r="C552" s="26" t="s">
        <v>32</v>
      </c>
      <c r="D552" s="26" t="s">
        <v>1107</v>
      </c>
      <c r="E552" s="26" t="s">
        <v>312</v>
      </c>
      <c r="F552" s="26" t="s">
        <v>72</v>
      </c>
      <c r="G552" s="52">
        <v>31</v>
      </c>
      <c r="H552" s="52">
        <v>8</v>
      </c>
      <c r="I552" s="52">
        <f t="shared" si="73"/>
        <v>39</v>
      </c>
      <c r="J552" s="52">
        <f t="shared" si="74"/>
        <v>31</v>
      </c>
      <c r="K552" s="52">
        <f t="shared" si="75"/>
        <v>8</v>
      </c>
      <c r="L552" s="52">
        <f t="shared" si="76"/>
        <v>39</v>
      </c>
      <c r="M552" s="52">
        <f t="shared" si="77"/>
        <v>39</v>
      </c>
      <c r="N552" s="52">
        <f t="shared" si="78"/>
        <v>39</v>
      </c>
      <c r="O552" s="52">
        <f t="shared" si="79"/>
        <v>39</v>
      </c>
      <c r="P552" s="52">
        <f t="shared" si="80"/>
        <v>39</v>
      </c>
      <c r="Q552" s="29">
        <f t="shared" si="81"/>
        <v>156</v>
      </c>
    </row>
    <row r="553" spans="1:17" x14ac:dyDescent="0.3">
      <c r="A553" s="129" t="s">
        <v>21</v>
      </c>
      <c r="B553" s="26" t="s">
        <v>31</v>
      </c>
      <c r="C553" s="26" t="s">
        <v>32</v>
      </c>
      <c r="D553" s="26" t="s">
        <v>31</v>
      </c>
      <c r="E553" s="26" t="s">
        <v>9</v>
      </c>
      <c r="F553" s="26" t="s">
        <v>1108</v>
      </c>
      <c r="G553" s="52">
        <v>30</v>
      </c>
      <c r="H553" s="52">
        <v>8</v>
      </c>
      <c r="I553" s="52">
        <f t="shared" si="73"/>
        <v>38</v>
      </c>
      <c r="J553" s="52">
        <f t="shared" si="74"/>
        <v>30</v>
      </c>
      <c r="K553" s="52">
        <f t="shared" si="75"/>
        <v>8</v>
      </c>
      <c r="L553" s="52">
        <f t="shared" si="76"/>
        <v>38</v>
      </c>
      <c r="M553" s="52">
        <f t="shared" si="77"/>
        <v>38</v>
      </c>
      <c r="N553" s="52">
        <f t="shared" si="78"/>
        <v>38</v>
      </c>
      <c r="O553" s="52">
        <f t="shared" si="79"/>
        <v>38</v>
      </c>
      <c r="P553" s="52">
        <f t="shared" si="80"/>
        <v>38</v>
      </c>
      <c r="Q553" s="29">
        <f t="shared" si="81"/>
        <v>152</v>
      </c>
    </row>
    <row r="554" spans="1:17" x14ac:dyDescent="0.3">
      <c r="A554" s="129" t="s">
        <v>21</v>
      </c>
      <c r="B554" s="26" t="s">
        <v>1109</v>
      </c>
      <c r="C554" s="26" t="s">
        <v>970</v>
      </c>
      <c r="D554" s="26" t="s">
        <v>1110</v>
      </c>
      <c r="E554" s="26" t="s">
        <v>149</v>
      </c>
      <c r="F554" s="26" t="s">
        <v>72</v>
      </c>
      <c r="G554" s="52">
        <v>43</v>
      </c>
      <c r="H554" s="52">
        <v>10</v>
      </c>
      <c r="I554" s="52">
        <f t="shared" si="73"/>
        <v>53</v>
      </c>
      <c r="J554" s="52">
        <f t="shared" si="74"/>
        <v>43</v>
      </c>
      <c r="K554" s="52">
        <f t="shared" si="75"/>
        <v>10</v>
      </c>
      <c r="L554" s="52">
        <f t="shared" si="76"/>
        <v>53</v>
      </c>
      <c r="M554" s="52">
        <f t="shared" si="77"/>
        <v>53</v>
      </c>
      <c r="N554" s="52">
        <f t="shared" si="78"/>
        <v>53</v>
      </c>
      <c r="O554" s="52">
        <f t="shared" si="79"/>
        <v>53</v>
      </c>
      <c r="P554" s="52">
        <f t="shared" si="80"/>
        <v>53</v>
      </c>
      <c r="Q554" s="29">
        <f t="shared" si="81"/>
        <v>212</v>
      </c>
    </row>
    <row r="555" spans="1:17" x14ac:dyDescent="0.3">
      <c r="A555" s="129" t="s">
        <v>21</v>
      </c>
      <c r="B555" s="26" t="s">
        <v>1109</v>
      </c>
      <c r="C555" s="26" t="s">
        <v>970</v>
      </c>
      <c r="D555" s="26" t="s">
        <v>1111</v>
      </c>
      <c r="E555" s="26" t="s">
        <v>569</v>
      </c>
      <c r="F555" s="26" t="s">
        <v>72</v>
      </c>
      <c r="G555" s="52">
        <v>26</v>
      </c>
      <c r="H555" s="52">
        <v>10</v>
      </c>
      <c r="I555" s="52">
        <f t="shared" si="73"/>
        <v>36</v>
      </c>
      <c r="J555" s="52">
        <f t="shared" si="74"/>
        <v>26</v>
      </c>
      <c r="K555" s="52">
        <f t="shared" si="75"/>
        <v>10</v>
      </c>
      <c r="L555" s="52">
        <f t="shared" si="76"/>
        <v>36</v>
      </c>
      <c r="M555" s="52">
        <f t="shared" si="77"/>
        <v>36</v>
      </c>
      <c r="N555" s="52">
        <f t="shared" si="78"/>
        <v>36</v>
      </c>
      <c r="O555" s="52">
        <f t="shared" si="79"/>
        <v>36</v>
      </c>
      <c r="P555" s="52">
        <f t="shared" si="80"/>
        <v>36</v>
      </c>
      <c r="Q555" s="29">
        <f t="shared" si="81"/>
        <v>144</v>
      </c>
    </row>
    <row r="556" spans="1:17" x14ac:dyDescent="0.3">
      <c r="A556" s="129" t="s">
        <v>21</v>
      </c>
      <c r="B556" s="26" t="s">
        <v>1112</v>
      </c>
      <c r="C556" s="26" t="s">
        <v>1007</v>
      </c>
      <c r="D556" s="26" t="s">
        <v>1113</v>
      </c>
      <c r="E556" s="26" t="s">
        <v>421</v>
      </c>
      <c r="F556" s="26" t="s">
        <v>72</v>
      </c>
      <c r="G556" s="52">
        <v>28</v>
      </c>
      <c r="H556" s="52">
        <v>7</v>
      </c>
      <c r="I556" s="52">
        <f t="shared" si="73"/>
        <v>35</v>
      </c>
      <c r="J556" s="52">
        <f t="shared" si="74"/>
        <v>28</v>
      </c>
      <c r="K556" s="52">
        <f t="shared" si="75"/>
        <v>7</v>
      </c>
      <c r="L556" s="52">
        <f t="shared" si="76"/>
        <v>35</v>
      </c>
      <c r="M556" s="52">
        <f t="shared" si="77"/>
        <v>35</v>
      </c>
      <c r="N556" s="52">
        <f t="shared" si="78"/>
        <v>35</v>
      </c>
      <c r="O556" s="52">
        <f t="shared" si="79"/>
        <v>35</v>
      </c>
      <c r="P556" s="52">
        <f t="shared" si="80"/>
        <v>35</v>
      </c>
      <c r="Q556" s="29">
        <f t="shared" si="81"/>
        <v>140</v>
      </c>
    </row>
    <row r="557" spans="1:17" x14ac:dyDescent="0.3">
      <c r="A557" s="129" t="s">
        <v>21</v>
      </c>
      <c r="B557" s="26" t="s">
        <v>1114</v>
      </c>
      <c r="C557" s="26" t="s">
        <v>1115</v>
      </c>
      <c r="D557" s="26" t="s">
        <v>1116</v>
      </c>
      <c r="E557" s="26" t="s">
        <v>77</v>
      </c>
      <c r="F557" s="26" t="s">
        <v>72</v>
      </c>
      <c r="G557" s="52">
        <v>137</v>
      </c>
      <c r="H557" s="52">
        <v>23</v>
      </c>
      <c r="I557" s="52">
        <f t="shared" si="73"/>
        <v>160</v>
      </c>
      <c r="J557" s="52">
        <f t="shared" si="74"/>
        <v>137</v>
      </c>
      <c r="K557" s="52">
        <f t="shared" si="75"/>
        <v>23</v>
      </c>
      <c r="L557" s="52">
        <f t="shared" si="76"/>
        <v>160</v>
      </c>
      <c r="M557" s="52">
        <f t="shared" si="77"/>
        <v>160</v>
      </c>
      <c r="N557" s="52">
        <f t="shared" si="78"/>
        <v>160</v>
      </c>
      <c r="O557" s="52">
        <f t="shared" si="79"/>
        <v>160</v>
      </c>
      <c r="P557" s="52">
        <f t="shared" si="80"/>
        <v>160</v>
      </c>
      <c r="Q557" s="29">
        <f t="shared" si="81"/>
        <v>640</v>
      </c>
    </row>
    <row r="558" spans="1:17" x14ac:dyDescent="0.3">
      <c r="A558" s="129" t="s">
        <v>21</v>
      </c>
      <c r="B558" s="26" t="s">
        <v>33</v>
      </c>
      <c r="C558" s="26" t="s">
        <v>34</v>
      </c>
      <c r="D558" s="26" t="s">
        <v>1117</v>
      </c>
      <c r="E558" s="26" t="s">
        <v>9</v>
      </c>
      <c r="F558" s="26" t="s">
        <v>1118</v>
      </c>
      <c r="G558" s="52">
        <v>25</v>
      </c>
      <c r="H558" s="52">
        <v>5</v>
      </c>
      <c r="I558" s="52">
        <f t="shared" si="73"/>
        <v>30</v>
      </c>
      <c r="J558" s="52">
        <f t="shared" si="74"/>
        <v>25</v>
      </c>
      <c r="K558" s="52">
        <f t="shared" si="75"/>
        <v>5</v>
      </c>
      <c r="L558" s="52">
        <f t="shared" si="76"/>
        <v>30</v>
      </c>
      <c r="M558" s="52">
        <f t="shared" si="77"/>
        <v>30</v>
      </c>
      <c r="N558" s="52">
        <f t="shared" si="78"/>
        <v>30</v>
      </c>
      <c r="O558" s="52">
        <f t="shared" si="79"/>
        <v>30</v>
      </c>
      <c r="P558" s="52">
        <f t="shared" si="80"/>
        <v>30</v>
      </c>
      <c r="Q558" s="29">
        <f t="shared" si="81"/>
        <v>120</v>
      </c>
    </row>
    <row r="559" spans="1:17" x14ac:dyDescent="0.3">
      <c r="A559" s="129" t="s">
        <v>35</v>
      </c>
      <c r="B559" s="26" t="s">
        <v>1120</v>
      </c>
      <c r="C559" s="26" t="s">
        <v>1121</v>
      </c>
      <c r="D559" s="26" t="s">
        <v>1122</v>
      </c>
      <c r="E559" s="26" t="s">
        <v>9</v>
      </c>
      <c r="F559" s="26" t="s">
        <v>72</v>
      </c>
      <c r="G559" s="52">
        <v>43</v>
      </c>
      <c r="H559" s="52">
        <v>10</v>
      </c>
      <c r="I559" s="52">
        <f t="shared" si="73"/>
        <v>53</v>
      </c>
      <c r="J559" s="52">
        <f t="shared" si="74"/>
        <v>43</v>
      </c>
      <c r="K559" s="52">
        <f t="shared" si="75"/>
        <v>10</v>
      </c>
      <c r="L559" s="52">
        <f t="shared" si="76"/>
        <v>53</v>
      </c>
      <c r="M559" s="52">
        <f t="shared" si="77"/>
        <v>53</v>
      </c>
      <c r="N559" s="52">
        <f t="shared" si="78"/>
        <v>53</v>
      </c>
      <c r="O559" s="52">
        <f t="shared" si="79"/>
        <v>53</v>
      </c>
      <c r="P559" s="52">
        <f t="shared" si="80"/>
        <v>53</v>
      </c>
      <c r="Q559" s="29">
        <f t="shared" si="81"/>
        <v>212</v>
      </c>
    </row>
    <row r="560" spans="1:17" x14ac:dyDescent="0.3">
      <c r="A560" s="129" t="s">
        <v>35</v>
      </c>
      <c r="B560" s="26" t="s">
        <v>1124</v>
      </c>
      <c r="C560" s="26" t="s">
        <v>648</v>
      </c>
      <c r="D560" s="26" t="s">
        <v>1124</v>
      </c>
      <c r="E560" s="26" t="s">
        <v>9</v>
      </c>
      <c r="F560" s="26" t="s">
        <v>72</v>
      </c>
      <c r="G560" s="52">
        <v>99</v>
      </c>
      <c r="H560" s="52">
        <v>18</v>
      </c>
      <c r="I560" s="52">
        <f t="shared" si="73"/>
        <v>117</v>
      </c>
      <c r="J560" s="52">
        <f t="shared" si="74"/>
        <v>99</v>
      </c>
      <c r="K560" s="52">
        <f t="shared" si="75"/>
        <v>18</v>
      </c>
      <c r="L560" s="52">
        <f t="shared" si="76"/>
        <v>117</v>
      </c>
      <c r="M560" s="52">
        <f t="shared" si="77"/>
        <v>117</v>
      </c>
      <c r="N560" s="52">
        <f t="shared" si="78"/>
        <v>117</v>
      </c>
      <c r="O560" s="52">
        <f t="shared" si="79"/>
        <v>117</v>
      </c>
      <c r="P560" s="52">
        <f t="shared" si="80"/>
        <v>117</v>
      </c>
      <c r="Q560" s="29">
        <f t="shared" si="81"/>
        <v>468</v>
      </c>
    </row>
    <row r="561" spans="1:17" x14ac:dyDescent="0.3">
      <c r="A561" s="129" t="s">
        <v>35</v>
      </c>
      <c r="B561" s="26" t="s">
        <v>1125</v>
      </c>
      <c r="C561" s="26" t="s">
        <v>305</v>
      </c>
      <c r="D561" s="26" t="s">
        <v>1126</v>
      </c>
      <c r="E561" s="26" t="s">
        <v>9</v>
      </c>
      <c r="F561" s="26" t="s">
        <v>72</v>
      </c>
      <c r="G561" s="52">
        <v>151</v>
      </c>
      <c r="H561" s="52">
        <v>12</v>
      </c>
      <c r="I561" s="52">
        <f t="shared" si="73"/>
        <v>163</v>
      </c>
      <c r="J561" s="52">
        <f t="shared" si="74"/>
        <v>151</v>
      </c>
      <c r="K561" s="52">
        <f t="shared" si="75"/>
        <v>12</v>
      </c>
      <c r="L561" s="52">
        <f t="shared" si="76"/>
        <v>163</v>
      </c>
      <c r="M561" s="52">
        <f t="shared" si="77"/>
        <v>163</v>
      </c>
      <c r="N561" s="52">
        <f t="shared" si="78"/>
        <v>163</v>
      </c>
      <c r="O561" s="52">
        <f t="shared" si="79"/>
        <v>163</v>
      </c>
      <c r="P561" s="52">
        <f t="shared" si="80"/>
        <v>163</v>
      </c>
      <c r="Q561" s="29">
        <f t="shared" si="81"/>
        <v>652</v>
      </c>
    </row>
    <row r="562" spans="1:17" x14ac:dyDescent="0.3">
      <c r="A562" s="129" t="s">
        <v>35</v>
      </c>
      <c r="B562" s="26" t="s">
        <v>1127</v>
      </c>
      <c r="C562" s="26" t="s">
        <v>677</v>
      </c>
      <c r="D562" s="26" t="s">
        <v>1127</v>
      </c>
      <c r="E562" s="26" t="s">
        <v>9</v>
      </c>
      <c r="F562" s="26" t="s">
        <v>72</v>
      </c>
      <c r="G562" s="52">
        <v>92</v>
      </c>
      <c r="H562" s="52">
        <v>5</v>
      </c>
      <c r="I562" s="52">
        <f t="shared" si="73"/>
        <v>97</v>
      </c>
      <c r="J562" s="52">
        <f t="shared" si="74"/>
        <v>92</v>
      </c>
      <c r="K562" s="52">
        <f t="shared" si="75"/>
        <v>5</v>
      </c>
      <c r="L562" s="52">
        <f t="shared" si="76"/>
        <v>97</v>
      </c>
      <c r="M562" s="52">
        <f t="shared" si="77"/>
        <v>97</v>
      </c>
      <c r="N562" s="52">
        <f t="shared" si="78"/>
        <v>97</v>
      </c>
      <c r="O562" s="52">
        <f t="shared" si="79"/>
        <v>97</v>
      </c>
      <c r="P562" s="52">
        <f t="shared" si="80"/>
        <v>97</v>
      </c>
      <c r="Q562" s="29">
        <f t="shared" si="81"/>
        <v>388</v>
      </c>
    </row>
    <row r="563" spans="1:17" x14ac:dyDescent="0.3">
      <c r="A563" s="129" t="s">
        <v>35</v>
      </c>
      <c r="B563" s="26" t="s">
        <v>1129</v>
      </c>
      <c r="C563" s="26" t="s">
        <v>730</v>
      </c>
      <c r="D563" s="26" t="s">
        <v>1130</v>
      </c>
      <c r="E563" s="26" t="s">
        <v>9</v>
      </c>
      <c r="F563" s="26" t="s">
        <v>72</v>
      </c>
      <c r="G563" s="52">
        <v>72</v>
      </c>
      <c r="H563" s="52">
        <v>9</v>
      </c>
      <c r="I563" s="52">
        <f t="shared" si="73"/>
        <v>81</v>
      </c>
      <c r="J563" s="52">
        <f t="shared" si="74"/>
        <v>72</v>
      </c>
      <c r="K563" s="52">
        <f t="shared" si="75"/>
        <v>9</v>
      </c>
      <c r="L563" s="52">
        <f t="shared" si="76"/>
        <v>81</v>
      </c>
      <c r="M563" s="52">
        <f t="shared" si="77"/>
        <v>81</v>
      </c>
      <c r="N563" s="52">
        <f t="shared" si="78"/>
        <v>81</v>
      </c>
      <c r="O563" s="52">
        <f t="shared" si="79"/>
        <v>81</v>
      </c>
      <c r="P563" s="52">
        <f t="shared" si="80"/>
        <v>81</v>
      </c>
      <c r="Q563" s="29">
        <f t="shared" si="81"/>
        <v>324</v>
      </c>
    </row>
    <row r="564" spans="1:17" x14ac:dyDescent="0.3">
      <c r="A564" s="129" t="s">
        <v>35</v>
      </c>
      <c r="B564" s="26" t="s">
        <v>1132</v>
      </c>
      <c r="C564" s="26" t="s">
        <v>735</v>
      </c>
      <c r="D564" s="26" t="s">
        <v>1133</v>
      </c>
      <c r="E564" s="26" t="s">
        <v>396</v>
      </c>
      <c r="F564" s="26" t="s">
        <v>72</v>
      </c>
      <c r="G564" s="52">
        <v>94</v>
      </c>
      <c r="H564" s="52">
        <v>18</v>
      </c>
      <c r="I564" s="52">
        <f t="shared" si="73"/>
        <v>112</v>
      </c>
      <c r="J564" s="52">
        <f t="shared" si="74"/>
        <v>94</v>
      </c>
      <c r="K564" s="52">
        <f t="shared" si="75"/>
        <v>18</v>
      </c>
      <c r="L564" s="52">
        <f t="shared" si="76"/>
        <v>112</v>
      </c>
      <c r="M564" s="52">
        <f t="shared" si="77"/>
        <v>112</v>
      </c>
      <c r="N564" s="52">
        <f t="shared" si="78"/>
        <v>112</v>
      </c>
      <c r="O564" s="52">
        <f t="shared" si="79"/>
        <v>112</v>
      </c>
      <c r="P564" s="52">
        <f t="shared" si="80"/>
        <v>112</v>
      </c>
      <c r="Q564" s="29">
        <f t="shared" si="81"/>
        <v>448</v>
      </c>
    </row>
    <row r="565" spans="1:17" x14ac:dyDescent="0.3">
      <c r="A565" s="129" t="s">
        <v>35</v>
      </c>
      <c r="B565" s="26" t="s">
        <v>1132</v>
      </c>
      <c r="C565" s="26" t="s">
        <v>735</v>
      </c>
      <c r="D565" s="26" t="s">
        <v>1135</v>
      </c>
      <c r="E565" s="26" t="s">
        <v>309</v>
      </c>
      <c r="F565" s="26" t="s">
        <v>72</v>
      </c>
      <c r="G565" s="52">
        <v>72</v>
      </c>
      <c r="H565" s="52">
        <v>3</v>
      </c>
      <c r="I565" s="52">
        <f t="shared" si="73"/>
        <v>75</v>
      </c>
      <c r="J565" s="52">
        <f t="shared" si="74"/>
        <v>72</v>
      </c>
      <c r="K565" s="52">
        <f t="shared" si="75"/>
        <v>3</v>
      </c>
      <c r="L565" s="52">
        <f t="shared" si="76"/>
        <v>75</v>
      </c>
      <c r="M565" s="52">
        <f t="shared" si="77"/>
        <v>75</v>
      </c>
      <c r="N565" s="52">
        <f t="shared" si="78"/>
        <v>75</v>
      </c>
      <c r="O565" s="52">
        <f t="shared" si="79"/>
        <v>75</v>
      </c>
      <c r="P565" s="52">
        <f t="shared" si="80"/>
        <v>75</v>
      </c>
      <c r="Q565" s="29">
        <f t="shared" si="81"/>
        <v>300</v>
      </c>
    </row>
    <row r="566" spans="1:17" x14ac:dyDescent="0.3">
      <c r="A566" s="129" t="s">
        <v>35</v>
      </c>
      <c r="B566" s="26" t="s">
        <v>1136</v>
      </c>
      <c r="C566" s="26" t="s">
        <v>1137</v>
      </c>
      <c r="D566" s="26" t="s">
        <v>1136</v>
      </c>
      <c r="E566" s="26" t="s">
        <v>9</v>
      </c>
      <c r="F566" s="26" t="s">
        <v>72</v>
      </c>
      <c r="G566" s="52">
        <v>33</v>
      </c>
      <c r="H566" s="52"/>
      <c r="I566" s="52">
        <f t="shared" si="73"/>
        <v>33</v>
      </c>
      <c r="J566" s="52">
        <f t="shared" si="74"/>
        <v>33</v>
      </c>
      <c r="K566" s="52">
        <f t="shared" si="75"/>
        <v>0</v>
      </c>
      <c r="L566" s="52">
        <f t="shared" si="76"/>
        <v>33</v>
      </c>
      <c r="M566" s="52">
        <f t="shared" si="77"/>
        <v>33</v>
      </c>
      <c r="N566" s="52">
        <f t="shared" si="78"/>
        <v>33</v>
      </c>
      <c r="O566" s="52">
        <f t="shared" si="79"/>
        <v>33</v>
      </c>
      <c r="P566" s="52">
        <f t="shared" si="80"/>
        <v>33</v>
      </c>
      <c r="Q566" s="29">
        <f t="shared" si="81"/>
        <v>132</v>
      </c>
    </row>
    <row r="567" spans="1:17" x14ac:dyDescent="0.3">
      <c r="A567" s="129" t="s">
        <v>35</v>
      </c>
      <c r="B567" s="26" t="s">
        <v>1136</v>
      </c>
      <c r="C567" s="26" t="s">
        <v>1137</v>
      </c>
      <c r="D567" s="26" t="s">
        <v>1138</v>
      </c>
      <c r="E567" s="26" t="s">
        <v>77</v>
      </c>
      <c r="F567" s="26" t="s">
        <v>72</v>
      </c>
      <c r="G567" s="52">
        <v>31</v>
      </c>
      <c r="H567" s="52">
        <v>2</v>
      </c>
      <c r="I567" s="52">
        <f t="shared" si="73"/>
        <v>33</v>
      </c>
      <c r="J567" s="52">
        <f t="shared" si="74"/>
        <v>31</v>
      </c>
      <c r="K567" s="52">
        <f t="shared" si="75"/>
        <v>2</v>
      </c>
      <c r="L567" s="52">
        <f t="shared" si="76"/>
        <v>33</v>
      </c>
      <c r="M567" s="52">
        <f t="shared" si="77"/>
        <v>33</v>
      </c>
      <c r="N567" s="52">
        <f t="shared" si="78"/>
        <v>33</v>
      </c>
      <c r="O567" s="52">
        <f t="shared" si="79"/>
        <v>33</v>
      </c>
      <c r="P567" s="52">
        <f t="shared" si="80"/>
        <v>33</v>
      </c>
      <c r="Q567" s="29">
        <f t="shared" si="81"/>
        <v>132</v>
      </c>
    </row>
    <row r="568" spans="1:17" x14ac:dyDescent="0.3">
      <c r="A568" s="129" t="s">
        <v>35</v>
      </c>
      <c r="B568" s="26" t="s">
        <v>1140</v>
      </c>
      <c r="C568" s="26" t="s">
        <v>1131</v>
      </c>
      <c r="D568" s="26" t="s">
        <v>386</v>
      </c>
      <c r="E568" s="26" t="s">
        <v>77</v>
      </c>
      <c r="F568" s="26" t="s">
        <v>72</v>
      </c>
      <c r="G568" s="52">
        <v>30</v>
      </c>
      <c r="H568" s="52">
        <v>5</v>
      </c>
      <c r="I568" s="52">
        <f t="shared" si="73"/>
        <v>35</v>
      </c>
      <c r="J568" s="52">
        <f t="shared" si="74"/>
        <v>30</v>
      </c>
      <c r="K568" s="52">
        <f t="shared" si="75"/>
        <v>5</v>
      </c>
      <c r="L568" s="52">
        <f t="shared" si="76"/>
        <v>35</v>
      </c>
      <c r="M568" s="52">
        <f t="shared" si="77"/>
        <v>35</v>
      </c>
      <c r="N568" s="52">
        <f t="shared" si="78"/>
        <v>35</v>
      </c>
      <c r="O568" s="52">
        <f t="shared" si="79"/>
        <v>35</v>
      </c>
      <c r="P568" s="52">
        <f t="shared" si="80"/>
        <v>35</v>
      </c>
      <c r="Q568" s="29">
        <f t="shared" si="81"/>
        <v>140</v>
      </c>
    </row>
    <row r="569" spans="1:17" x14ac:dyDescent="0.3">
      <c r="A569" s="129" t="s">
        <v>35</v>
      </c>
      <c r="B569" s="26" t="s">
        <v>1140</v>
      </c>
      <c r="C569" s="26" t="s">
        <v>1131</v>
      </c>
      <c r="D569" s="26" t="s">
        <v>1140</v>
      </c>
      <c r="E569" s="26" t="s">
        <v>9</v>
      </c>
      <c r="F569" s="26" t="s">
        <v>72</v>
      </c>
      <c r="G569" s="52">
        <v>80</v>
      </c>
      <c r="H569" s="52">
        <v>2</v>
      </c>
      <c r="I569" s="52">
        <f t="shared" si="73"/>
        <v>82</v>
      </c>
      <c r="J569" s="52">
        <f t="shared" si="74"/>
        <v>80</v>
      </c>
      <c r="K569" s="52">
        <f t="shared" si="75"/>
        <v>2</v>
      </c>
      <c r="L569" s="52">
        <f t="shared" si="76"/>
        <v>82</v>
      </c>
      <c r="M569" s="52">
        <f t="shared" si="77"/>
        <v>82</v>
      </c>
      <c r="N569" s="52">
        <f t="shared" si="78"/>
        <v>82</v>
      </c>
      <c r="O569" s="52">
        <f t="shared" si="79"/>
        <v>82</v>
      </c>
      <c r="P569" s="52">
        <f t="shared" si="80"/>
        <v>82</v>
      </c>
      <c r="Q569" s="29">
        <f t="shared" si="81"/>
        <v>328</v>
      </c>
    </row>
    <row r="570" spans="1:17" x14ac:dyDescent="0.3">
      <c r="A570" s="129" t="s">
        <v>35</v>
      </c>
      <c r="B570" s="26" t="s">
        <v>1142</v>
      </c>
      <c r="C570" s="26" t="s">
        <v>1143</v>
      </c>
      <c r="D570" s="26" t="s">
        <v>1144</v>
      </c>
      <c r="E570" s="26" t="s">
        <v>115</v>
      </c>
      <c r="F570" s="26" t="s">
        <v>72</v>
      </c>
      <c r="G570" s="52">
        <v>38</v>
      </c>
      <c r="H570" s="52">
        <v>10</v>
      </c>
      <c r="I570" s="52">
        <f t="shared" si="73"/>
        <v>48</v>
      </c>
      <c r="J570" s="52">
        <f t="shared" si="74"/>
        <v>38</v>
      </c>
      <c r="K570" s="52">
        <f t="shared" si="75"/>
        <v>10</v>
      </c>
      <c r="L570" s="52">
        <f t="shared" si="76"/>
        <v>48</v>
      </c>
      <c r="M570" s="52">
        <f t="shared" si="77"/>
        <v>48</v>
      </c>
      <c r="N570" s="52">
        <f t="shared" si="78"/>
        <v>48</v>
      </c>
      <c r="O570" s="52">
        <f t="shared" si="79"/>
        <v>48</v>
      </c>
      <c r="P570" s="52">
        <f t="shared" si="80"/>
        <v>48</v>
      </c>
      <c r="Q570" s="29">
        <f t="shared" si="81"/>
        <v>192</v>
      </c>
    </row>
    <row r="571" spans="1:17" x14ac:dyDescent="0.3">
      <c r="A571" s="129" t="s">
        <v>35</v>
      </c>
      <c r="B571" s="26" t="s">
        <v>1142</v>
      </c>
      <c r="C571" s="26" t="s">
        <v>1143</v>
      </c>
      <c r="D571" s="26" t="s">
        <v>1146</v>
      </c>
      <c r="E571" s="26" t="s">
        <v>227</v>
      </c>
      <c r="F571" s="26" t="s">
        <v>72</v>
      </c>
      <c r="G571" s="52">
        <v>31</v>
      </c>
      <c r="H571" s="52">
        <v>6</v>
      </c>
      <c r="I571" s="52">
        <f t="shared" si="73"/>
        <v>37</v>
      </c>
      <c r="J571" s="52">
        <f t="shared" si="74"/>
        <v>31</v>
      </c>
      <c r="K571" s="52">
        <f t="shared" si="75"/>
        <v>6</v>
      </c>
      <c r="L571" s="52">
        <f t="shared" si="76"/>
        <v>37</v>
      </c>
      <c r="M571" s="52">
        <f t="shared" si="77"/>
        <v>37</v>
      </c>
      <c r="N571" s="52">
        <f t="shared" si="78"/>
        <v>37</v>
      </c>
      <c r="O571" s="52">
        <f t="shared" si="79"/>
        <v>37</v>
      </c>
      <c r="P571" s="52">
        <f t="shared" si="80"/>
        <v>37</v>
      </c>
      <c r="Q571" s="29">
        <f t="shared" si="81"/>
        <v>148</v>
      </c>
    </row>
    <row r="572" spans="1:17" x14ac:dyDescent="0.3">
      <c r="A572" s="129" t="s">
        <v>35</v>
      </c>
      <c r="B572" s="26" t="s">
        <v>1142</v>
      </c>
      <c r="C572" s="26" t="s">
        <v>1143</v>
      </c>
      <c r="D572" s="26" t="s">
        <v>1147</v>
      </c>
      <c r="E572" s="26" t="s">
        <v>309</v>
      </c>
      <c r="F572" s="26" t="s">
        <v>72</v>
      </c>
      <c r="G572" s="52">
        <v>27</v>
      </c>
      <c r="H572" s="52">
        <v>4</v>
      </c>
      <c r="I572" s="52">
        <f t="shared" si="73"/>
        <v>31</v>
      </c>
      <c r="J572" s="52">
        <f t="shared" si="74"/>
        <v>27</v>
      </c>
      <c r="K572" s="52">
        <f t="shared" si="75"/>
        <v>4</v>
      </c>
      <c r="L572" s="52">
        <f t="shared" si="76"/>
        <v>31</v>
      </c>
      <c r="M572" s="52">
        <f t="shared" si="77"/>
        <v>31</v>
      </c>
      <c r="N572" s="52">
        <f t="shared" si="78"/>
        <v>31</v>
      </c>
      <c r="O572" s="52">
        <f t="shared" si="79"/>
        <v>31</v>
      </c>
      <c r="P572" s="52">
        <f t="shared" si="80"/>
        <v>31</v>
      </c>
      <c r="Q572" s="29">
        <f t="shared" si="81"/>
        <v>124</v>
      </c>
    </row>
    <row r="573" spans="1:17" x14ac:dyDescent="0.3">
      <c r="A573" s="129" t="s">
        <v>35</v>
      </c>
      <c r="B573" s="26" t="s">
        <v>1149</v>
      </c>
      <c r="C573" s="26" t="s">
        <v>1150</v>
      </c>
      <c r="D573" s="26" t="s">
        <v>1149</v>
      </c>
      <c r="E573" s="26" t="s">
        <v>9</v>
      </c>
      <c r="F573" s="26" t="s">
        <v>72</v>
      </c>
      <c r="G573" s="52">
        <v>84</v>
      </c>
      <c r="H573" s="52">
        <v>6</v>
      </c>
      <c r="I573" s="52">
        <f t="shared" si="73"/>
        <v>90</v>
      </c>
      <c r="J573" s="52">
        <f t="shared" si="74"/>
        <v>84</v>
      </c>
      <c r="K573" s="52">
        <f t="shared" si="75"/>
        <v>6</v>
      </c>
      <c r="L573" s="52">
        <f t="shared" si="76"/>
        <v>90</v>
      </c>
      <c r="M573" s="52">
        <f t="shared" si="77"/>
        <v>90</v>
      </c>
      <c r="N573" s="52">
        <f t="shared" si="78"/>
        <v>90</v>
      </c>
      <c r="O573" s="52">
        <f t="shared" si="79"/>
        <v>90</v>
      </c>
      <c r="P573" s="52">
        <f t="shared" si="80"/>
        <v>90</v>
      </c>
      <c r="Q573" s="29">
        <f t="shared" si="81"/>
        <v>360</v>
      </c>
    </row>
    <row r="574" spans="1:17" x14ac:dyDescent="0.3">
      <c r="A574" s="129" t="s">
        <v>35</v>
      </c>
      <c r="B574" s="26" t="s">
        <v>1152</v>
      </c>
      <c r="C574" s="26" t="s">
        <v>1153</v>
      </c>
      <c r="D574" s="26" t="s">
        <v>1154</v>
      </c>
      <c r="E574" s="26" t="s">
        <v>384</v>
      </c>
      <c r="F574" s="26" t="s">
        <v>72</v>
      </c>
      <c r="G574" s="52">
        <v>52</v>
      </c>
      <c r="H574" s="52"/>
      <c r="I574" s="52">
        <f t="shared" si="73"/>
        <v>52</v>
      </c>
      <c r="J574" s="52">
        <f t="shared" si="74"/>
        <v>52</v>
      </c>
      <c r="K574" s="52">
        <f t="shared" si="75"/>
        <v>0</v>
      </c>
      <c r="L574" s="52">
        <f t="shared" si="76"/>
        <v>52</v>
      </c>
      <c r="M574" s="52">
        <f t="shared" si="77"/>
        <v>52</v>
      </c>
      <c r="N574" s="52">
        <f t="shared" si="78"/>
        <v>52</v>
      </c>
      <c r="O574" s="52">
        <f t="shared" si="79"/>
        <v>52</v>
      </c>
      <c r="P574" s="52">
        <f t="shared" si="80"/>
        <v>52</v>
      </c>
      <c r="Q574" s="29">
        <f t="shared" si="81"/>
        <v>208</v>
      </c>
    </row>
    <row r="575" spans="1:17" x14ac:dyDescent="0.3">
      <c r="A575" s="129" t="s">
        <v>35</v>
      </c>
      <c r="B575" s="26" t="s">
        <v>1152</v>
      </c>
      <c r="C575" s="26" t="s">
        <v>1153</v>
      </c>
      <c r="D575" s="26" t="s">
        <v>1156</v>
      </c>
      <c r="E575" s="26" t="s">
        <v>123</v>
      </c>
      <c r="F575" s="26" t="s">
        <v>72</v>
      </c>
      <c r="G575" s="52">
        <v>31</v>
      </c>
      <c r="H575" s="52"/>
      <c r="I575" s="52">
        <f t="shared" si="73"/>
        <v>31</v>
      </c>
      <c r="J575" s="52">
        <f t="shared" si="74"/>
        <v>31</v>
      </c>
      <c r="K575" s="52">
        <f t="shared" si="75"/>
        <v>0</v>
      </c>
      <c r="L575" s="52">
        <f t="shared" si="76"/>
        <v>31</v>
      </c>
      <c r="M575" s="52">
        <f t="shared" si="77"/>
        <v>31</v>
      </c>
      <c r="N575" s="52">
        <f t="shared" si="78"/>
        <v>31</v>
      </c>
      <c r="O575" s="52">
        <f t="shared" si="79"/>
        <v>31</v>
      </c>
      <c r="P575" s="52">
        <f t="shared" si="80"/>
        <v>31</v>
      </c>
      <c r="Q575" s="29">
        <f t="shared" si="81"/>
        <v>124</v>
      </c>
    </row>
    <row r="576" spans="1:17" x14ac:dyDescent="0.3">
      <c r="A576" s="129" t="s">
        <v>35</v>
      </c>
      <c r="B576" s="26" t="s">
        <v>1152</v>
      </c>
      <c r="C576" s="26" t="s">
        <v>1153</v>
      </c>
      <c r="D576" s="26" t="s">
        <v>1158</v>
      </c>
      <c r="E576" s="26" t="s">
        <v>100</v>
      </c>
      <c r="F576" s="26" t="s">
        <v>72</v>
      </c>
      <c r="G576" s="52">
        <v>31</v>
      </c>
      <c r="H576" s="52">
        <v>2</v>
      </c>
      <c r="I576" s="52">
        <f t="shared" si="73"/>
        <v>33</v>
      </c>
      <c r="J576" s="52">
        <f t="shared" si="74"/>
        <v>31</v>
      </c>
      <c r="K576" s="52">
        <f t="shared" si="75"/>
        <v>2</v>
      </c>
      <c r="L576" s="52">
        <f t="shared" si="76"/>
        <v>33</v>
      </c>
      <c r="M576" s="52">
        <f t="shared" si="77"/>
        <v>33</v>
      </c>
      <c r="N576" s="52">
        <f t="shared" si="78"/>
        <v>33</v>
      </c>
      <c r="O576" s="52">
        <f t="shared" si="79"/>
        <v>33</v>
      </c>
      <c r="P576" s="52">
        <f t="shared" si="80"/>
        <v>33</v>
      </c>
      <c r="Q576" s="29">
        <f t="shared" si="81"/>
        <v>132</v>
      </c>
    </row>
    <row r="577" spans="1:17" x14ac:dyDescent="0.3">
      <c r="A577" s="129" t="s">
        <v>35</v>
      </c>
      <c r="B577" s="26" t="s">
        <v>1159</v>
      </c>
      <c r="C577" s="26" t="s">
        <v>247</v>
      </c>
      <c r="D577" s="26" t="s">
        <v>1160</v>
      </c>
      <c r="E577" s="26" t="s">
        <v>220</v>
      </c>
      <c r="F577" s="26" t="s">
        <v>72</v>
      </c>
      <c r="G577" s="52">
        <v>30</v>
      </c>
      <c r="H577" s="52">
        <v>4</v>
      </c>
      <c r="I577" s="52">
        <f t="shared" si="73"/>
        <v>34</v>
      </c>
      <c r="J577" s="52">
        <f t="shared" si="74"/>
        <v>30</v>
      </c>
      <c r="K577" s="52">
        <f t="shared" si="75"/>
        <v>4</v>
      </c>
      <c r="L577" s="52">
        <f t="shared" si="76"/>
        <v>34</v>
      </c>
      <c r="M577" s="52">
        <f t="shared" si="77"/>
        <v>34</v>
      </c>
      <c r="N577" s="52">
        <f t="shared" si="78"/>
        <v>34</v>
      </c>
      <c r="O577" s="52">
        <f t="shared" si="79"/>
        <v>34</v>
      </c>
      <c r="P577" s="52">
        <f t="shared" si="80"/>
        <v>34</v>
      </c>
      <c r="Q577" s="29">
        <f t="shared" si="81"/>
        <v>136</v>
      </c>
    </row>
    <row r="578" spans="1:17" x14ac:dyDescent="0.3">
      <c r="A578" s="129" t="s">
        <v>35</v>
      </c>
      <c r="B578" s="26" t="s">
        <v>1161</v>
      </c>
      <c r="C578" s="26" t="s">
        <v>410</v>
      </c>
      <c r="D578" s="26" t="s">
        <v>1162</v>
      </c>
      <c r="E578" s="26" t="s">
        <v>9</v>
      </c>
      <c r="F578" s="26" t="s">
        <v>72</v>
      </c>
      <c r="G578" s="52">
        <v>46</v>
      </c>
      <c r="H578" s="52">
        <v>4</v>
      </c>
      <c r="I578" s="52">
        <f t="shared" si="73"/>
        <v>50</v>
      </c>
      <c r="J578" s="52">
        <f t="shared" si="74"/>
        <v>46</v>
      </c>
      <c r="K578" s="52">
        <f t="shared" si="75"/>
        <v>4</v>
      </c>
      <c r="L578" s="52">
        <f t="shared" si="76"/>
        <v>50</v>
      </c>
      <c r="M578" s="52">
        <f t="shared" si="77"/>
        <v>50</v>
      </c>
      <c r="N578" s="52">
        <f t="shared" si="78"/>
        <v>50</v>
      </c>
      <c r="O578" s="52">
        <f t="shared" si="79"/>
        <v>50</v>
      </c>
      <c r="P578" s="52">
        <f t="shared" si="80"/>
        <v>50</v>
      </c>
      <c r="Q578" s="29">
        <f t="shared" si="81"/>
        <v>200</v>
      </c>
    </row>
    <row r="579" spans="1:17" x14ac:dyDescent="0.3">
      <c r="A579" s="129" t="s">
        <v>35</v>
      </c>
      <c r="B579" s="26" t="s">
        <v>1163</v>
      </c>
      <c r="C579" s="26" t="s">
        <v>488</v>
      </c>
      <c r="D579" s="26" t="s">
        <v>1163</v>
      </c>
      <c r="E579" s="26" t="s">
        <v>9</v>
      </c>
      <c r="F579" s="26" t="s">
        <v>72</v>
      </c>
      <c r="G579" s="52">
        <v>42</v>
      </c>
      <c r="H579" s="52">
        <v>7</v>
      </c>
      <c r="I579" s="52">
        <f t="shared" si="73"/>
        <v>49</v>
      </c>
      <c r="J579" s="52">
        <f t="shared" si="74"/>
        <v>42</v>
      </c>
      <c r="K579" s="52">
        <f t="shared" si="75"/>
        <v>7</v>
      </c>
      <c r="L579" s="52">
        <f t="shared" si="76"/>
        <v>49</v>
      </c>
      <c r="M579" s="52">
        <f t="shared" si="77"/>
        <v>49</v>
      </c>
      <c r="N579" s="52">
        <f t="shared" si="78"/>
        <v>49</v>
      </c>
      <c r="O579" s="52">
        <f t="shared" si="79"/>
        <v>49</v>
      </c>
      <c r="P579" s="52">
        <f t="shared" si="80"/>
        <v>49</v>
      </c>
      <c r="Q579" s="29">
        <f t="shared" si="81"/>
        <v>196</v>
      </c>
    </row>
    <row r="580" spans="1:17" x14ac:dyDescent="0.3">
      <c r="A580" s="129" t="s">
        <v>35</v>
      </c>
      <c r="B580" s="26" t="s">
        <v>1163</v>
      </c>
      <c r="C580" s="26" t="s">
        <v>488</v>
      </c>
      <c r="D580" s="26" t="s">
        <v>505</v>
      </c>
      <c r="E580" s="26" t="s">
        <v>77</v>
      </c>
      <c r="F580" s="26" t="s">
        <v>72</v>
      </c>
      <c r="G580" s="52">
        <v>33</v>
      </c>
      <c r="H580" s="52">
        <v>7</v>
      </c>
      <c r="I580" s="52">
        <f t="shared" si="73"/>
        <v>40</v>
      </c>
      <c r="J580" s="52">
        <f t="shared" si="74"/>
        <v>33</v>
      </c>
      <c r="K580" s="52">
        <f t="shared" si="75"/>
        <v>7</v>
      </c>
      <c r="L580" s="52">
        <f t="shared" si="76"/>
        <v>40</v>
      </c>
      <c r="M580" s="52">
        <f t="shared" si="77"/>
        <v>40</v>
      </c>
      <c r="N580" s="52">
        <f t="shared" si="78"/>
        <v>40</v>
      </c>
      <c r="O580" s="52">
        <f t="shared" si="79"/>
        <v>40</v>
      </c>
      <c r="P580" s="52">
        <f t="shared" si="80"/>
        <v>40</v>
      </c>
      <c r="Q580" s="29">
        <f t="shared" si="81"/>
        <v>160</v>
      </c>
    </row>
    <row r="581" spans="1:17" x14ac:dyDescent="0.3">
      <c r="A581" s="129" t="s">
        <v>35</v>
      </c>
      <c r="B581" s="26" t="s">
        <v>1163</v>
      </c>
      <c r="C581" s="26" t="s">
        <v>488</v>
      </c>
      <c r="D581" s="26" t="s">
        <v>1164</v>
      </c>
      <c r="E581" s="26" t="s">
        <v>80</v>
      </c>
      <c r="F581" s="26" t="s">
        <v>72</v>
      </c>
      <c r="G581" s="52">
        <v>38</v>
      </c>
      <c r="H581" s="52">
        <v>9</v>
      </c>
      <c r="I581" s="52">
        <f t="shared" si="73"/>
        <v>47</v>
      </c>
      <c r="J581" s="52">
        <f t="shared" si="74"/>
        <v>38</v>
      </c>
      <c r="K581" s="52">
        <f t="shared" si="75"/>
        <v>9</v>
      </c>
      <c r="L581" s="52">
        <f t="shared" si="76"/>
        <v>47</v>
      </c>
      <c r="M581" s="52">
        <f t="shared" si="77"/>
        <v>47</v>
      </c>
      <c r="N581" s="52">
        <f t="shared" si="78"/>
        <v>47</v>
      </c>
      <c r="O581" s="52">
        <f t="shared" si="79"/>
        <v>47</v>
      </c>
      <c r="P581" s="52">
        <f t="shared" si="80"/>
        <v>47</v>
      </c>
      <c r="Q581" s="29">
        <f t="shared" si="81"/>
        <v>188</v>
      </c>
    </row>
    <row r="582" spans="1:17" x14ac:dyDescent="0.3">
      <c r="A582" s="129" t="s">
        <v>35</v>
      </c>
      <c r="B582" s="26" t="s">
        <v>1163</v>
      </c>
      <c r="C582" s="26" t="s">
        <v>488</v>
      </c>
      <c r="D582" s="26" t="s">
        <v>1166</v>
      </c>
      <c r="E582" s="26" t="s">
        <v>97</v>
      </c>
      <c r="F582" s="26" t="s">
        <v>72</v>
      </c>
      <c r="G582" s="52">
        <v>50</v>
      </c>
      <c r="H582" s="52">
        <v>10</v>
      </c>
      <c r="I582" s="52">
        <f t="shared" si="73"/>
        <v>60</v>
      </c>
      <c r="J582" s="52">
        <f t="shared" si="74"/>
        <v>50</v>
      </c>
      <c r="K582" s="52">
        <f t="shared" si="75"/>
        <v>10</v>
      </c>
      <c r="L582" s="52">
        <f t="shared" si="76"/>
        <v>60</v>
      </c>
      <c r="M582" s="52">
        <f t="shared" si="77"/>
        <v>60</v>
      </c>
      <c r="N582" s="52">
        <f t="shared" si="78"/>
        <v>60</v>
      </c>
      <c r="O582" s="52">
        <f t="shared" si="79"/>
        <v>60</v>
      </c>
      <c r="P582" s="52">
        <f t="shared" si="80"/>
        <v>60</v>
      </c>
      <c r="Q582" s="29">
        <f t="shared" si="81"/>
        <v>240</v>
      </c>
    </row>
    <row r="583" spans="1:17" x14ac:dyDescent="0.3">
      <c r="A583" s="129" t="s">
        <v>35</v>
      </c>
      <c r="B583" s="26" t="s">
        <v>1163</v>
      </c>
      <c r="C583" s="26" t="s">
        <v>488</v>
      </c>
      <c r="D583" s="26" t="s">
        <v>1168</v>
      </c>
      <c r="E583" s="26" t="s">
        <v>220</v>
      </c>
      <c r="F583" s="26" t="s">
        <v>72</v>
      </c>
      <c r="G583" s="52">
        <v>31</v>
      </c>
      <c r="H583" s="52">
        <v>8</v>
      </c>
      <c r="I583" s="52">
        <f t="shared" si="73"/>
        <v>39</v>
      </c>
      <c r="J583" s="52">
        <f t="shared" si="74"/>
        <v>31</v>
      </c>
      <c r="K583" s="52">
        <f t="shared" si="75"/>
        <v>8</v>
      </c>
      <c r="L583" s="52">
        <f t="shared" si="76"/>
        <v>39</v>
      </c>
      <c r="M583" s="52">
        <f t="shared" si="77"/>
        <v>39</v>
      </c>
      <c r="N583" s="52">
        <f t="shared" si="78"/>
        <v>39</v>
      </c>
      <c r="O583" s="52">
        <f t="shared" si="79"/>
        <v>39</v>
      </c>
      <c r="P583" s="52">
        <f t="shared" si="80"/>
        <v>39</v>
      </c>
      <c r="Q583" s="29">
        <f t="shared" si="81"/>
        <v>156</v>
      </c>
    </row>
    <row r="584" spans="1:17" x14ac:dyDescent="0.3">
      <c r="A584" s="129" t="s">
        <v>35</v>
      </c>
      <c r="B584" s="26" t="s">
        <v>1163</v>
      </c>
      <c r="C584" s="26" t="s">
        <v>488</v>
      </c>
      <c r="D584" s="26" t="s">
        <v>1169</v>
      </c>
      <c r="E584" s="26" t="s">
        <v>100</v>
      </c>
      <c r="F584" s="26" t="s">
        <v>72</v>
      </c>
      <c r="G584" s="52">
        <v>24</v>
      </c>
      <c r="H584" s="52">
        <v>3</v>
      </c>
      <c r="I584" s="52">
        <f t="shared" si="73"/>
        <v>27</v>
      </c>
      <c r="J584" s="52">
        <f t="shared" si="74"/>
        <v>24</v>
      </c>
      <c r="K584" s="52">
        <f t="shared" si="75"/>
        <v>3</v>
      </c>
      <c r="L584" s="52">
        <f t="shared" si="76"/>
        <v>27</v>
      </c>
      <c r="M584" s="52">
        <f t="shared" si="77"/>
        <v>27</v>
      </c>
      <c r="N584" s="52">
        <f t="shared" si="78"/>
        <v>27</v>
      </c>
      <c r="O584" s="52">
        <f t="shared" si="79"/>
        <v>27</v>
      </c>
      <c r="P584" s="52">
        <f t="shared" si="80"/>
        <v>27</v>
      </c>
      <c r="Q584" s="29">
        <f t="shared" si="81"/>
        <v>108</v>
      </c>
    </row>
    <row r="585" spans="1:17" x14ac:dyDescent="0.3">
      <c r="A585" s="129" t="s">
        <v>35</v>
      </c>
      <c r="B585" s="26" t="s">
        <v>1163</v>
      </c>
      <c r="C585" s="26" t="s">
        <v>488</v>
      </c>
      <c r="D585" s="26" t="s">
        <v>1170</v>
      </c>
      <c r="E585" s="26" t="s">
        <v>130</v>
      </c>
      <c r="F585" s="26" t="s">
        <v>72</v>
      </c>
      <c r="G585" s="52">
        <v>25</v>
      </c>
      <c r="H585" s="52">
        <v>3</v>
      </c>
      <c r="I585" s="52">
        <f t="shared" si="73"/>
        <v>28</v>
      </c>
      <c r="J585" s="52">
        <f t="shared" si="74"/>
        <v>25</v>
      </c>
      <c r="K585" s="52">
        <f t="shared" si="75"/>
        <v>3</v>
      </c>
      <c r="L585" s="52">
        <f t="shared" si="76"/>
        <v>28</v>
      </c>
      <c r="M585" s="52">
        <f t="shared" si="77"/>
        <v>28</v>
      </c>
      <c r="N585" s="52">
        <f t="shared" si="78"/>
        <v>28</v>
      </c>
      <c r="O585" s="52">
        <f t="shared" si="79"/>
        <v>28</v>
      </c>
      <c r="P585" s="52">
        <f t="shared" si="80"/>
        <v>28</v>
      </c>
      <c r="Q585" s="29">
        <f t="shared" si="81"/>
        <v>112</v>
      </c>
    </row>
    <row r="586" spans="1:17" x14ac:dyDescent="0.3">
      <c r="A586" s="129" t="s">
        <v>35</v>
      </c>
      <c r="B586" s="26" t="s">
        <v>1171</v>
      </c>
      <c r="C586" s="26" t="s">
        <v>1151</v>
      </c>
      <c r="D586" s="26" t="s">
        <v>1172</v>
      </c>
      <c r="E586" s="26" t="s">
        <v>9</v>
      </c>
      <c r="F586" s="26" t="s">
        <v>72</v>
      </c>
      <c r="G586" s="52">
        <v>31</v>
      </c>
      <c r="H586" s="52">
        <v>4</v>
      </c>
      <c r="I586" s="52">
        <f t="shared" ref="I586:I649" si="82">SUM(G586:H586)</f>
        <v>35</v>
      </c>
      <c r="J586" s="52">
        <f t="shared" ref="J586:J649" si="83">SUM(G586)</f>
        <v>31</v>
      </c>
      <c r="K586" s="52">
        <f t="shared" ref="K586:K649" si="84">SUM(H586)</f>
        <v>4</v>
      </c>
      <c r="L586" s="52">
        <f t="shared" ref="L586:L649" si="85">SUM(J586:K586)</f>
        <v>35</v>
      </c>
      <c r="M586" s="52">
        <f t="shared" ref="M586:M649" si="86">SUM(L586)</f>
        <v>35</v>
      </c>
      <c r="N586" s="52">
        <f t="shared" ref="N586:N649" si="87">SUM(L586)</f>
        <v>35</v>
      </c>
      <c r="O586" s="52">
        <f t="shared" ref="O586:O649" si="88">SUM(L586)</f>
        <v>35</v>
      </c>
      <c r="P586" s="52">
        <f t="shared" ref="P586:P649" si="89">SUM(L586)</f>
        <v>35</v>
      </c>
      <c r="Q586" s="29">
        <f t="shared" ref="Q586:Q649" si="90">SUM(M586:P586)</f>
        <v>140</v>
      </c>
    </row>
    <row r="587" spans="1:17" x14ac:dyDescent="0.3">
      <c r="A587" s="129" t="s">
        <v>35</v>
      </c>
      <c r="B587" s="26" t="s">
        <v>1174</v>
      </c>
      <c r="C587" s="26" t="s">
        <v>1175</v>
      </c>
      <c r="D587" s="26" t="s">
        <v>1174</v>
      </c>
      <c r="E587" s="26" t="s">
        <v>9</v>
      </c>
      <c r="F587" s="26" t="s">
        <v>72</v>
      </c>
      <c r="G587" s="52">
        <v>33</v>
      </c>
      <c r="H587" s="52">
        <v>11</v>
      </c>
      <c r="I587" s="52">
        <f t="shared" si="82"/>
        <v>44</v>
      </c>
      <c r="J587" s="52">
        <f t="shared" si="83"/>
        <v>33</v>
      </c>
      <c r="K587" s="52">
        <f t="shared" si="84"/>
        <v>11</v>
      </c>
      <c r="L587" s="52">
        <f t="shared" si="85"/>
        <v>44</v>
      </c>
      <c r="M587" s="52">
        <f t="shared" si="86"/>
        <v>44</v>
      </c>
      <c r="N587" s="52">
        <f t="shared" si="87"/>
        <v>44</v>
      </c>
      <c r="O587" s="52">
        <f t="shared" si="88"/>
        <v>44</v>
      </c>
      <c r="P587" s="52">
        <f t="shared" si="89"/>
        <v>44</v>
      </c>
      <c r="Q587" s="29">
        <f t="shared" si="90"/>
        <v>176</v>
      </c>
    </row>
    <row r="588" spans="1:17" x14ac:dyDescent="0.3">
      <c r="A588" s="129" t="s">
        <v>35</v>
      </c>
      <c r="B588" s="26" t="s">
        <v>1176</v>
      </c>
      <c r="C588" s="26" t="s">
        <v>244</v>
      </c>
      <c r="D588" s="26" t="s">
        <v>1177</v>
      </c>
      <c r="E588" s="26" t="s">
        <v>9</v>
      </c>
      <c r="F588" s="26" t="s">
        <v>1178</v>
      </c>
      <c r="G588" s="52">
        <v>26</v>
      </c>
      <c r="H588" s="52">
        <v>4</v>
      </c>
      <c r="I588" s="52">
        <f t="shared" si="82"/>
        <v>30</v>
      </c>
      <c r="J588" s="52">
        <f t="shared" si="83"/>
        <v>26</v>
      </c>
      <c r="K588" s="52">
        <f t="shared" si="84"/>
        <v>4</v>
      </c>
      <c r="L588" s="52">
        <f t="shared" si="85"/>
        <v>30</v>
      </c>
      <c r="M588" s="52">
        <f t="shared" si="86"/>
        <v>30</v>
      </c>
      <c r="N588" s="52">
        <f t="shared" si="87"/>
        <v>30</v>
      </c>
      <c r="O588" s="52">
        <f t="shared" si="88"/>
        <v>30</v>
      </c>
      <c r="P588" s="52">
        <f t="shared" si="89"/>
        <v>30</v>
      </c>
      <c r="Q588" s="29">
        <f t="shared" si="90"/>
        <v>120</v>
      </c>
    </row>
    <row r="589" spans="1:17" x14ac:dyDescent="0.3">
      <c r="A589" s="129" t="s">
        <v>35</v>
      </c>
      <c r="B589" s="26" t="s">
        <v>1176</v>
      </c>
      <c r="C589" s="26" t="s">
        <v>244</v>
      </c>
      <c r="D589" s="26" t="s">
        <v>1177</v>
      </c>
      <c r="E589" s="26" t="s">
        <v>9</v>
      </c>
      <c r="F589" s="26" t="s">
        <v>1180</v>
      </c>
      <c r="G589" s="52">
        <v>39</v>
      </c>
      <c r="H589" s="52">
        <v>2</v>
      </c>
      <c r="I589" s="52">
        <f t="shared" si="82"/>
        <v>41</v>
      </c>
      <c r="J589" s="52">
        <f t="shared" si="83"/>
        <v>39</v>
      </c>
      <c r="K589" s="52">
        <f t="shared" si="84"/>
        <v>2</v>
      </c>
      <c r="L589" s="52">
        <f t="shared" si="85"/>
        <v>41</v>
      </c>
      <c r="M589" s="52">
        <f t="shared" si="86"/>
        <v>41</v>
      </c>
      <c r="N589" s="52">
        <f t="shared" si="87"/>
        <v>41</v>
      </c>
      <c r="O589" s="52">
        <f t="shared" si="88"/>
        <v>41</v>
      </c>
      <c r="P589" s="52">
        <f t="shared" si="89"/>
        <v>41</v>
      </c>
      <c r="Q589" s="29">
        <f t="shared" si="90"/>
        <v>164</v>
      </c>
    </row>
    <row r="590" spans="1:17" x14ac:dyDescent="0.3">
      <c r="A590" s="129" t="s">
        <v>35</v>
      </c>
      <c r="B590" s="26" t="s">
        <v>1176</v>
      </c>
      <c r="C590" s="26" t="s">
        <v>244</v>
      </c>
      <c r="D590" s="26" t="s">
        <v>1177</v>
      </c>
      <c r="E590" s="26" t="s">
        <v>9</v>
      </c>
      <c r="F590" s="26" t="s">
        <v>1181</v>
      </c>
      <c r="G590" s="52">
        <v>53</v>
      </c>
      <c r="H590" s="52">
        <v>10</v>
      </c>
      <c r="I590" s="52">
        <f t="shared" si="82"/>
        <v>63</v>
      </c>
      <c r="J590" s="52">
        <f t="shared" si="83"/>
        <v>53</v>
      </c>
      <c r="K590" s="52">
        <f t="shared" si="84"/>
        <v>10</v>
      </c>
      <c r="L590" s="52">
        <f t="shared" si="85"/>
        <v>63</v>
      </c>
      <c r="M590" s="52">
        <f t="shared" si="86"/>
        <v>63</v>
      </c>
      <c r="N590" s="52">
        <f t="shared" si="87"/>
        <v>63</v>
      </c>
      <c r="O590" s="52">
        <f t="shared" si="88"/>
        <v>63</v>
      </c>
      <c r="P590" s="52">
        <f t="shared" si="89"/>
        <v>63</v>
      </c>
      <c r="Q590" s="29">
        <f t="shared" si="90"/>
        <v>252</v>
      </c>
    </row>
    <row r="591" spans="1:17" x14ac:dyDescent="0.3">
      <c r="A591" s="129" t="s">
        <v>35</v>
      </c>
      <c r="B591" s="26" t="s">
        <v>1176</v>
      </c>
      <c r="C591" s="26" t="s">
        <v>244</v>
      </c>
      <c r="D591" s="26" t="s">
        <v>1182</v>
      </c>
      <c r="E591" s="26" t="s">
        <v>396</v>
      </c>
      <c r="F591" s="26" t="s">
        <v>72</v>
      </c>
      <c r="G591" s="52">
        <v>91</v>
      </c>
      <c r="H591" s="52">
        <v>13</v>
      </c>
      <c r="I591" s="52">
        <f t="shared" si="82"/>
        <v>104</v>
      </c>
      <c r="J591" s="52">
        <f t="shared" si="83"/>
        <v>91</v>
      </c>
      <c r="K591" s="52">
        <f t="shared" si="84"/>
        <v>13</v>
      </c>
      <c r="L591" s="52">
        <f t="shared" si="85"/>
        <v>104</v>
      </c>
      <c r="M591" s="52">
        <f t="shared" si="86"/>
        <v>104</v>
      </c>
      <c r="N591" s="52">
        <f t="shared" si="87"/>
        <v>104</v>
      </c>
      <c r="O591" s="52">
        <f t="shared" si="88"/>
        <v>104</v>
      </c>
      <c r="P591" s="52">
        <f t="shared" si="89"/>
        <v>104</v>
      </c>
      <c r="Q591" s="29">
        <f t="shared" si="90"/>
        <v>416</v>
      </c>
    </row>
    <row r="592" spans="1:17" x14ac:dyDescent="0.3">
      <c r="A592" s="129" t="s">
        <v>35</v>
      </c>
      <c r="B592" s="26" t="s">
        <v>1183</v>
      </c>
      <c r="C592" s="26" t="s">
        <v>582</v>
      </c>
      <c r="D592" s="26" t="s">
        <v>1184</v>
      </c>
      <c r="E592" s="26" t="s">
        <v>130</v>
      </c>
      <c r="F592" s="26" t="s">
        <v>72</v>
      </c>
      <c r="G592" s="52">
        <v>49</v>
      </c>
      <c r="H592" s="52">
        <v>11</v>
      </c>
      <c r="I592" s="52">
        <f t="shared" si="82"/>
        <v>60</v>
      </c>
      <c r="J592" s="52">
        <f t="shared" si="83"/>
        <v>49</v>
      </c>
      <c r="K592" s="52">
        <f t="shared" si="84"/>
        <v>11</v>
      </c>
      <c r="L592" s="52">
        <f t="shared" si="85"/>
        <v>60</v>
      </c>
      <c r="M592" s="52">
        <f t="shared" si="86"/>
        <v>60</v>
      </c>
      <c r="N592" s="52">
        <f t="shared" si="87"/>
        <v>60</v>
      </c>
      <c r="O592" s="52">
        <f t="shared" si="88"/>
        <v>60</v>
      </c>
      <c r="P592" s="52">
        <f t="shared" si="89"/>
        <v>60</v>
      </c>
      <c r="Q592" s="29">
        <f t="shared" si="90"/>
        <v>240</v>
      </c>
    </row>
    <row r="593" spans="1:17" x14ac:dyDescent="0.3">
      <c r="A593" s="129" t="s">
        <v>35</v>
      </c>
      <c r="B593" s="26" t="s">
        <v>1183</v>
      </c>
      <c r="C593" s="26" t="s">
        <v>582</v>
      </c>
      <c r="D593" s="26" t="s">
        <v>1186</v>
      </c>
      <c r="E593" s="26" t="s">
        <v>80</v>
      </c>
      <c r="F593" s="26" t="s">
        <v>72</v>
      </c>
      <c r="G593" s="52">
        <v>30</v>
      </c>
      <c r="H593" s="52">
        <v>4</v>
      </c>
      <c r="I593" s="52">
        <f t="shared" si="82"/>
        <v>34</v>
      </c>
      <c r="J593" s="52">
        <f t="shared" si="83"/>
        <v>30</v>
      </c>
      <c r="K593" s="52">
        <f t="shared" si="84"/>
        <v>4</v>
      </c>
      <c r="L593" s="52">
        <f t="shared" si="85"/>
        <v>34</v>
      </c>
      <c r="M593" s="52">
        <f t="shared" si="86"/>
        <v>34</v>
      </c>
      <c r="N593" s="52">
        <f t="shared" si="87"/>
        <v>34</v>
      </c>
      <c r="O593" s="52">
        <f t="shared" si="88"/>
        <v>34</v>
      </c>
      <c r="P593" s="52">
        <f t="shared" si="89"/>
        <v>34</v>
      </c>
      <c r="Q593" s="29">
        <f t="shared" si="90"/>
        <v>136</v>
      </c>
    </row>
    <row r="594" spans="1:17" x14ac:dyDescent="0.3">
      <c r="A594" s="129" t="s">
        <v>35</v>
      </c>
      <c r="B594" s="26" t="s">
        <v>1183</v>
      </c>
      <c r="C594" s="26" t="s">
        <v>582</v>
      </c>
      <c r="D594" s="26" t="s">
        <v>1188</v>
      </c>
      <c r="E594" s="26" t="s">
        <v>1189</v>
      </c>
      <c r="F594" s="26" t="s">
        <v>72</v>
      </c>
      <c r="G594" s="52">
        <v>30</v>
      </c>
      <c r="H594" s="52">
        <v>4</v>
      </c>
      <c r="I594" s="52">
        <f t="shared" si="82"/>
        <v>34</v>
      </c>
      <c r="J594" s="52">
        <f t="shared" si="83"/>
        <v>30</v>
      </c>
      <c r="K594" s="52">
        <f t="shared" si="84"/>
        <v>4</v>
      </c>
      <c r="L594" s="52">
        <f t="shared" si="85"/>
        <v>34</v>
      </c>
      <c r="M594" s="52">
        <f t="shared" si="86"/>
        <v>34</v>
      </c>
      <c r="N594" s="52">
        <f t="shared" si="87"/>
        <v>34</v>
      </c>
      <c r="O594" s="52">
        <f t="shared" si="88"/>
        <v>34</v>
      </c>
      <c r="P594" s="52">
        <f t="shared" si="89"/>
        <v>34</v>
      </c>
      <c r="Q594" s="29">
        <f t="shared" si="90"/>
        <v>136</v>
      </c>
    </row>
    <row r="595" spans="1:17" x14ac:dyDescent="0.3">
      <c r="A595" s="129" t="s">
        <v>35</v>
      </c>
      <c r="B595" s="26" t="s">
        <v>1183</v>
      </c>
      <c r="C595" s="26" t="s">
        <v>582</v>
      </c>
      <c r="D595" s="26" t="s">
        <v>1191</v>
      </c>
      <c r="E595" s="26" t="s">
        <v>880</v>
      </c>
      <c r="F595" s="26" t="s">
        <v>72</v>
      </c>
      <c r="G595" s="52">
        <v>31</v>
      </c>
      <c r="H595" s="52">
        <v>3</v>
      </c>
      <c r="I595" s="52">
        <f t="shared" si="82"/>
        <v>34</v>
      </c>
      <c r="J595" s="52">
        <f t="shared" si="83"/>
        <v>31</v>
      </c>
      <c r="K595" s="52">
        <f t="shared" si="84"/>
        <v>3</v>
      </c>
      <c r="L595" s="52">
        <f t="shared" si="85"/>
        <v>34</v>
      </c>
      <c r="M595" s="52">
        <f t="shared" si="86"/>
        <v>34</v>
      </c>
      <c r="N595" s="52">
        <f t="shared" si="87"/>
        <v>34</v>
      </c>
      <c r="O595" s="52">
        <f t="shared" si="88"/>
        <v>34</v>
      </c>
      <c r="P595" s="52">
        <f t="shared" si="89"/>
        <v>34</v>
      </c>
      <c r="Q595" s="29">
        <f t="shared" si="90"/>
        <v>136</v>
      </c>
    </row>
    <row r="596" spans="1:17" x14ac:dyDescent="0.3">
      <c r="A596" s="129" t="s">
        <v>35</v>
      </c>
      <c r="B596" s="26" t="s">
        <v>1183</v>
      </c>
      <c r="C596" s="26" t="s">
        <v>582</v>
      </c>
      <c r="D596" s="26" t="s">
        <v>1192</v>
      </c>
      <c r="E596" s="26" t="s">
        <v>111</v>
      </c>
      <c r="F596" s="26" t="s">
        <v>72</v>
      </c>
      <c r="G596" s="52">
        <v>30</v>
      </c>
      <c r="H596" s="52">
        <v>2</v>
      </c>
      <c r="I596" s="52">
        <f t="shared" si="82"/>
        <v>32</v>
      </c>
      <c r="J596" s="52">
        <f t="shared" si="83"/>
        <v>30</v>
      </c>
      <c r="K596" s="52">
        <f t="shared" si="84"/>
        <v>2</v>
      </c>
      <c r="L596" s="52">
        <f t="shared" si="85"/>
        <v>32</v>
      </c>
      <c r="M596" s="52">
        <f t="shared" si="86"/>
        <v>32</v>
      </c>
      <c r="N596" s="52">
        <f t="shared" si="87"/>
        <v>32</v>
      </c>
      <c r="O596" s="52">
        <f t="shared" si="88"/>
        <v>32</v>
      </c>
      <c r="P596" s="52">
        <f t="shared" si="89"/>
        <v>32</v>
      </c>
      <c r="Q596" s="29">
        <f t="shared" si="90"/>
        <v>128</v>
      </c>
    </row>
    <row r="597" spans="1:17" x14ac:dyDescent="0.3">
      <c r="A597" s="129" t="s">
        <v>35</v>
      </c>
      <c r="B597" s="26" t="s">
        <v>1183</v>
      </c>
      <c r="C597" s="26" t="s">
        <v>582</v>
      </c>
      <c r="D597" s="26" t="s">
        <v>1194</v>
      </c>
      <c r="E597" s="26" t="s">
        <v>514</v>
      </c>
      <c r="F597" s="26" t="s">
        <v>72</v>
      </c>
      <c r="G597" s="52">
        <v>30</v>
      </c>
      <c r="H597" s="52">
        <v>2</v>
      </c>
      <c r="I597" s="52">
        <f t="shared" si="82"/>
        <v>32</v>
      </c>
      <c r="J597" s="52">
        <f t="shared" si="83"/>
        <v>30</v>
      </c>
      <c r="K597" s="52">
        <f t="shared" si="84"/>
        <v>2</v>
      </c>
      <c r="L597" s="52">
        <f t="shared" si="85"/>
        <v>32</v>
      </c>
      <c r="M597" s="52">
        <f t="shared" si="86"/>
        <v>32</v>
      </c>
      <c r="N597" s="52">
        <f t="shared" si="87"/>
        <v>32</v>
      </c>
      <c r="O597" s="52">
        <f t="shared" si="88"/>
        <v>32</v>
      </c>
      <c r="P597" s="52">
        <f t="shared" si="89"/>
        <v>32</v>
      </c>
      <c r="Q597" s="29">
        <f t="shared" si="90"/>
        <v>128</v>
      </c>
    </row>
    <row r="598" spans="1:17" x14ac:dyDescent="0.3">
      <c r="A598" s="129" t="s">
        <v>35</v>
      </c>
      <c r="B598" s="26" t="s">
        <v>1196</v>
      </c>
      <c r="C598" s="26" t="s">
        <v>688</v>
      </c>
      <c r="D598" s="26" t="s">
        <v>1197</v>
      </c>
      <c r="E598" s="26" t="s">
        <v>71</v>
      </c>
      <c r="F598" s="26" t="s">
        <v>72</v>
      </c>
      <c r="G598" s="52">
        <v>33</v>
      </c>
      <c r="H598" s="52">
        <v>14</v>
      </c>
      <c r="I598" s="52">
        <f t="shared" si="82"/>
        <v>47</v>
      </c>
      <c r="J598" s="52">
        <f t="shared" si="83"/>
        <v>33</v>
      </c>
      <c r="K598" s="52">
        <f t="shared" si="84"/>
        <v>14</v>
      </c>
      <c r="L598" s="52">
        <f t="shared" si="85"/>
        <v>47</v>
      </c>
      <c r="M598" s="52">
        <f t="shared" si="86"/>
        <v>47</v>
      </c>
      <c r="N598" s="52">
        <f t="shared" si="87"/>
        <v>47</v>
      </c>
      <c r="O598" s="52">
        <f t="shared" si="88"/>
        <v>47</v>
      </c>
      <c r="P598" s="52">
        <f t="shared" si="89"/>
        <v>47</v>
      </c>
      <c r="Q598" s="29">
        <f t="shared" si="90"/>
        <v>188</v>
      </c>
    </row>
    <row r="599" spans="1:17" x14ac:dyDescent="0.3">
      <c r="A599" s="129" t="s">
        <v>35</v>
      </c>
      <c r="B599" s="26" t="s">
        <v>1196</v>
      </c>
      <c r="C599" s="26" t="s">
        <v>688</v>
      </c>
      <c r="D599" s="26" t="s">
        <v>1198</v>
      </c>
      <c r="E599" s="26" t="s">
        <v>97</v>
      </c>
      <c r="F599" s="26" t="s">
        <v>72</v>
      </c>
      <c r="G599" s="52">
        <v>39</v>
      </c>
      <c r="H599" s="52">
        <v>14</v>
      </c>
      <c r="I599" s="52">
        <f t="shared" si="82"/>
        <v>53</v>
      </c>
      <c r="J599" s="52">
        <f t="shared" si="83"/>
        <v>39</v>
      </c>
      <c r="K599" s="52">
        <f t="shared" si="84"/>
        <v>14</v>
      </c>
      <c r="L599" s="52">
        <f t="shared" si="85"/>
        <v>53</v>
      </c>
      <c r="M599" s="52">
        <f t="shared" si="86"/>
        <v>53</v>
      </c>
      <c r="N599" s="52">
        <f t="shared" si="87"/>
        <v>53</v>
      </c>
      <c r="O599" s="52">
        <f t="shared" si="88"/>
        <v>53</v>
      </c>
      <c r="P599" s="52">
        <f t="shared" si="89"/>
        <v>53</v>
      </c>
      <c r="Q599" s="29">
        <f t="shared" si="90"/>
        <v>212</v>
      </c>
    </row>
    <row r="600" spans="1:17" x14ac:dyDescent="0.3">
      <c r="A600" s="129" t="s">
        <v>35</v>
      </c>
      <c r="B600" s="26" t="s">
        <v>1199</v>
      </c>
      <c r="C600" s="26" t="s">
        <v>788</v>
      </c>
      <c r="D600" s="26" t="s">
        <v>1200</v>
      </c>
      <c r="E600" s="26" t="s">
        <v>227</v>
      </c>
      <c r="F600" s="26" t="s">
        <v>72</v>
      </c>
      <c r="G600" s="52">
        <v>55</v>
      </c>
      <c r="H600" s="52">
        <v>16</v>
      </c>
      <c r="I600" s="52">
        <f t="shared" si="82"/>
        <v>71</v>
      </c>
      <c r="J600" s="52">
        <f t="shared" si="83"/>
        <v>55</v>
      </c>
      <c r="K600" s="52">
        <f t="shared" si="84"/>
        <v>16</v>
      </c>
      <c r="L600" s="52">
        <f t="shared" si="85"/>
        <v>71</v>
      </c>
      <c r="M600" s="52">
        <f t="shared" si="86"/>
        <v>71</v>
      </c>
      <c r="N600" s="52">
        <f t="shared" si="87"/>
        <v>71</v>
      </c>
      <c r="O600" s="52">
        <f t="shared" si="88"/>
        <v>71</v>
      </c>
      <c r="P600" s="52">
        <f t="shared" si="89"/>
        <v>71</v>
      </c>
      <c r="Q600" s="29">
        <f t="shared" si="90"/>
        <v>284</v>
      </c>
    </row>
    <row r="601" spans="1:17" x14ac:dyDescent="0.3">
      <c r="A601" s="129" t="s">
        <v>35</v>
      </c>
      <c r="B601" s="26" t="s">
        <v>1199</v>
      </c>
      <c r="C601" s="26" t="s">
        <v>788</v>
      </c>
      <c r="D601" s="26" t="s">
        <v>1199</v>
      </c>
      <c r="E601" s="26" t="s">
        <v>9</v>
      </c>
      <c r="F601" s="26" t="s">
        <v>1201</v>
      </c>
      <c r="G601" s="52">
        <v>92</v>
      </c>
      <c r="H601" s="52">
        <v>21</v>
      </c>
      <c r="I601" s="52">
        <f t="shared" si="82"/>
        <v>113</v>
      </c>
      <c r="J601" s="52">
        <f t="shared" si="83"/>
        <v>92</v>
      </c>
      <c r="K601" s="52">
        <f t="shared" si="84"/>
        <v>21</v>
      </c>
      <c r="L601" s="52">
        <f t="shared" si="85"/>
        <v>113</v>
      </c>
      <c r="M601" s="52">
        <f t="shared" si="86"/>
        <v>113</v>
      </c>
      <c r="N601" s="52">
        <f t="shared" si="87"/>
        <v>113</v>
      </c>
      <c r="O601" s="52">
        <f t="shared" si="88"/>
        <v>113</v>
      </c>
      <c r="P601" s="52">
        <f t="shared" si="89"/>
        <v>113</v>
      </c>
      <c r="Q601" s="29">
        <f t="shared" si="90"/>
        <v>452</v>
      </c>
    </row>
    <row r="602" spans="1:17" x14ac:dyDescent="0.3">
      <c r="A602" s="129" t="s">
        <v>35</v>
      </c>
      <c r="B602" s="26" t="s">
        <v>1199</v>
      </c>
      <c r="C602" s="26" t="s">
        <v>788</v>
      </c>
      <c r="D602" s="26" t="s">
        <v>1203</v>
      </c>
      <c r="E602" s="26" t="s">
        <v>105</v>
      </c>
      <c r="F602" s="26" t="s">
        <v>72</v>
      </c>
      <c r="G602" s="52">
        <v>74</v>
      </c>
      <c r="H602" s="52">
        <v>19</v>
      </c>
      <c r="I602" s="52">
        <f t="shared" si="82"/>
        <v>93</v>
      </c>
      <c r="J602" s="52">
        <f t="shared" si="83"/>
        <v>74</v>
      </c>
      <c r="K602" s="52">
        <f t="shared" si="84"/>
        <v>19</v>
      </c>
      <c r="L602" s="52">
        <f t="shared" si="85"/>
        <v>93</v>
      </c>
      <c r="M602" s="52">
        <f t="shared" si="86"/>
        <v>93</v>
      </c>
      <c r="N602" s="52">
        <f t="shared" si="87"/>
        <v>93</v>
      </c>
      <c r="O602" s="52">
        <f t="shared" si="88"/>
        <v>93</v>
      </c>
      <c r="P602" s="52">
        <f t="shared" si="89"/>
        <v>93</v>
      </c>
      <c r="Q602" s="29">
        <f t="shared" si="90"/>
        <v>372</v>
      </c>
    </row>
    <row r="603" spans="1:17" x14ac:dyDescent="0.3">
      <c r="A603" s="129" t="s">
        <v>35</v>
      </c>
      <c r="B603" s="26" t="s">
        <v>1205</v>
      </c>
      <c r="C603" s="26" t="s">
        <v>1206</v>
      </c>
      <c r="D603" s="26" t="s">
        <v>1207</v>
      </c>
      <c r="E603" s="26" t="s">
        <v>168</v>
      </c>
      <c r="F603" s="26" t="s">
        <v>72</v>
      </c>
      <c r="G603" s="52">
        <v>37</v>
      </c>
      <c r="H603" s="52">
        <v>22</v>
      </c>
      <c r="I603" s="52">
        <f t="shared" si="82"/>
        <v>59</v>
      </c>
      <c r="J603" s="52">
        <f t="shared" si="83"/>
        <v>37</v>
      </c>
      <c r="K603" s="52">
        <f t="shared" si="84"/>
        <v>22</v>
      </c>
      <c r="L603" s="52">
        <f t="shared" si="85"/>
        <v>59</v>
      </c>
      <c r="M603" s="52">
        <f t="shared" si="86"/>
        <v>59</v>
      </c>
      <c r="N603" s="52">
        <f t="shared" si="87"/>
        <v>59</v>
      </c>
      <c r="O603" s="52">
        <f t="shared" si="88"/>
        <v>59</v>
      </c>
      <c r="P603" s="52">
        <f t="shared" si="89"/>
        <v>59</v>
      </c>
      <c r="Q603" s="29">
        <f t="shared" si="90"/>
        <v>236</v>
      </c>
    </row>
    <row r="604" spans="1:17" x14ac:dyDescent="0.3">
      <c r="A604" s="129" t="s">
        <v>35</v>
      </c>
      <c r="B604" s="26" t="s">
        <v>1205</v>
      </c>
      <c r="C604" s="26" t="s">
        <v>1206</v>
      </c>
      <c r="D604" s="26" t="s">
        <v>1209</v>
      </c>
      <c r="E604" s="26" t="s">
        <v>77</v>
      </c>
      <c r="F604" s="26" t="s">
        <v>72</v>
      </c>
      <c r="G604" s="52">
        <v>48</v>
      </c>
      <c r="H604" s="52">
        <v>10</v>
      </c>
      <c r="I604" s="52">
        <f t="shared" si="82"/>
        <v>58</v>
      </c>
      <c r="J604" s="52">
        <f t="shared" si="83"/>
        <v>48</v>
      </c>
      <c r="K604" s="52">
        <f t="shared" si="84"/>
        <v>10</v>
      </c>
      <c r="L604" s="52">
        <f t="shared" si="85"/>
        <v>58</v>
      </c>
      <c r="M604" s="52">
        <f t="shared" si="86"/>
        <v>58</v>
      </c>
      <c r="N604" s="52">
        <f t="shared" si="87"/>
        <v>58</v>
      </c>
      <c r="O604" s="52">
        <f t="shared" si="88"/>
        <v>58</v>
      </c>
      <c r="P604" s="52">
        <f t="shared" si="89"/>
        <v>58</v>
      </c>
      <c r="Q604" s="29">
        <f t="shared" si="90"/>
        <v>232</v>
      </c>
    </row>
    <row r="605" spans="1:17" x14ac:dyDescent="0.3">
      <c r="A605" s="129" t="s">
        <v>35</v>
      </c>
      <c r="B605" s="26" t="s">
        <v>1210</v>
      </c>
      <c r="C605" s="26" t="s">
        <v>1193</v>
      </c>
      <c r="D605" s="26" t="s">
        <v>1211</v>
      </c>
      <c r="E605" s="26" t="s">
        <v>598</v>
      </c>
      <c r="F605" s="26" t="s">
        <v>72</v>
      </c>
      <c r="G605" s="52">
        <v>33</v>
      </c>
      <c r="H605" s="52">
        <v>11</v>
      </c>
      <c r="I605" s="52">
        <f t="shared" si="82"/>
        <v>44</v>
      </c>
      <c r="J605" s="52">
        <f t="shared" si="83"/>
        <v>33</v>
      </c>
      <c r="K605" s="52">
        <f t="shared" si="84"/>
        <v>11</v>
      </c>
      <c r="L605" s="52">
        <f t="shared" si="85"/>
        <v>44</v>
      </c>
      <c r="M605" s="52">
        <f t="shared" si="86"/>
        <v>44</v>
      </c>
      <c r="N605" s="52">
        <f t="shared" si="87"/>
        <v>44</v>
      </c>
      <c r="O605" s="52">
        <f t="shared" si="88"/>
        <v>44</v>
      </c>
      <c r="P605" s="52">
        <f t="shared" si="89"/>
        <v>44</v>
      </c>
      <c r="Q605" s="29">
        <f t="shared" si="90"/>
        <v>176</v>
      </c>
    </row>
    <row r="606" spans="1:17" x14ac:dyDescent="0.3">
      <c r="A606" s="129" t="s">
        <v>35</v>
      </c>
      <c r="B606" s="26" t="s">
        <v>1210</v>
      </c>
      <c r="C606" s="26" t="s">
        <v>1193</v>
      </c>
      <c r="D606" s="26" t="s">
        <v>1212</v>
      </c>
      <c r="E606" s="26" t="s">
        <v>71</v>
      </c>
      <c r="F606" s="26" t="s">
        <v>72</v>
      </c>
      <c r="G606" s="52">
        <v>31</v>
      </c>
      <c r="H606" s="52">
        <v>9</v>
      </c>
      <c r="I606" s="52">
        <f t="shared" si="82"/>
        <v>40</v>
      </c>
      <c r="J606" s="52">
        <f t="shared" si="83"/>
        <v>31</v>
      </c>
      <c r="K606" s="52">
        <f t="shared" si="84"/>
        <v>9</v>
      </c>
      <c r="L606" s="52">
        <f t="shared" si="85"/>
        <v>40</v>
      </c>
      <c r="M606" s="52">
        <f t="shared" si="86"/>
        <v>40</v>
      </c>
      <c r="N606" s="52">
        <f t="shared" si="87"/>
        <v>40</v>
      </c>
      <c r="O606" s="52">
        <f t="shared" si="88"/>
        <v>40</v>
      </c>
      <c r="P606" s="52">
        <f t="shared" si="89"/>
        <v>40</v>
      </c>
      <c r="Q606" s="29">
        <f t="shared" si="90"/>
        <v>160</v>
      </c>
    </row>
    <row r="607" spans="1:17" x14ac:dyDescent="0.3">
      <c r="A607" s="129" t="s">
        <v>35</v>
      </c>
      <c r="B607" s="26" t="s">
        <v>1210</v>
      </c>
      <c r="C607" s="26" t="s">
        <v>1193</v>
      </c>
      <c r="D607" s="26" t="s">
        <v>1213</v>
      </c>
      <c r="E607" s="26" t="s">
        <v>1214</v>
      </c>
      <c r="F607" s="26" t="s">
        <v>72</v>
      </c>
      <c r="G607" s="52">
        <v>86</v>
      </c>
      <c r="H607" s="52">
        <v>23</v>
      </c>
      <c r="I607" s="52">
        <f t="shared" si="82"/>
        <v>109</v>
      </c>
      <c r="J607" s="52">
        <f t="shared" si="83"/>
        <v>86</v>
      </c>
      <c r="K607" s="52">
        <f t="shared" si="84"/>
        <v>23</v>
      </c>
      <c r="L607" s="52">
        <f t="shared" si="85"/>
        <v>109</v>
      </c>
      <c r="M607" s="52">
        <f t="shared" si="86"/>
        <v>109</v>
      </c>
      <c r="N607" s="52">
        <f t="shared" si="87"/>
        <v>109</v>
      </c>
      <c r="O607" s="52">
        <f t="shared" si="88"/>
        <v>109</v>
      </c>
      <c r="P607" s="52">
        <f t="shared" si="89"/>
        <v>109</v>
      </c>
      <c r="Q607" s="29">
        <f t="shared" si="90"/>
        <v>436</v>
      </c>
    </row>
    <row r="608" spans="1:17" x14ac:dyDescent="0.3">
      <c r="A608" s="129" t="s">
        <v>35</v>
      </c>
      <c r="B608" s="26" t="s">
        <v>1210</v>
      </c>
      <c r="C608" s="26" t="s">
        <v>1193</v>
      </c>
      <c r="D608" s="26" t="s">
        <v>1215</v>
      </c>
      <c r="E608" s="26" t="s">
        <v>1216</v>
      </c>
      <c r="F608" s="26" t="s">
        <v>72</v>
      </c>
      <c r="G608" s="52">
        <v>56</v>
      </c>
      <c r="H608" s="52">
        <v>5</v>
      </c>
      <c r="I608" s="52">
        <f t="shared" si="82"/>
        <v>61</v>
      </c>
      <c r="J608" s="52">
        <f t="shared" si="83"/>
        <v>56</v>
      </c>
      <c r="K608" s="52">
        <f t="shared" si="84"/>
        <v>5</v>
      </c>
      <c r="L608" s="52">
        <f t="shared" si="85"/>
        <v>61</v>
      </c>
      <c r="M608" s="52">
        <f t="shared" si="86"/>
        <v>61</v>
      </c>
      <c r="N608" s="52">
        <f t="shared" si="87"/>
        <v>61</v>
      </c>
      <c r="O608" s="52">
        <f t="shared" si="88"/>
        <v>61</v>
      </c>
      <c r="P608" s="52">
        <f t="shared" si="89"/>
        <v>61</v>
      </c>
      <c r="Q608" s="29">
        <f t="shared" si="90"/>
        <v>244</v>
      </c>
    </row>
    <row r="609" spans="1:17" x14ac:dyDescent="0.3">
      <c r="A609" s="129" t="s">
        <v>35</v>
      </c>
      <c r="B609" s="26" t="s">
        <v>1210</v>
      </c>
      <c r="C609" s="26" t="s">
        <v>1193</v>
      </c>
      <c r="D609" s="26" t="s">
        <v>1217</v>
      </c>
      <c r="E609" s="26" t="s">
        <v>600</v>
      </c>
      <c r="F609" s="26" t="s">
        <v>72</v>
      </c>
      <c r="G609" s="52">
        <v>28</v>
      </c>
      <c r="H609" s="52">
        <v>7</v>
      </c>
      <c r="I609" s="52">
        <f t="shared" si="82"/>
        <v>35</v>
      </c>
      <c r="J609" s="52">
        <f t="shared" si="83"/>
        <v>28</v>
      </c>
      <c r="K609" s="52">
        <f t="shared" si="84"/>
        <v>7</v>
      </c>
      <c r="L609" s="52">
        <f t="shared" si="85"/>
        <v>35</v>
      </c>
      <c r="M609" s="52">
        <f t="shared" si="86"/>
        <v>35</v>
      </c>
      <c r="N609" s="52">
        <f t="shared" si="87"/>
        <v>35</v>
      </c>
      <c r="O609" s="52">
        <f t="shared" si="88"/>
        <v>35</v>
      </c>
      <c r="P609" s="52">
        <f t="shared" si="89"/>
        <v>35</v>
      </c>
      <c r="Q609" s="29">
        <f t="shared" si="90"/>
        <v>140</v>
      </c>
    </row>
    <row r="610" spans="1:17" x14ac:dyDescent="0.3">
      <c r="A610" s="129" t="s">
        <v>35</v>
      </c>
      <c r="B610" s="26" t="s">
        <v>1210</v>
      </c>
      <c r="C610" s="26" t="s">
        <v>1193</v>
      </c>
      <c r="D610" s="26" t="s">
        <v>1218</v>
      </c>
      <c r="E610" s="26" t="s">
        <v>436</v>
      </c>
      <c r="F610" s="26" t="s">
        <v>72</v>
      </c>
      <c r="G610" s="52">
        <v>56</v>
      </c>
      <c r="H610" s="52">
        <v>7</v>
      </c>
      <c r="I610" s="52">
        <f t="shared" si="82"/>
        <v>63</v>
      </c>
      <c r="J610" s="52">
        <f t="shared" si="83"/>
        <v>56</v>
      </c>
      <c r="K610" s="52">
        <f t="shared" si="84"/>
        <v>7</v>
      </c>
      <c r="L610" s="52">
        <f t="shared" si="85"/>
        <v>63</v>
      </c>
      <c r="M610" s="52">
        <f t="shared" si="86"/>
        <v>63</v>
      </c>
      <c r="N610" s="52">
        <f t="shared" si="87"/>
        <v>63</v>
      </c>
      <c r="O610" s="52">
        <f t="shared" si="88"/>
        <v>63</v>
      </c>
      <c r="P610" s="52">
        <f t="shared" si="89"/>
        <v>63</v>
      </c>
      <c r="Q610" s="29">
        <f t="shared" si="90"/>
        <v>252</v>
      </c>
    </row>
    <row r="611" spans="1:17" x14ac:dyDescent="0.3">
      <c r="A611" s="129" t="s">
        <v>35</v>
      </c>
      <c r="B611" s="26" t="s">
        <v>1210</v>
      </c>
      <c r="C611" s="26" t="s">
        <v>1193</v>
      </c>
      <c r="D611" s="26" t="s">
        <v>369</v>
      </c>
      <c r="E611" s="26" t="s">
        <v>115</v>
      </c>
      <c r="F611" s="26" t="s">
        <v>72</v>
      </c>
      <c r="G611" s="52">
        <v>170</v>
      </c>
      <c r="H611" s="52">
        <v>31</v>
      </c>
      <c r="I611" s="52">
        <f t="shared" si="82"/>
        <v>201</v>
      </c>
      <c r="J611" s="52">
        <f t="shared" si="83"/>
        <v>170</v>
      </c>
      <c r="K611" s="52">
        <f t="shared" si="84"/>
        <v>31</v>
      </c>
      <c r="L611" s="52">
        <f t="shared" si="85"/>
        <v>201</v>
      </c>
      <c r="M611" s="52">
        <f t="shared" si="86"/>
        <v>201</v>
      </c>
      <c r="N611" s="52">
        <f t="shared" si="87"/>
        <v>201</v>
      </c>
      <c r="O611" s="52">
        <f t="shared" si="88"/>
        <v>201</v>
      </c>
      <c r="P611" s="52">
        <f t="shared" si="89"/>
        <v>201</v>
      </c>
      <c r="Q611" s="29">
        <f t="shared" si="90"/>
        <v>804</v>
      </c>
    </row>
    <row r="612" spans="1:17" x14ac:dyDescent="0.3">
      <c r="A612" s="129" t="s">
        <v>35</v>
      </c>
      <c r="B612" s="26" t="s">
        <v>1210</v>
      </c>
      <c r="C612" s="26" t="s">
        <v>1193</v>
      </c>
      <c r="D612" s="26" t="s">
        <v>1219</v>
      </c>
      <c r="E612" s="26" t="s">
        <v>80</v>
      </c>
      <c r="F612" s="26" t="s">
        <v>72</v>
      </c>
      <c r="G612" s="52">
        <v>77</v>
      </c>
      <c r="H612" s="52">
        <v>30</v>
      </c>
      <c r="I612" s="52">
        <f t="shared" si="82"/>
        <v>107</v>
      </c>
      <c r="J612" s="52">
        <f t="shared" si="83"/>
        <v>77</v>
      </c>
      <c r="K612" s="52">
        <f t="shared" si="84"/>
        <v>30</v>
      </c>
      <c r="L612" s="52">
        <f t="shared" si="85"/>
        <v>107</v>
      </c>
      <c r="M612" s="52">
        <f t="shared" si="86"/>
        <v>107</v>
      </c>
      <c r="N612" s="52">
        <f t="shared" si="87"/>
        <v>107</v>
      </c>
      <c r="O612" s="52">
        <f t="shared" si="88"/>
        <v>107</v>
      </c>
      <c r="P612" s="52">
        <f t="shared" si="89"/>
        <v>107</v>
      </c>
      <c r="Q612" s="29">
        <f t="shared" si="90"/>
        <v>428</v>
      </c>
    </row>
    <row r="613" spans="1:17" x14ac:dyDescent="0.3">
      <c r="A613" s="129" t="s">
        <v>35</v>
      </c>
      <c r="B613" s="26" t="s">
        <v>1220</v>
      </c>
      <c r="C613" s="26" t="s">
        <v>331</v>
      </c>
      <c r="D613" s="26" t="s">
        <v>1221</v>
      </c>
      <c r="E613" s="26" t="s">
        <v>80</v>
      </c>
      <c r="F613" s="26" t="s">
        <v>72</v>
      </c>
      <c r="G613" s="52">
        <v>55</v>
      </c>
      <c r="H613" s="52">
        <v>13</v>
      </c>
      <c r="I613" s="52">
        <f t="shared" si="82"/>
        <v>68</v>
      </c>
      <c r="J613" s="52">
        <f t="shared" si="83"/>
        <v>55</v>
      </c>
      <c r="K613" s="52">
        <f t="shared" si="84"/>
        <v>13</v>
      </c>
      <c r="L613" s="52">
        <f t="shared" si="85"/>
        <v>68</v>
      </c>
      <c r="M613" s="52">
        <f t="shared" si="86"/>
        <v>68</v>
      </c>
      <c r="N613" s="52">
        <f t="shared" si="87"/>
        <v>68</v>
      </c>
      <c r="O613" s="52">
        <f t="shared" si="88"/>
        <v>68</v>
      </c>
      <c r="P613" s="52">
        <f t="shared" si="89"/>
        <v>68</v>
      </c>
      <c r="Q613" s="29">
        <f t="shared" si="90"/>
        <v>272</v>
      </c>
    </row>
    <row r="614" spans="1:17" x14ac:dyDescent="0.3">
      <c r="A614" s="129" t="s">
        <v>35</v>
      </c>
      <c r="B614" s="26" t="s">
        <v>1220</v>
      </c>
      <c r="C614" s="26" t="s">
        <v>331</v>
      </c>
      <c r="D614" s="26" t="s">
        <v>1220</v>
      </c>
      <c r="E614" s="26" t="s">
        <v>9</v>
      </c>
      <c r="F614" s="26" t="s">
        <v>72</v>
      </c>
      <c r="G614" s="52">
        <v>99</v>
      </c>
      <c r="H614" s="52">
        <v>25</v>
      </c>
      <c r="I614" s="52">
        <f t="shared" si="82"/>
        <v>124</v>
      </c>
      <c r="J614" s="52">
        <f t="shared" si="83"/>
        <v>99</v>
      </c>
      <c r="K614" s="52">
        <f t="shared" si="84"/>
        <v>25</v>
      </c>
      <c r="L614" s="52">
        <f t="shared" si="85"/>
        <v>124</v>
      </c>
      <c r="M614" s="52">
        <f t="shared" si="86"/>
        <v>124</v>
      </c>
      <c r="N614" s="52">
        <f t="shared" si="87"/>
        <v>124</v>
      </c>
      <c r="O614" s="52">
        <f t="shared" si="88"/>
        <v>124</v>
      </c>
      <c r="P614" s="52">
        <f t="shared" si="89"/>
        <v>124</v>
      </c>
      <c r="Q614" s="29">
        <f t="shared" si="90"/>
        <v>496</v>
      </c>
    </row>
    <row r="615" spans="1:17" x14ac:dyDescent="0.3">
      <c r="A615" s="129" t="s">
        <v>35</v>
      </c>
      <c r="B615" s="26" t="s">
        <v>1220</v>
      </c>
      <c r="C615" s="26" t="s">
        <v>331</v>
      </c>
      <c r="D615" s="26" t="s">
        <v>1224</v>
      </c>
      <c r="E615" s="26" t="s">
        <v>77</v>
      </c>
      <c r="F615" s="26" t="s">
        <v>72</v>
      </c>
      <c r="G615" s="52">
        <v>135</v>
      </c>
      <c r="H615" s="52">
        <v>34</v>
      </c>
      <c r="I615" s="52">
        <f t="shared" si="82"/>
        <v>169</v>
      </c>
      <c r="J615" s="52">
        <f t="shared" si="83"/>
        <v>135</v>
      </c>
      <c r="K615" s="52">
        <f t="shared" si="84"/>
        <v>34</v>
      </c>
      <c r="L615" s="52">
        <f t="shared" si="85"/>
        <v>169</v>
      </c>
      <c r="M615" s="52">
        <f t="shared" si="86"/>
        <v>169</v>
      </c>
      <c r="N615" s="52">
        <f t="shared" si="87"/>
        <v>169</v>
      </c>
      <c r="O615" s="52">
        <f t="shared" si="88"/>
        <v>169</v>
      </c>
      <c r="P615" s="52">
        <f t="shared" si="89"/>
        <v>169</v>
      </c>
      <c r="Q615" s="29">
        <f t="shared" si="90"/>
        <v>676</v>
      </c>
    </row>
    <row r="616" spans="1:17" x14ac:dyDescent="0.3">
      <c r="A616" s="129" t="s">
        <v>35</v>
      </c>
      <c r="B616" s="26" t="s">
        <v>1220</v>
      </c>
      <c r="C616" s="26" t="s">
        <v>331</v>
      </c>
      <c r="D616" s="26" t="s">
        <v>1226</v>
      </c>
      <c r="E616" s="26" t="s">
        <v>97</v>
      </c>
      <c r="F616" s="26" t="s">
        <v>72</v>
      </c>
      <c r="G616" s="52">
        <v>101</v>
      </c>
      <c r="H616" s="52">
        <v>19</v>
      </c>
      <c r="I616" s="52">
        <f t="shared" si="82"/>
        <v>120</v>
      </c>
      <c r="J616" s="52">
        <f t="shared" si="83"/>
        <v>101</v>
      </c>
      <c r="K616" s="52">
        <f t="shared" si="84"/>
        <v>19</v>
      </c>
      <c r="L616" s="52">
        <f t="shared" si="85"/>
        <v>120</v>
      </c>
      <c r="M616" s="52">
        <f t="shared" si="86"/>
        <v>120</v>
      </c>
      <c r="N616" s="52">
        <f t="shared" si="87"/>
        <v>120</v>
      </c>
      <c r="O616" s="52">
        <f t="shared" si="88"/>
        <v>120</v>
      </c>
      <c r="P616" s="52">
        <f t="shared" si="89"/>
        <v>120</v>
      </c>
      <c r="Q616" s="29">
        <f t="shared" si="90"/>
        <v>480</v>
      </c>
    </row>
    <row r="617" spans="1:17" x14ac:dyDescent="0.3">
      <c r="A617" s="129" t="s">
        <v>35</v>
      </c>
      <c r="B617" s="26" t="s">
        <v>1220</v>
      </c>
      <c r="C617" s="26" t="s">
        <v>331</v>
      </c>
      <c r="D617" s="26" t="s">
        <v>1228</v>
      </c>
      <c r="E617" s="26" t="s">
        <v>220</v>
      </c>
      <c r="F617" s="26" t="s">
        <v>72</v>
      </c>
      <c r="G617" s="52">
        <v>71</v>
      </c>
      <c r="H617" s="52">
        <v>15</v>
      </c>
      <c r="I617" s="52">
        <f t="shared" si="82"/>
        <v>86</v>
      </c>
      <c r="J617" s="52">
        <f t="shared" si="83"/>
        <v>71</v>
      </c>
      <c r="K617" s="52">
        <f t="shared" si="84"/>
        <v>15</v>
      </c>
      <c r="L617" s="52">
        <f t="shared" si="85"/>
        <v>86</v>
      </c>
      <c r="M617" s="52">
        <f t="shared" si="86"/>
        <v>86</v>
      </c>
      <c r="N617" s="52">
        <f t="shared" si="87"/>
        <v>86</v>
      </c>
      <c r="O617" s="52">
        <f t="shared" si="88"/>
        <v>86</v>
      </c>
      <c r="P617" s="52">
        <f t="shared" si="89"/>
        <v>86</v>
      </c>
      <c r="Q617" s="29">
        <f t="shared" si="90"/>
        <v>344</v>
      </c>
    </row>
    <row r="618" spans="1:17" x14ac:dyDescent="0.3">
      <c r="A618" s="129" t="s">
        <v>35</v>
      </c>
      <c r="B618" s="26" t="s">
        <v>1220</v>
      </c>
      <c r="C618" s="26" t="s">
        <v>331</v>
      </c>
      <c r="D618" s="26" t="s">
        <v>1230</v>
      </c>
      <c r="E618" s="26" t="s">
        <v>168</v>
      </c>
      <c r="F618" s="26" t="s">
        <v>72</v>
      </c>
      <c r="G618" s="52">
        <v>52</v>
      </c>
      <c r="H618" s="52">
        <v>11</v>
      </c>
      <c r="I618" s="52">
        <f t="shared" si="82"/>
        <v>63</v>
      </c>
      <c r="J618" s="52">
        <f t="shared" si="83"/>
        <v>52</v>
      </c>
      <c r="K618" s="52">
        <f t="shared" si="84"/>
        <v>11</v>
      </c>
      <c r="L618" s="52">
        <f t="shared" si="85"/>
        <v>63</v>
      </c>
      <c r="M618" s="52">
        <f t="shared" si="86"/>
        <v>63</v>
      </c>
      <c r="N618" s="52">
        <f t="shared" si="87"/>
        <v>63</v>
      </c>
      <c r="O618" s="52">
        <f t="shared" si="88"/>
        <v>63</v>
      </c>
      <c r="P618" s="52">
        <f t="shared" si="89"/>
        <v>63</v>
      </c>
      <c r="Q618" s="29">
        <f t="shared" si="90"/>
        <v>252</v>
      </c>
    </row>
    <row r="619" spans="1:17" x14ac:dyDescent="0.3">
      <c r="A619" s="129" t="s">
        <v>35</v>
      </c>
      <c r="B619" s="26" t="s">
        <v>1220</v>
      </c>
      <c r="C619" s="26" t="s">
        <v>331</v>
      </c>
      <c r="D619" s="26" t="s">
        <v>1232</v>
      </c>
      <c r="E619" s="26" t="s">
        <v>130</v>
      </c>
      <c r="F619" s="26" t="s">
        <v>72</v>
      </c>
      <c r="G619" s="52">
        <v>304</v>
      </c>
      <c r="H619" s="52">
        <v>69</v>
      </c>
      <c r="I619" s="52">
        <f t="shared" si="82"/>
        <v>373</v>
      </c>
      <c r="J619" s="52">
        <f t="shared" si="83"/>
        <v>304</v>
      </c>
      <c r="K619" s="52">
        <f t="shared" si="84"/>
        <v>69</v>
      </c>
      <c r="L619" s="52">
        <f t="shared" si="85"/>
        <v>373</v>
      </c>
      <c r="M619" s="52">
        <f t="shared" si="86"/>
        <v>373</v>
      </c>
      <c r="N619" s="52">
        <f t="shared" si="87"/>
        <v>373</v>
      </c>
      <c r="O619" s="52">
        <f t="shared" si="88"/>
        <v>373</v>
      </c>
      <c r="P619" s="52">
        <f t="shared" si="89"/>
        <v>373</v>
      </c>
      <c r="Q619" s="29">
        <f t="shared" si="90"/>
        <v>1492</v>
      </c>
    </row>
    <row r="620" spans="1:17" x14ac:dyDescent="0.3">
      <c r="A620" s="129" t="s">
        <v>35</v>
      </c>
      <c r="B620" s="26" t="s">
        <v>1220</v>
      </c>
      <c r="C620" s="26" t="s">
        <v>331</v>
      </c>
      <c r="D620" s="26" t="s">
        <v>1234</v>
      </c>
      <c r="E620" s="26" t="s">
        <v>100</v>
      </c>
      <c r="F620" s="26" t="s">
        <v>72</v>
      </c>
      <c r="G620" s="52">
        <v>135</v>
      </c>
      <c r="H620" s="52">
        <v>28</v>
      </c>
      <c r="I620" s="52">
        <f t="shared" si="82"/>
        <v>163</v>
      </c>
      <c r="J620" s="52">
        <f t="shared" si="83"/>
        <v>135</v>
      </c>
      <c r="K620" s="52">
        <f t="shared" si="84"/>
        <v>28</v>
      </c>
      <c r="L620" s="52">
        <f t="shared" si="85"/>
        <v>163</v>
      </c>
      <c r="M620" s="52">
        <f t="shared" si="86"/>
        <v>163</v>
      </c>
      <c r="N620" s="52">
        <f t="shared" si="87"/>
        <v>163</v>
      </c>
      <c r="O620" s="52">
        <f t="shared" si="88"/>
        <v>163</v>
      </c>
      <c r="P620" s="52">
        <f t="shared" si="89"/>
        <v>163</v>
      </c>
      <c r="Q620" s="29">
        <f t="shared" si="90"/>
        <v>652</v>
      </c>
    </row>
    <row r="621" spans="1:17" x14ac:dyDescent="0.3">
      <c r="A621" s="129" t="s">
        <v>35</v>
      </c>
      <c r="B621" s="26" t="s">
        <v>1220</v>
      </c>
      <c r="C621" s="26" t="s">
        <v>331</v>
      </c>
      <c r="D621" s="26" t="s">
        <v>1236</v>
      </c>
      <c r="E621" s="26" t="s">
        <v>227</v>
      </c>
      <c r="F621" s="26" t="s">
        <v>72</v>
      </c>
      <c r="G621" s="52">
        <v>30</v>
      </c>
      <c r="H621" s="52">
        <v>5</v>
      </c>
      <c r="I621" s="52">
        <f t="shared" si="82"/>
        <v>35</v>
      </c>
      <c r="J621" s="52">
        <f t="shared" si="83"/>
        <v>30</v>
      </c>
      <c r="K621" s="52">
        <f t="shared" si="84"/>
        <v>5</v>
      </c>
      <c r="L621" s="52">
        <f t="shared" si="85"/>
        <v>35</v>
      </c>
      <c r="M621" s="52">
        <f t="shared" si="86"/>
        <v>35</v>
      </c>
      <c r="N621" s="52">
        <f t="shared" si="87"/>
        <v>35</v>
      </c>
      <c r="O621" s="52">
        <f t="shared" si="88"/>
        <v>35</v>
      </c>
      <c r="P621" s="52">
        <f t="shared" si="89"/>
        <v>35</v>
      </c>
      <c r="Q621" s="29">
        <f t="shared" si="90"/>
        <v>140</v>
      </c>
    </row>
    <row r="622" spans="1:17" x14ac:dyDescent="0.3">
      <c r="A622" s="129" t="s">
        <v>35</v>
      </c>
      <c r="B622" s="26" t="s">
        <v>1237</v>
      </c>
      <c r="C622" s="26" t="s">
        <v>321</v>
      </c>
      <c r="D622" s="26" t="s">
        <v>1237</v>
      </c>
      <c r="E622" s="26" t="s">
        <v>9</v>
      </c>
      <c r="F622" s="26" t="s">
        <v>72</v>
      </c>
      <c r="G622" s="52">
        <v>35</v>
      </c>
      <c r="H622" s="52">
        <v>3</v>
      </c>
      <c r="I622" s="52">
        <f t="shared" si="82"/>
        <v>38</v>
      </c>
      <c r="J622" s="52">
        <f t="shared" si="83"/>
        <v>35</v>
      </c>
      <c r="K622" s="52">
        <f t="shared" si="84"/>
        <v>3</v>
      </c>
      <c r="L622" s="52">
        <f t="shared" si="85"/>
        <v>38</v>
      </c>
      <c r="M622" s="52">
        <f t="shared" si="86"/>
        <v>38</v>
      </c>
      <c r="N622" s="52">
        <f t="shared" si="87"/>
        <v>38</v>
      </c>
      <c r="O622" s="52">
        <f t="shared" si="88"/>
        <v>38</v>
      </c>
      <c r="P622" s="52">
        <f t="shared" si="89"/>
        <v>38</v>
      </c>
      <c r="Q622" s="29">
        <f t="shared" si="90"/>
        <v>152</v>
      </c>
    </row>
    <row r="623" spans="1:17" x14ac:dyDescent="0.3">
      <c r="A623" s="129" t="s">
        <v>35</v>
      </c>
      <c r="B623" s="26" t="s">
        <v>1238</v>
      </c>
      <c r="C623" s="26" t="s">
        <v>1239</v>
      </c>
      <c r="D623" s="26" t="s">
        <v>1240</v>
      </c>
      <c r="E623" s="26" t="s">
        <v>97</v>
      </c>
      <c r="F623" s="26" t="s">
        <v>72</v>
      </c>
      <c r="G623" s="52">
        <v>66</v>
      </c>
      <c r="H623" s="52">
        <v>16</v>
      </c>
      <c r="I623" s="52">
        <f t="shared" si="82"/>
        <v>82</v>
      </c>
      <c r="J623" s="52">
        <f t="shared" si="83"/>
        <v>66</v>
      </c>
      <c r="K623" s="52">
        <f t="shared" si="84"/>
        <v>16</v>
      </c>
      <c r="L623" s="52">
        <f t="shared" si="85"/>
        <v>82</v>
      </c>
      <c r="M623" s="52">
        <f t="shared" si="86"/>
        <v>82</v>
      </c>
      <c r="N623" s="52">
        <f t="shared" si="87"/>
        <v>82</v>
      </c>
      <c r="O623" s="52">
        <f t="shared" si="88"/>
        <v>82</v>
      </c>
      <c r="P623" s="52">
        <f t="shared" si="89"/>
        <v>82</v>
      </c>
      <c r="Q623" s="29">
        <f t="shared" si="90"/>
        <v>328</v>
      </c>
    </row>
    <row r="624" spans="1:17" x14ac:dyDescent="0.3">
      <c r="A624" s="129" t="s">
        <v>35</v>
      </c>
      <c r="B624" s="26" t="s">
        <v>1238</v>
      </c>
      <c r="C624" s="26" t="s">
        <v>1239</v>
      </c>
      <c r="D624" s="26" t="s">
        <v>1238</v>
      </c>
      <c r="E624" s="26" t="s">
        <v>9</v>
      </c>
      <c r="F624" s="26" t="s">
        <v>1238</v>
      </c>
      <c r="G624" s="52">
        <v>222</v>
      </c>
      <c r="H624" s="52">
        <v>28</v>
      </c>
      <c r="I624" s="52">
        <f t="shared" si="82"/>
        <v>250</v>
      </c>
      <c r="J624" s="52">
        <f t="shared" si="83"/>
        <v>222</v>
      </c>
      <c r="K624" s="52">
        <f t="shared" si="84"/>
        <v>28</v>
      </c>
      <c r="L624" s="52">
        <f t="shared" si="85"/>
        <v>250</v>
      </c>
      <c r="M624" s="52">
        <f t="shared" si="86"/>
        <v>250</v>
      </c>
      <c r="N624" s="52">
        <f t="shared" si="87"/>
        <v>250</v>
      </c>
      <c r="O624" s="52">
        <f t="shared" si="88"/>
        <v>250</v>
      </c>
      <c r="P624" s="52">
        <f t="shared" si="89"/>
        <v>250</v>
      </c>
      <c r="Q624" s="29">
        <f t="shared" si="90"/>
        <v>1000</v>
      </c>
    </row>
    <row r="625" spans="1:17" x14ac:dyDescent="0.3">
      <c r="A625" s="129" t="s">
        <v>35</v>
      </c>
      <c r="B625" s="26" t="s">
        <v>1241</v>
      </c>
      <c r="C625" s="26" t="s">
        <v>917</v>
      </c>
      <c r="D625" s="26" t="s">
        <v>1242</v>
      </c>
      <c r="E625" s="26" t="s">
        <v>9</v>
      </c>
      <c r="F625" s="26" t="s">
        <v>72</v>
      </c>
      <c r="G625" s="52">
        <v>67</v>
      </c>
      <c r="H625" s="52">
        <v>9</v>
      </c>
      <c r="I625" s="52">
        <f t="shared" si="82"/>
        <v>76</v>
      </c>
      <c r="J625" s="52">
        <f t="shared" si="83"/>
        <v>67</v>
      </c>
      <c r="K625" s="52">
        <f t="shared" si="84"/>
        <v>9</v>
      </c>
      <c r="L625" s="52">
        <f t="shared" si="85"/>
        <v>76</v>
      </c>
      <c r="M625" s="52">
        <f t="shared" si="86"/>
        <v>76</v>
      </c>
      <c r="N625" s="52">
        <f t="shared" si="87"/>
        <v>76</v>
      </c>
      <c r="O625" s="52">
        <f t="shared" si="88"/>
        <v>76</v>
      </c>
      <c r="P625" s="52">
        <f t="shared" si="89"/>
        <v>76</v>
      </c>
      <c r="Q625" s="29">
        <f t="shared" si="90"/>
        <v>304</v>
      </c>
    </row>
    <row r="626" spans="1:17" x14ac:dyDescent="0.3">
      <c r="A626" s="129" t="s">
        <v>35</v>
      </c>
      <c r="B626" s="26" t="s">
        <v>1243</v>
      </c>
      <c r="C626" s="26" t="s">
        <v>1244</v>
      </c>
      <c r="D626" s="26" t="s">
        <v>1245</v>
      </c>
      <c r="E626" s="26" t="s">
        <v>9</v>
      </c>
      <c r="F626" s="26" t="s">
        <v>72</v>
      </c>
      <c r="G626" s="52">
        <v>157</v>
      </c>
      <c r="H626" s="52">
        <v>29</v>
      </c>
      <c r="I626" s="52">
        <f t="shared" si="82"/>
        <v>186</v>
      </c>
      <c r="J626" s="52">
        <f t="shared" si="83"/>
        <v>157</v>
      </c>
      <c r="K626" s="52">
        <f t="shared" si="84"/>
        <v>29</v>
      </c>
      <c r="L626" s="52">
        <f t="shared" si="85"/>
        <v>186</v>
      </c>
      <c r="M626" s="52">
        <f t="shared" si="86"/>
        <v>186</v>
      </c>
      <c r="N626" s="52">
        <f t="shared" si="87"/>
        <v>186</v>
      </c>
      <c r="O626" s="52">
        <f t="shared" si="88"/>
        <v>186</v>
      </c>
      <c r="P626" s="52">
        <f t="shared" si="89"/>
        <v>186</v>
      </c>
      <c r="Q626" s="29">
        <f t="shared" si="90"/>
        <v>744</v>
      </c>
    </row>
    <row r="627" spans="1:17" x14ac:dyDescent="0.3">
      <c r="A627" s="129" t="s">
        <v>35</v>
      </c>
      <c r="B627" s="26" t="s">
        <v>1246</v>
      </c>
      <c r="C627" s="26" t="s">
        <v>1247</v>
      </c>
      <c r="D627" s="26" t="s">
        <v>1248</v>
      </c>
      <c r="E627" s="26" t="s">
        <v>77</v>
      </c>
      <c r="F627" s="26" t="s">
        <v>72</v>
      </c>
      <c r="G627" s="52">
        <v>31</v>
      </c>
      <c r="H627" s="52">
        <v>3</v>
      </c>
      <c r="I627" s="52">
        <f t="shared" si="82"/>
        <v>34</v>
      </c>
      <c r="J627" s="52">
        <f t="shared" si="83"/>
        <v>31</v>
      </c>
      <c r="K627" s="52">
        <f t="shared" si="84"/>
        <v>3</v>
      </c>
      <c r="L627" s="52">
        <f t="shared" si="85"/>
        <v>34</v>
      </c>
      <c r="M627" s="52">
        <f t="shared" si="86"/>
        <v>34</v>
      </c>
      <c r="N627" s="52">
        <f t="shared" si="87"/>
        <v>34</v>
      </c>
      <c r="O627" s="52">
        <f t="shared" si="88"/>
        <v>34</v>
      </c>
      <c r="P627" s="52">
        <f t="shared" si="89"/>
        <v>34</v>
      </c>
      <c r="Q627" s="29">
        <f t="shared" si="90"/>
        <v>136</v>
      </c>
    </row>
    <row r="628" spans="1:17" x14ac:dyDescent="0.3">
      <c r="A628" s="129" t="s">
        <v>35</v>
      </c>
      <c r="B628" s="26" t="s">
        <v>1246</v>
      </c>
      <c r="C628" s="26" t="s">
        <v>1247</v>
      </c>
      <c r="D628" s="26" t="s">
        <v>1249</v>
      </c>
      <c r="E628" s="26" t="s">
        <v>80</v>
      </c>
      <c r="F628" s="26" t="s">
        <v>72</v>
      </c>
      <c r="G628" s="52">
        <v>46</v>
      </c>
      <c r="H628" s="52">
        <v>6</v>
      </c>
      <c r="I628" s="52">
        <f t="shared" si="82"/>
        <v>52</v>
      </c>
      <c r="J628" s="52">
        <f t="shared" si="83"/>
        <v>46</v>
      </c>
      <c r="K628" s="52">
        <f t="shared" si="84"/>
        <v>6</v>
      </c>
      <c r="L628" s="52">
        <f t="shared" si="85"/>
        <v>52</v>
      </c>
      <c r="M628" s="52">
        <f t="shared" si="86"/>
        <v>52</v>
      </c>
      <c r="N628" s="52">
        <f t="shared" si="87"/>
        <v>52</v>
      </c>
      <c r="O628" s="52">
        <f t="shared" si="88"/>
        <v>52</v>
      </c>
      <c r="P628" s="52">
        <f t="shared" si="89"/>
        <v>52</v>
      </c>
      <c r="Q628" s="29">
        <f t="shared" si="90"/>
        <v>208</v>
      </c>
    </row>
    <row r="629" spans="1:17" x14ac:dyDescent="0.3">
      <c r="A629" s="129" t="s">
        <v>35</v>
      </c>
      <c r="B629" s="26" t="s">
        <v>1246</v>
      </c>
      <c r="C629" s="26" t="s">
        <v>1247</v>
      </c>
      <c r="D629" s="26" t="s">
        <v>1250</v>
      </c>
      <c r="E629" s="26" t="s">
        <v>227</v>
      </c>
      <c r="F629" s="26" t="s">
        <v>72</v>
      </c>
      <c r="G629" s="52">
        <v>37</v>
      </c>
      <c r="H629" s="52">
        <v>9</v>
      </c>
      <c r="I629" s="52">
        <f t="shared" si="82"/>
        <v>46</v>
      </c>
      <c r="J629" s="52">
        <f t="shared" si="83"/>
        <v>37</v>
      </c>
      <c r="K629" s="52">
        <f t="shared" si="84"/>
        <v>9</v>
      </c>
      <c r="L629" s="52">
        <f t="shared" si="85"/>
        <v>46</v>
      </c>
      <c r="M629" s="52">
        <f t="shared" si="86"/>
        <v>46</v>
      </c>
      <c r="N629" s="52">
        <f t="shared" si="87"/>
        <v>46</v>
      </c>
      <c r="O629" s="52">
        <f t="shared" si="88"/>
        <v>46</v>
      </c>
      <c r="P629" s="52">
        <f t="shared" si="89"/>
        <v>46</v>
      </c>
      <c r="Q629" s="29">
        <f t="shared" si="90"/>
        <v>184</v>
      </c>
    </row>
    <row r="630" spans="1:17" x14ac:dyDescent="0.3">
      <c r="A630" s="129" t="s">
        <v>35</v>
      </c>
      <c r="B630" s="26" t="s">
        <v>1246</v>
      </c>
      <c r="C630" s="26" t="s">
        <v>1247</v>
      </c>
      <c r="D630" s="26" t="s">
        <v>1252</v>
      </c>
      <c r="E630" s="26" t="s">
        <v>130</v>
      </c>
      <c r="F630" s="26" t="s">
        <v>72</v>
      </c>
      <c r="G630" s="52">
        <v>34</v>
      </c>
      <c r="H630" s="52">
        <v>6</v>
      </c>
      <c r="I630" s="52">
        <f t="shared" si="82"/>
        <v>40</v>
      </c>
      <c r="J630" s="52">
        <f t="shared" si="83"/>
        <v>34</v>
      </c>
      <c r="K630" s="52">
        <f t="shared" si="84"/>
        <v>6</v>
      </c>
      <c r="L630" s="52">
        <f t="shared" si="85"/>
        <v>40</v>
      </c>
      <c r="M630" s="52">
        <f t="shared" si="86"/>
        <v>40</v>
      </c>
      <c r="N630" s="52">
        <f t="shared" si="87"/>
        <v>40</v>
      </c>
      <c r="O630" s="52">
        <f t="shared" si="88"/>
        <v>40</v>
      </c>
      <c r="P630" s="52">
        <f t="shared" si="89"/>
        <v>40</v>
      </c>
      <c r="Q630" s="29">
        <f t="shared" si="90"/>
        <v>160</v>
      </c>
    </row>
    <row r="631" spans="1:17" x14ac:dyDescent="0.3">
      <c r="A631" s="129" t="s">
        <v>35</v>
      </c>
      <c r="B631" s="26" t="s">
        <v>1246</v>
      </c>
      <c r="C631" s="26" t="s">
        <v>1247</v>
      </c>
      <c r="D631" s="26" t="s">
        <v>510</v>
      </c>
      <c r="E631" s="26" t="s">
        <v>97</v>
      </c>
      <c r="F631" s="26" t="s">
        <v>72</v>
      </c>
      <c r="G631" s="52">
        <v>34</v>
      </c>
      <c r="H631" s="52">
        <v>6</v>
      </c>
      <c r="I631" s="52">
        <f t="shared" si="82"/>
        <v>40</v>
      </c>
      <c r="J631" s="52">
        <f t="shared" si="83"/>
        <v>34</v>
      </c>
      <c r="K631" s="52">
        <f t="shared" si="84"/>
        <v>6</v>
      </c>
      <c r="L631" s="52">
        <f t="shared" si="85"/>
        <v>40</v>
      </c>
      <c r="M631" s="52">
        <f t="shared" si="86"/>
        <v>40</v>
      </c>
      <c r="N631" s="52">
        <f t="shared" si="87"/>
        <v>40</v>
      </c>
      <c r="O631" s="52">
        <f t="shared" si="88"/>
        <v>40</v>
      </c>
      <c r="P631" s="52">
        <f t="shared" si="89"/>
        <v>40</v>
      </c>
      <c r="Q631" s="29">
        <f t="shared" si="90"/>
        <v>160</v>
      </c>
    </row>
    <row r="632" spans="1:17" x14ac:dyDescent="0.3">
      <c r="A632" s="129" t="s">
        <v>35</v>
      </c>
      <c r="B632" s="26" t="s">
        <v>1254</v>
      </c>
      <c r="C632" s="26" t="s">
        <v>1255</v>
      </c>
      <c r="D632" s="26" t="s">
        <v>1256</v>
      </c>
      <c r="E632" s="26" t="s">
        <v>9</v>
      </c>
      <c r="F632" s="26" t="s">
        <v>72</v>
      </c>
      <c r="G632" s="52">
        <v>160</v>
      </c>
      <c r="H632" s="52">
        <v>14</v>
      </c>
      <c r="I632" s="52">
        <f t="shared" si="82"/>
        <v>174</v>
      </c>
      <c r="J632" s="52">
        <f t="shared" si="83"/>
        <v>160</v>
      </c>
      <c r="K632" s="52">
        <f t="shared" si="84"/>
        <v>14</v>
      </c>
      <c r="L632" s="52">
        <f t="shared" si="85"/>
        <v>174</v>
      </c>
      <c r="M632" s="52">
        <f t="shared" si="86"/>
        <v>174</v>
      </c>
      <c r="N632" s="52">
        <f t="shared" si="87"/>
        <v>174</v>
      </c>
      <c r="O632" s="52">
        <f t="shared" si="88"/>
        <v>174</v>
      </c>
      <c r="P632" s="52">
        <f t="shared" si="89"/>
        <v>174</v>
      </c>
      <c r="Q632" s="29">
        <f t="shared" si="90"/>
        <v>696</v>
      </c>
    </row>
    <row r="633" spans="1:17" x14ac:dyDescent="0.3">
      <c r="A633" s="129" t="s">
        <v>35</v>
      </c>
      <c r="B633" s="26" t="s">
        <v>1257</v>
      </c>
      <c r="C633" s="26" t="s">
        <v>1258</v>
      </c>
      <c r="D633" s="26" t="s">
        <v>1257</v>
      </c>
      <c r="E633" s="26" t="s">
        <v>9</v>
      </c>
      <c r="F633" s="26" t="s">
        <v>72</v>
      </c>
      <c r="G633" s="52">
        <v>26</v>
      </c>
      <c r="H633" s="52">
        <v>1</v>
      </c>
      <c r="I633" s="52">
        <f t="shared" si="82"/>
        <v>27</v>
      </c>
      <c r="J633" s="52">
        <f t="shared" si="83"/>
        <v>26</v>
      </c>
      <c r="K633" s="52">
        <f t="shared" si="84"/>
        <v>1</v>
      </c>
      <c r="L633" s="52">
        <f t="shared" si="85"/>
        <v>27</v>
      </c>
      <c r="M633" s="52">
        <f t="shared" si="86"/>
        <v>27</v>
      </c>
      <c r="N633" s="52">
        <f t="shared" si="87"/>
        <v>27</v>
      </c>
      <c r="O633" s="52">
        <f t="shared" si="88"/>
        <v>27</v>
      </c>
      <c r="P633" s="52">
        <f t="shared" si="89"/>
        <v>27</v>
      </c>
      <c r="Q633" s="29">
        <f t="shared" si="90"/>
        <v>108</v>
      </c>
    </row>
    <row r="634" spans="1:17" x14ac:dyDescent="0.3">
      <c r="A634" s="129" t="s">
        <v>35</v>
      </c>
      <c r="B634" s="26" t="s">
        <v>38</v>
      </c>
      <c r="C634" s="26" t="s">
        <v>13</v>
      </c>
      <c r="D634" s="26" t="s">
        <v>1259</v>
      </c>
      <c r="E634" s="26" t="s">
        <v>149</v>
      </c>
      <c r="F634" s="26" t="s">
        <v>72</v>
      </c>
      <c r="G634" s="52">
        <v>30</v>
      </c>
      <c r="H634" s="52">
        <v>3</v>
      </c>
      <c r="I634" s="52">
        <f t="shared" si="82"/>
        <v>33</v>
      </c>
      <c r="J634" s="52">
        <f t="shared" si="83"/>
        <v>30</v>
      </c>
      <c r="K634" s="52">
        <f t="shared" si="84"/>
        <v>3</v>
      </c>
      <c r="L634" s="52">
        <f t="shared" si="85"/>
        <v>33</v>
      </c>
      <c r="M634" s="52">
        <f t="shared" si="86"/>
        <v>33</v>
      </c>
      <c r="N634" s="52">
        <f t="shared" si="87"/>
        <v>33</v>
      </c>
      <c r="O634" s="52">
        <f t="shared" si="88"/>
        <v>33</v>
      </c>
      <c r="P634" s="52">
        <f t="shared" si="89"/>
        <v>33</v>
      </c>
      <c r="Q634" s="29">
        <f t="shared" si="90"/>
        <v>132</v>
      </c>
    </row>
    <row r="635" spans="1:17" x14ac:dyDescent="0.3">
      <c r="A635" s="129" t="s">
        <v>35</v>
      </c>
      <c r="B635" s="26" t="s">
        <v>38</v>
      </c>
      <c r="C635" s="26" t="s">
        <v>13</v>
      </c>
      <c r="D635" s="26" t="s">
        <v>1260</v>
      </c>
      <c r="E635" s="26" t="s">
        <v>168</v>
      </c>
      <c r="F635" s="26" t="s">
        <v>72</v>
      </c>
      <c r="G635" s="52">
        <v>31</v>
      </c>
      <c r="H635" s="52">
        <v>3</v>
      </c>
      <c r="I635" s="52">
        <f t="shared" si="82"/>
        <v>34</v>
      </c>
      <c r="J635" s="52">
        <f t="shared" si="83"/>
        <v>31</v>
      </c>
      <c r="K635" s="52">
        <f t="shared" si="84"/>
        <v>3</v>
      </c>
      <c r="L635" s="52">
        <f t="shared" si="85"/>
        <v>34</v>
      </c>
      <c r="M635" s="52">
        <f t="shared" si="86"/>
        <v>34</v>
      </c>
      <c r="N635" s="52">
        <f t="shared" si="87"/>
        <v>34</v>
      </c>
      <c r="O635" s="52">
        <f t="shared" si="88"/>
        <v>34</v>
      </c>
      <c r="P635" s="52">
        <f t="shared" si="89"/>
        <v>34</v>
      </c>
      <c r="Q635" s="29">
        <f t="shared" si="90"/>
        <v>136</v>
      </c>
    </row>
    <row r="636" spans="1:17" x14ac:dyDescent="0.3">
      <c r="A636" s="129" t="s">
        <v>35</v>
      </c>
      <c r="B636" s="26" t="s">
        <v>38</v>
      </c>
      <c r="C636" s="26" t="s">
        <v>13</v>
      </c>
      <c r="D636" s="26" t="s">
        <v>1262</v>
      </c>
      <c r="E636" s="26" t="s">
        <v>9</v>
      </c>
      <c r="F636" s="26" t="s">
        <v>72</v>
      </c>
      <c r="G636" s="52">
        <v>134</v>
      </c>
      <c r="H636" s="52">
        <v>16</v>
      </c>
      <c r="I636" s="52">
        <f t="shared" si="82"/>
        <v>150</v>
      </c>
      <c r="J636" s="52">
        <f t="shared" si="83"/>
        <v>134</v>
      </c>
      <c r="K636" s="52">
        <f t="shared" si="84"/>
        <v>16</v>
      </c>
      <c r="L636" s="52">
        <f t="shared" si="85"/>
        <v>150</v>
      </c>
      <c r="M636" s="52">
        <f t="shared" si="86"/>
        <v>150</v>
      </c>
      <c r="N636" s="52">
        <f t="shared" si="87"/>
        <v>150</v>
      </c>
      <c r="O636" s="52">
        <f t="shared" si="88"/>
        <v>150</v>
      </c>
      <c r="P636" s="52">
        <f t="shared" si="89"/>
        <v>150</v>
      </c>
      <c r="Q636" s="29">
        <f t="shared" si="90"/>
        <v>600</v>
      </c>
    </row>
    <row r="637" spans="1:17" x14ac:dyDescent="0.3">
      <c r="A637" s="129" t="s">
        <v>35</v>
      </c>
      <c r="B637" s="26" t="s">
        <v>38</v>
      </c>
      <c r="C637" s="26" t="s">
        <v>13</v>
      </c>
      <c r="D637" s="26" t="s">
        <v>1263</v>
      </c>
      <c r="E637" s="26" t="s">
        <v>77</v>
      </c>
      <c r="F637" s="26" t="s">
        <v>72</v>
      </c>
      <c r="G637" s="52">
        <v>30</v>
      </c>
      <c r="H637" s="52">
        <v>3</v>
      </c>
      <c r="I637" s="52">
        <f t="shared" si="82"/>
        <v>33</v>
      </c>
      <c r="J637" s="52">
        <f t="shared" si="83"/>
        <v>30</v>
      </c>
      <c r="K637" s="52">
        <f t="shared" si="84"/>
        <v>3</v>
      </c>
      <c r="L637" s="52">
        <f t="shared" si="85"/>
        <v>33</v>
      </c>
      <c r="M637" s="52">
        <f t="shared" si="86"/>
        <v>33</v>
      </c>
      <c r="N637" s="52">
        <f t="shared" si="87"/>
        <v>33</v>
      </c>
      <c r="O637" s="52">
        <f t="shared" si="88"/>
        <v>33</v>
      </c>
      <c r="P637" s="52">
        <f t="shared" si="89"/>
        <v>33</v>
      </c>
      <c r="Q637" s="29">
        <f t="shared" si="90"/>
        <v>132</v>
      </c>
    </row>
    <row r="638" spans="1:17" x14ac:dyDescent="0.3">
      <c r="A638" s="129" t="s">
        <v>35</v>
      </c>
      <c r="B638" s="26" t="s">
        <v>1264</v>
      </c>
      <c r="C638" s="26" t="s">
        <v>1265</v>
      </c>
      <c r="D638" s="26" t="s">
        <v>1264</v>
      </c>
      <c r="E638" s="26" t="s">
        <v>9</v>
      </c>
      <c r="F638" s="26" t="s">
        <v>72</v>
      </c>
      <c r="G638" s="52">
        <v>77</v>
      </c>
      <c r="H638" s="52">
        <v>5</v>
      </c>
      <c r="I638" s="52">
        <f t="shared" si="82"/>
        <v>82</v>
      </c>
      <c r="J638" s="52">
        <f t="shared" si="83"/>
        <v>77</v>
      </c>
      <c r="K638" s="52">
        <f t="shared" si="84"/>
        <v>5</v>
      </c>
      <c r="L638" s="52">
        <f t="shared" si="85"/>
        <v>82</v>
      </c>
      <c r="M638" s="52">
        <f t="shared" si="86"/>
        <v>82</v>
      </c>
      <c r="N638" s="52">
        <f t="shared" si="87"/>
        <v>82</v>
      </c>
      <c r="O638" s="52">
        <f t="shared" si="88"/>
        <v>82</v>
      </c>
      <c r="P638" s="52">
        <f t="shared" si="89"/>
        <v>82</v>
      </c>
      <c r="Q638" s="29">
        <f t="shared" si="90"/>
        <v>328</v>
      </c>
    </row>
    <row r="639" spans="1:17" x14ac:dyDescent="0.3">
      <c r="A639" s="129" t="s">
        <v>35</v>
      </c>
      <c r="B639" s="26" t="s">
        <v>1266</v>
      </c>
      <c r="C639" s="26" t="s">
        <v>1267</v>
      </c>
      <c r="D639" s="26" t="s">
        <v>1266</v>
      </c>
      <c r="E639" s="26" t="s">
        <v>9</v>
      </c>
      <c r="F639" s="26" t="s">
        <v>72</v>
      </c>
      <c r="G639" s="52">
        <v>51</v>
      </c>
      <c r="H639" s="52">
        <v>16</v>
      </c>
      <c r="I639" s="52">
        <f t="shared" si="82"/>
        <v>67</v>
      </c>
      <c r="J639" s="52">
        <f t="shared" si="83"/>
        <v>51</v>
      </c>
      <c r="K639" s="52">
        <f t="shared" si="84"/>
        <v>16</v>
      </c>
      <c r="L639" s="52">
        <f t="shared" si="85"/>
        <v>67</v>
      </c>
      <c r="M639" s="52">
        <f t="shared" si="86"/>
        <v>67</v>
      </c>
      <c r="N639" s="52">
        <f t="shared" si="87"/>
        <v>67</v>
      </c>
      <c r="O639" s="52">
        <f t="shared" si="88"/>
        <v>67</v>
      </c>
      <c r="P639" s="52">
        <f t="shared" si="89"/>
        <v>67</v>
      </c>
      <c r="Q639" s="29">
        <f t="shared" si="90"/>
        <v>268</v>
      </c>
    </row>
    <row r="640" spans="1:17" x14ac:dyDescent="0.3">
      <c r="A640" s="129" t="s">
        <v>35</v>
      </c>
      <c r="B640" s="26" t="s">
        <v>1268</v>
      </c>
      <c r="C640" s="26" t="s">
        <v>86</v>
      </c>
      <c r="D640" s="26" t="s">
        <v>701</v>
      </c>
      <c r="E640" s="26" t="s">
        <v>130</v>
      </c>
      <c r="F640" s="26" t="s">
        <v>72</v>
      </c>
      <c r="G640" s="52">
        <v>33</v>
      </c>
      <c r="H640" s="52">
        <v>2</v>
      </c>
      <c r="I640" s="52">
        <f t="shared" si="82"/>
        <v>35</v>
      </c>
      <c r="J640" s="52">
        <f t="shared" si="83"/>
        <v>33</v>
      </c>
      <c r="K640" s="52">
        <f t="shared" si="84"/>
        <v>2</v>
      </c>
      <c r="L640" s="52">
        <f t="shared" si="85"/>
        <v>35</v>
      </c>
      <c r="M640" s="52">
        <f t="shared" si="86"/>
        <v>35</v>
      </c>
      <c r="N640" s="52">
        <f t="shared" si="87"/>
        <v>35</v>
      </c>
      <c r="O640" s="52">
        <f t="shared" si="88"/>
        <v>35</v>
      </c>
      <c r="P640" s="52">
        <f t="shared" si="89"/>
        <v>35</v>
      </c>
      <c r="Q640" s="29">
        <f t="shared" si="90"/>
        <v>140</v>
      </c>
    </row>
    <row r="641" spans="1:17" x14ac:dyDescent="0.3">
      <c r="A641" s="129" t="s">
        <v>35</v>
      </c>
      <c r="B641" s="26" t="s">
        <v>1270</v>
      </c>
      <c r="C641" s="26" t="s">
        <v>303</v>
      </c>
      <c r="D641" s="26" t="s">
        <v>981</v>
      </c>
      <c r="E641" s="26" t="s">
        <v>409</v>
      </c>
      <c r="F641" s="26" t="s">
        <v>72</v>
      </c>
      <c r="G641" s="52">
        <v>32</v>
      </c>
      <c r="H641" s="52">
        <v>9</v>
      </c>
      <c r="I641" s="52">
        <f t="shared" si="82"/>
        <v>41</v>
      </c>
      <c r="J641" s="52">
        <f t="shared" si="83"/>
        <v>32</v>
      </c>
      <c r="K641" s="52">
        <f t="shared" si="84"/>
        <v>9</v>
      </c>
      <c r="L641" s="52">
        <f t="shared" si="85"/>
        <v>41</v>
      </c>
      <c r="M641" s="52">
        <f t="shared" si="86"/>
        <v>41</v>
      </c>
      <c r="N641" s="52">
        <f t="shared" si="87"/>
        <v>41</v>
      </c>
      <c r="O641" s="52">
        <f t="shared" si="88"/>
        <v>41</v>
      </c>
      <c r="P641" s="52">
        <f t="shared" si="89"/>
        <v>41</v>
      </c>
      <c r="Q641" s="29">
        <f t="shared" si="90"/>
        <v>164</v>
      </c>
    </row>
    <row r="642" spans="1:17" x14ac:dyDescent="0.3">
      <c r="A642" s="129" t="s">
        <v>35</v>
      </c>
      <c r="B642" s="26" t="s">
        <v>1270</v>
      </c>
      <c r="C642" s="26" t="s">
        <v>303</v>
      </c>
      <c r="D642" s="26" t="s">
        <v>1271</v>
      </c>
      <c r="E642" s="26" t="s">
        <v>80</v>
      </c>
      <c r="F642" s="26" t="s">
        <v>72</v>
      </c>
      <c r="G642" s="52">
        <v>30</v>
      </c>
      <c r="H642" s="52">
        <v>7</v>
      </c>
      <c r="I642" s="52">
        <f t="shared" si="82"/>
        <v>37</v>
      </c>
      <c r="J642" s="52">
        <f t="shared" si="83"/>
        <v>30</v>
      </c>
      <c r="K642" s="52">
        <f t="shared" si="84"/>
        <v>7</v>
      </c>
      <c r="L642" s="52">
        <f t="shared" si="85"/>
        <v>37</v>
      </c>
      <c r="M642" s="52">
        <f t="shared" si="86"/>
        <v>37</v>
      </c>
      <c r="N642" s="52">
        <f t="shared" si="87"/>
        <v>37</v>
      </c>
      <c r="O642" s="52">
        <f t="shared" si="88"/>
        <v>37</v>
      </c>
      <c r="P642" s="52">
        <f t="shared" si="89"/>
        <v>37</v>
      </c>
      <c r="Q642" s="29">
        <f t="shared" si="90"/>
        <v>148</v>
      </c>
    </row>
    <row r="643" spans="1:17" x14ac:dyDescent="0.3">
      <c r="A643" s="129" t="s">
        <v>35</v>
      </c>
      <c r="B643" s="26" t="s">
        <v>1270</v>
      </c>
      <c r="C643" s="26" t="s">
        <v>303</v>
      </c>
      <c r="D643" s="26" t="s">
        <v>1272</v>
      </c>
      <c r="E643" s="26" t="s">
        <v>168</v>
      </c>
      <c r="F643" s="26" t="s">
        <v>72</v>
      </c>
      <c r="G643" s="52">
        <v>32</v>
      </c>
      <c r="H643" s="52">
        <v>5</v>
      </c>
      <c r="I643" s="52">
        <f t="shared" si="82"/>
        <v>37</v>
      </c>
      <c r="J643" s="52">
        <f t="shared" si="83"/>
        <v>32</v>
      </c>
      <c r="K643" s="52">
        <f t="shared" si="84"/>
        <v>5</v>
      </c>
      <c r="L643" s="52">
        <f t="shared" si="85"/>
        <v>37</v>
      </c>
      <c r="M643" s="52">
        <f t="shared" si="86"/>
        <v>37</v>
      </c>
      <c r="N643" s="52">
        <f t="shared" si="87"/>
        <v>37</v>
      </c>
      <c r="O643" s="52">
        <f t="shared" si="88"/>
        <v>37</v>
      </c>
      <c r="P643" s="52">
        <f t="shared" si="89"/>
        <v>37</v>
      </c>
      <c r="Q643" s="29">
        <f t="shared" si="90"/>
        <v>148</v>
      </c>
    </row>
    <row r="644" spans="1:17" x14ac:dyDescent="0.3">
      <c r="A644" s="129" t="s">
        <v>35</v>
      </c>
      <c r="B644" s="26" t="s">
        <v>1273</v>
      </c>
      <c r="C644" s="26" t="s">
        <v>315</v>
      </c>
      <c r="D644" s="26" t="s">
        <v>1274</v>
      </c>
      <c r="E644" s="26" t="s">
        <v>9</v>
      </c>
      <c r="F644" s="26" t="s">
        <v>72</v>
      </c>
      <c r="G644" s="52">
        <v>78</v>
      </c>
      <c r="H644" s="52">
        <v>3</v>
      </c>
      <c r="I644" s="52">
        <f t="shared" si="82"/>
        <v>81</v>
      </c>
      <c r="J644" s="52">
        <f t="shared" si="83"/>
        <v>78</v>
      </c>
      <c r="K644" s="52">
        <f t="shared" si="84"/>
        <v>3</v>
      </c>
      <c r="L644" s="52">
        <f t="shared" si="85"/>
        <v>81</v>
      </c>
      <c r="M644" s="52">
        <f t="shared" si="86"/>
        <v>81</v>
      </c>
      <c r="N644" s="52">
        <f t="shared" si="87"/>
        <v>81</v>
      </c>
      <c r="O644" s="52">
        <f t="shared" si="88"/>
        <v>81</v>
      </c>
      <c r="P644" s="52">
        <f t="shared" si="89"/>
        <v>81</v>
      </c>
      <c r="Q644" s="29">
        <f t="shared" si="90"/>
        <v>324</v>
      </c>
    </row>
    <row r="645" spans="1:17" x14ac:dyDescent="0.3">
      <c r="A645" s="129" t="s">
        <v>35</v>
      </c>
      <c r="B645" s="26" t="s">
        <v>1275</v>
      </c>
      <c r="C645" s="26" t="s">
        <v>381</v>
      </c>
      <c r="D645" s="26" t="s">
        <v>1276</v>
      </c>
      <c r="E645" s="26" t="s">
        <v>9</v>
      </c>
      <c r="F645" s="26" t="s">
        <v>72</v>
      </c>
      <c r="G645" s="52">
        <v>67</v>
      </c>
      <c r="H645" s="52">
        <v>1</v>
      </c>
      <c r="I645" s="52">
        <f t="shared" si="82"/>
        <v>68</v>
      </c>
      <c r="J645" s="52">
        <f t="shared" si="83"/>
        <v>67</v>
      </c>
      <c r="K645" s="52">
        <f t="shared" si="84"/>
        <v>1</v>
      </c>
      <c r="L645" s="52">
        <f t="shared" si="85"/>
        <v>68</v>
      </c>
      <c r="M645" s="52">
        <f t="shared" si="86"/>
        <v>68</v>
      </c>
      <c r="N645" s="52">
        <f t="shared" si="87"/>
        <v>68</v>
      </c>
      <c r="O645" s="52">
        <f t="shared" si="88"/>
        <v>68</v>
      </c>
      <c r="P645" s="52">
        <f t="shared" si="89"/>
        <v>68</v>
      </c>
      <c r="Q645" s="29">
        <f t="shared" si="90"/>
        <v>272</v>
      </c>
    </row>
    <row r="646" spans="1:17" x14ac:dyDescent="0.3">
      <c r="A646" s="129" t="s">
        <v>35</v>
      </c>
      <c r="B646" s="26" t="s">
        <v>1277</v>
      </c>
      <c r="C646" s="26" t="s">
        <v>427</v>
      </c>
      <c r="D646" s="26" t="s">
        <v>1277</v>
      </c>
      <c r="E646" s="26" t="s">
        <v>9</v>
      </c>
      <c r="F646" s="26" t="s">
        <v>72</v>
      </c>
      <c r="G646" s="52">
        <v>38</v>
      </c>
      <c r="H646" s="52">
        <v>1</v>
      </c>
      <c r="I646" s="52">
        <f t="shared" si="82"/>
        <v>39</v>
      </c>
      <c r="J646" s="52">
        <f t="shared" si="83"/>
        <v>38</v>
      </c>
      <c r="K646" s="52">
        <f t="shared" si="84"/>
        <v>1</v>
      </c>
      <c r="L646" s="52">
        <f t="shared" si="85"/>
        <v>39</v>
      </c>
      <c r="M646" s="52">
        <f t="shared" si="86"/>
        <v>39</v>
      </c>
      <c r="N646" s="52">
        <f t="shared" si="87"/>
        <v>39</v>
      </c>
      <c r="O646" s="52">
        <f t="shared" si="88"/>
        <v>39</v>
      </c>
      <c r="P646" s="52">
        <f t="shared" si="89"/>
        <v>39</v>
      </c>
      <c r="Q646" s="29">
        <f t="shared" si="90"/>
        <v>156</v>
      </c>
    </row>
    <row r="647" spans="1:17" x14ac:dyDescent="0.3">
      <c r="A647" s="129" t="s">
        <v>35</v>
      </c>
      <c r="B647" s="26" t="s">
        <v>1279</v>
      </c>
      <c r="C647" s="26" t="s">
        <v>437</v>
      </c>
      <c r="D647" s="26" t="s">
        <v>1279</v>
      </c>
      <c r="E647" s="26" t="s">
        <v>9</v>
      </c>
      <c r="F647" s="26" t="s">
        <v>72</v>
      </c>
      <c r="G647" s="52">
        <v>62</v>
      </c>
      <c r="H647" s="52">
        <v>21</v>
      </c>
      <c r="I647" s="52">
        <f t="shared" si="82"/>
        <v>83</v>
      </c>
      <c r="J647" s="52">
        <f t="shared" si="83"/>
        <v>62</v>
      </c>
      <c r="K647" s="52">
        <f t="shared" si="84"/>
        <v>21</v>
      </c>
      <c r="L647" s="52">
        <f t="shared" si="85"/>
        <v>83</v>
      </c>
      <c r="M647" s="52">
        <f t="shared" si="86"/>
        <v>83</v>
      </c>
      <c r="N647" s="52">
        <f t="shared" si="87"/>
        <v>83</v>
      </c>
      <c r="O647" s="52">
        <f t="shared" si="88"/>
        <v>83</v>
      </c>
      <c r="P647" s="52">
        <f t="shared" si="89"/>
        <v>83</v>
      </c>
      <c r="Q647" s="29">
        <f t="shared" si="90"/>
        <v>332</v>
      </c>
    </row>
    <row r="648" spans="1:17" x14ac:dyDescent="0.3">
      <c r="A648" s="129" t="s">
        <v>35</v>
      </c>
      <c r="B648" s="26" t="s">
        <v>1280</v>
      </c>
      <c r="C648" s="26" t="s">
        <v>619</v>
      </c>
      <c r="D648" s="26" t="s">
        <v>1280</v>
      </c>
      <c r="E648" s="26" t="s">
        <v>9</v>
      </c>
      <c r="F648" s="26" t="s">
        <v>72</v>
      </c>
      <c r="G648" s="52">
        <v>95</v>
      </c>
      <c r="H648" s="52">
        <v>22</v>
      </c>
      <c r="I648" s="52">
        <f t="shared" si="82"/>
        <v>117</v>
      </c>
      <c r="J648" s="52">
        <f t="shared" si="83"/>
        <v>95</v>
      </c>
      <c r="K648" s="52">
        <f t="shared" si="84"/>
        <v>22</v>
      </c>
      <c r="L648" s="52">
        <f t="shared" si="85"/>
        <v>117</v>
      </c>
      <c r="M648" s="52">
        <f t="shared" si="86"/>
        <v>117</v>
      </c>
      <c r="N648" s="52">
        <f t="shared" si="87"/>
        <v>117</v>
      </c>
      <c r="O648" s="52">
        <f t="shared" si="88"/>
        <v>117</v>
      </c>
      <c r="P648" s="52">
        <f t="shared" si="89"/>
        <v>117</v>
      </c>
      <c r="Q648" s="29">
        <f t="shared" si="90"/>
        <v>468</v>
      </c>
    </row>
    <row r="649" spans="1:17" x14ac:dyDescent="0.3">
      <c r="A649" s="129" t="s">
        <v>35</v>
      </c>
      <c r="B649" s="26" t="s">
        <v>1281</v>
      </c>
      <c r="C649" s="26" t="s">
        <v>555</v>
      </c>
      <c r="D649" s="26" t="s">
        <v>1281</v>
      </c>
      <c r="E649" s="26" t="s">
        <v>9</v>
      </c>
      <c r="F649" s="26" t="s">
        <v>72</v>
      </c>
      <c r="G649" s="52">
        <v>40</v>
      </c>
      <c r="H649" s="52">
        <v>10</v>
      </c>
      <c r="I649" s="52">
        <f t="shared" si="82"/>
        <v>50</v>
      </c>
      <c r="J649" s="52">
        <f t="shared" si="83"/>
        <v>40</v>
      </c>
      <c r="K649" s="52">
        <f t="shared" si="84"/>
        <v>10</v>
      </c>
      <c r="L649" s="52">
        <f t="shared" si="85"/>
        <v>50</v>
      </c>
      <c r="M649" s="52">
        <f t="shared" si="86"/>
        <v>50</v>
      </c>
      <c r="N649" s="52">
        <f t="shared" si="87"/>
        <v>50</v>
      </c>
      <c r="O649" s="52">
        <f t="shared" si="88"/>
        <v>50</v>
      </c>
      <c r="P649" s="52">
        <f t="shared" si="89"/>
        <v>50</v>
      </c>
      <c r="Q649" s="29">
        <f t="shared" si="90"/>
        <v>200</v>
      </c>
    </row>
    <row r="650" spans="1:17" x14ac:dyDescent="0.3">
      <c r="A650" s="129" t="s">
        <v>35</v>
      </c>
      <c r="B650" s="26" t="s">
        <v>1281</v>
      </c>
      <c r="C650" s="26" t="s">
        <v>555</v>
      </c>
      <c r="D650" s="26" t="s">
        <v>1283</v>
      </c>
      <c r="E650" s="26" t="s">
        <v>77</v>
      </c>
      <c r="F650" s="26" t="s">
        <v>72</v>
      </c>
      <c r="G650" s="52">
        <v>45</v>
      </c>
      <c r="H650" s="52">
        <v>11</v>
      </c>
      <c r="I650" s="52">
        <f t="shared" ref="I650:I713" si="91">SUM(G650:H650)</f>
        <v>56</v>
      </c>
      <c r="J650" s="52">
        <f t="shared" ref="J650:J713" si="92">SUM(G650)</f>
        <v>45</v>
      </c>
      <c r="K650" s="52">
        <f t="shared" ref="K650:K713" si="93">SUM(H650)</f>
        <v>11</v>
      </c>
      <c r="L650" s="52">
        <f t="shared" ref="L650:L713" si="94">SUM(J650:K650)</f>
        <v>56</v>
      </c>
      <c r="M650" s="52">
        <f t="shared" ref="M650:M713" si="95">SUM(L650)</f>
        <v>56</v>
      </c>
      <c r="N650" s="52">
        <f t="shared" ref="N650:N713" si="96">SUM(L650)</f>
        <v>56</v>
      </c>
      <c r="O650" s="52">
        <f t="shared" ref="O650:O713" si="97">SUM(L650)</f>
        <v>56</v>
      </c>
      <c r="P650" s="52">
        <f t="shared" ref="P650:P713" si="98">SUM(L650)</f>
        <v>56</v>
      </c>
      <c r="Q650" s="29">
        <f t="shared" ref="Q650:Q713" si="99">SUM(M650:P650)</f>
        <v>224</v>
      </c>
    </row>
    <row r="651" spans="1:17" x14ac:dyDescent="0.3">
      <c r="A651" s="129" t="s">
        <v>35</v>
      </c>
      <c r="B651" s="26" t="s">
        <v>1284</v>
      </c>
      <c r="C651" s="26" t="s">
        <v>573</v>
      </c>
      <c r="D651" s="26" t="s">
        <v>971</v>
      </c>
      <c r="E651" s="26" t="s">
        <v>227</v>
      </c>
      <c r="F651" s="26" t="s">
        <v>72</v>
      </c>
      <c r="G651" s="52">
        <v>25</v>
      </c>
      <c r="H651" s="52">
        <v>4</v>
      </c>
      <c r="I651" s="52">
        <f t="shared" si="91"/>
        <v>29</v>
      </c>
      <c r="J651" s="52">
        <f t="shared" si="92"/>
        <v>25</v>
      </c>
      <c r="K651" s="52">
        <f t="shared" si="93"/>
        <v>4</v>
      </c>
      <c r="L651" s="52">
        <f t="shared" si="94"/>
        <v>29</v>
      </c>
      <c r="M651" s="52">
        <f t="shared" si="95"/>
        <v>29</v>
      </c>
      <c r="N651" s="52">
        <f t="shared" si="96"/>
        <v>29</v>
      </c>
      <c r="O651" s="52">
        <f t="shared" si="97"/>
        <v>29</v>
      </c>
      <c r="P651" s="52">
        <f t="shared" si="98"/>
        <v>29</v>
      </c>
      <c r="Q651" s="29">
        <f t="shared" si="99"/>
        <v>116</v>
      </c>
    </row>
    <row r="652" spans="1:17" x14ac:dyDescent="0.3">
      <c r="A652" s="129" t="s">
        <v>35</v>
      </c>
      <c r="B652" s="26" t="s">
        <v>1284</v>
      </c>
      <c r="C652" s="26" t="s">
        <v>573</v>
      </c>
      <c r="D652" s="26" t="s">
        <v>1285</v>
      </c>
      <c r="E652" s="26" t="s">
        <v>100</v>
      </c>
      <c r="F652" s="26" t="s">
        <v>72</v>
      </c>
      <c r="G652" s="52">
        <v>135</v>
      </c>
      <c r="H652" s="52">
        <v>52</v>
      </c>
      <c r="I652" s="52">
        <f t="shared" si="91"/>
        <v>187</v>
      </c>
      <c r="J652" s="52">
        <f t="shared" si="92"/>
        <v>135</v>
      </c>
      <c r="K652" s="52">
        <f t="shared" si="93"/>
        <v>52</v>
      </c>
      <c r="L652" s="52">
        <f t="shared" si="94"/>
        <v>187</v>
      </c>
      <c r="M652" s="52">
        <f t="shared" si="95"/>
        <v>187</v>
      </c>
      <c r="N652" s="52">
        <f t="shared" si="96"/>
        <v>187</v>
      </c>
      <c r="O652" s="52">
        <f t="shared" si="97"/>
        <v>187</v>
      </c>
      <c r="P652" s="52">
        <f t="shared" si="98"/>
        <v>187</v>
      </c>
      <c r="Q652" s="29">
        <f t="shared" si="99"/>
        <v>748</v>
      </c>
    </row>
    <row r="653" spans="1:17" x14ac:dyDescent="0.3">
      <c r="A653" s="129" t="s">
        <v>35</v>
      </c>
      <c r="B653" s="26" t="s">
        <v>1284</v>
      </c>
      <c r="C653" s="26" t="s">
        <v>573</v>
      </c>
      <c r="D653" s="26" t="s">
        <v>1287</v>
      </c>
      <c r="E653" s="26" t="s">
        <v>130</v>
      </c>
      <c r="F653" s="26" t="s">
        <v>72</v>
      </c>
      <c r="G653" s="52">
        <v>68</v>
      </c>
      <c r="H653" s="52">
        <v>14</v>
      </c>
      <c r="I653" s="52">
        <f t="shared" si="91"/>
        <v>82</v>
      </c>
      <c r="J653" s="52">
        <f t="shared" si="92"/>
        <v>68</v>
      </c>
      <c r="K653" s="52">
        <f t="shared" si="93"/>
        <v>14</v>
      </c>
      <c r="L653" s="52">
        <f t="shared" si="94"/>
        <v>82</v>
      </c>
      <c r="M653" s="52">
        <f t="shared" si="95"/>
        <v>82</v>
      </c>
      <c r="N653" s="52">
        <f t="shared" si="96"/>
        <v>82</v>
      </c>
      <c r="O653" s="52">
        <f t="shared" si="97"/>
        <v>82</v>
      </c>
      <c r="P653" s="52">
        <f t="shared" si="98"/>
        <v>82</v>
      </c>
      <c r="Q653" s="29">
        <f t="shared" si="99"/>
        <v>328</v>
      </c>
    </row>
    <row r="654" spans="1:17" x14ac:dyDescent="0.3">
      <c r="A654" s="129" t="s">
        <v>35</v>
      </c>
      <c r="B654" s="26" t="s">
        <v>1289</v>
      </c>
      <c r="C654" s="26" t="s">
        <v>680</v>
      </c>
      <c r="D654" s="26" t="s">
        <v>1289</v>
      </c>
      <c r="E654" s="26" t="s">
        <v>9</v>
      </c>
      <c r="F654" s="26" t="s">
        <v>72</v>
      </c>
      <c r="G654" s="52">
        <v>43</v>
      </c>
      <c r="H654" s="52">
        <v>6</v>
      </c>
      <c r="I654" s="52">
        <f t="shared" si="91"/>
        <v>49</v>
      </c>
      <c r="J654" s="52">
        <f t="shared" si="92"/>
        <v>43</v>
      </c>
      <c r="K654" s="52">
        <f t="shared" si="93"/>
        <v>6</v>
      </c>
      <c r="L654" s="52">
        <f t="shared" si="94"/>
        <v>49</v>
      </c>
      <c r="M654" s="52">
        <f t="shared" si="95"/>
        <v>49</v>
      </c>
      <c r="N654" s="52">
        <f t="shared" si="96"/>
        <v>49</v>
      </c>
      <c r="O654" s="52">
        <f t="shared" si="97"/>
        <v>49</v>
      </c>
      <c r="P654" s="52">
        <f t="shared" si="98"/>
        <v>49</v>
      </c>
      <c r="Q654" s="29">
        <f t="shared" si="99"/>
        <v>196</v>
      </c>
    </row>
    <row r="655" spans="1:17" x14ac:dyDescent="0.3">
      <c r="A655" s="129" t="s">
        <v>35</v>
      </c>
      <c r="B655" s="26" t="s">
        <v>39</v>
      </c>
      <c r="C655" s="26" t="s">
        <v>40</v>
      </c>
      <c r="D655" s="26" t="s">
        <v>1291</v>
      </c>
      <c r="E655" s="26" t="s">
        <v>77</v>
      </c>
      <c r="F655" s="26" t="s">
        <v>72</v>
      </c>
      <c r="G655" s="52">
        <v>89</v>
      </c>
      <c r="H655" s="52">
        <v>20</v>
      </c>
      <c r="I655" s="52">
        <f t="shared" si="91"/>
        <v>109</v>
      </c>
      <c r="J655" s="52">
        <f t="shared" si="92"/>
        <v>89</v>
      </c>
      <c r="K655" s="52">
        <f t="shared" si="93"/>
        <v>20</v>
      </c>
      <c r="L655" s="52">
        <f t="shared" si="94"/>
        <v>109</v>
      </c>
      <c r="M655" s="52">
        <f t="shared" si="95"/>
        <v>109</v>
      </c>
      <c r="N655" s="52">
        <f t="shared" si="96"/>
        <v>109</v>
      </c>
      <c r="O655" s="52">
        <f t="shared" si="97"/>
        <v>109</v>
      </c>
      <c r="P655" s="52">
        <f t="shared" si="98"/>
        <v>109</v>
      </c>
      <c r="Q655" s="29">
        <f t="shared" si="99"/>
        <v>436</v>
      </c>
    </row>
    <row r="656" spans="1:17" x14ac:dyDescent="0.3">
      <c r="A656" s="129" t="s">
        <v>35</v>
      </c>
      <c r="B656" s="26" t="s">
        <v>39</v>
      </c>
      <c r="C656" s="26" t="s">
        <v>40</v>
      </c>
      <c r="D656" s="26" t="s">
        <v>1293</v>
      </c>
      <c r="E656" s="26" t="s">
        <v>220</v>
      </c>
      <c r="F656" s="26" t="s">
        <v>72</v>
      </c>
      <c r="G656" s="52">
        <v>64</v>
      </c>
      <c r="H656" s="52">
        <v>14</v>
      </c>
      <c r="I656" s="52">
        <f t="shared" si="91"/>
        <v>78</v>
      </c>
      <c r="J656" s="52">
        <f t="shared" si="92"/>
        <v>64</v>
      </c>
      <c r="K656" s="52">
        <f t="shared" si="93"/>
        <v>14</v>
      </c>
      <c r="L656" s="52">
        <f t="shared" si="94"/>
        <v>78</v>
      </c>
      <c r="M656" s="52">
        <f t="shared" si="95"/>
        <v>78</v>
      </c>
      <c r="N656" s="52">
        <f t="shared" si="96"/>
        <v>78</v>
      </c>
      <c r="O656" s="52">
        <f t="shared" si="97"/>
        <v>78</v>
      </c>
      <c r="P656" s="52">
        <f t="shared" si="98"/>
        <v>78</v>
      </c>
      <c r="Q656" s="29">
        <f t="shared" si="99"/>
        <v>312</v>
      </c>
    </row>
    <row r="657" spans="1:17" x14ac:dyDescent="0.3">
      <c r="A657" s="129" t="s">
        <v>35</v>
      </c>
      <c r="B657" s="26" t="s">
        <v>1295</v>
      </c>
      <c r="C657" s="26" t="s">
        <v>754</v>
      </c>
      <c r="D657" s="26" t="s">
        <v>1295</v>
      </c>
      <c r="E657" s="26" t="s">
        <v>9</v>
      </c>
      <c r="F657" s="26" t="s">
        <v>72</v>
      </c>
      <c r="G657" s="52">
        <v>66</v>
      </c>
      <c r="H657" s="52">
        <v>18</v>
      </c>
      <c r="I657" s="52">
        <f t="shared" si="91"/>
        <v>84</v>
      </c>
      <c r="J657" s="52">
        <f t="shared" si="92"/>
        <v>66</v>
      </c>
      <c r="K657" s="52">
        <f t="shared" si="93"/>
        <v>18</v>
      </c>
      <c r="L657" s="52">
        <f t="shared" si="94"/>
        <v>84</v>
      </c>
      <c r="M657" s="52">
        <f t="shared" si="95"/>
        <v>84</v>
      </c>
      <c r="N657" s="52">
        <f t="shared" si="96"/>
        <v>84</v>
      </c>
      <c r="O657" s="52">
        <f t="shared" si="97"/>
        <v>84</v>
      </c>
      <c r="P657" s="52">
        <f t="shared" si="98"/>
        <v>84</v>
      </c>
      <c r="Q657" s="29">
        <f t="shared" si="99"/>
        <v>336</v>
      </c>
    </row>
    <row r="658" spans="1:17" x14ac:dyDescent="0.3">
      <c r="A658" s="129" t="s">
        <v>35</v>
      </c>
      <c r="B658" s="26" t="s">
        <v>1295</v>
      </c>
      <c r="C658" s="26" t="s">
        <v>754</v>
      </c>
      <c r="D658" s="26" t="s">
        <v>1297</v>
      </c>
      <c r="E658" s="26" t="s">
        <v>409</v>
      </c>
      <c r="F658" s="26" t="s">
        <v>72</v>
      </c>
      <c r="G658" s="52">
        <v>40</v>
      </c>
      <c r="H658" s="52">
        <v>10</v>
      </c>
      <c r="I658" s="52">
        <f t="shared" si="91"/>
        <v>50</v>
      </c>
      <c r="J658" s="52">
        <f t="shared" si="92"/>
        <v>40</v>
      </c>
      <c r="K658" s="52">
        <f t="shared" si="93"/>
        <v>10</v>
      </c>
      <c r="L658" s="52">
        <f t="shared" si="94"/>
        <v>50</v>
      </c>
      <c r="M658" s="52">
        <f t="shared" si="95"/>
        <v>50</v>
      </c>
      <c r="N658" s="52">
        <f t="shared" si="96"/>
        <v>50</v>
      </c>
      <c r="O658" s="52">
        <f t="shared" si="97"/>
        <v>50</v>
      </c>
      <c r="P658" s="52">
        <f t="shared" si="98"/>
        <v>50</v>
      </c>
      <c r="Q658" s="29">
        <f t="shared" si="99"/>
        <v>200</v>
      </c>
    </row>
    <row r="659" spans="1:17" x14ac:dyDescent="0.3">
      <c r="A659" s="129" t="s">
        <v>35</v>
      </c>
      <c r="B659" s="26" t="s">
        <v>1299</v>
      </c>
      <c r="C659" s="26" t="s">
        <v>897</v>
      </c>
      <c r="D659" s="26" t="s">
        <v>1299</v>
      </c>
      <c r="E659" s="26" t="s">
        <v>9</v>
      </c>
      <c r="F659" s="26" t="s">
        <v>72</v>
      </c>
      <c r="G659" s="52">
        <v>48</v>
      </c>
      <c r="H659" s="52">
        <v>10</v>
      </c>
      <c r="I659" s="52">
        <f t="shared" si="91"/>
        <v>58</v>
      </c>
      <c r="J659" s="52">
        <f t="shared" si="92"/>
        <v>48</v>
      </c>
      <c r="K659" s="52">
        <f t="shared" si="93"/>
        <v>10</v>
      </c>
      <c r="L659" s="52">
        <f t="shared" si="94"/>
        <v>58</v>
      </c>
      <c r="M659" s="52">
        <f t="shared" si="95"/>
        <v>58</v>
      </c>
      <c r="N659" s="52">
        <f t="shared" si="96"/>
        <v>58</v>
      </c>
      <c r="O659" s="52">
        <f t="shared" si="97"/>
        <v>58</v>
      </c>
      <c r="P659" s="52">
        <f t="shared" si="98"/>
        <v>58</v>
      </c>
      <c r="Q659" s="29">
        <f t="shared" si="99"/>
        <v>232</v>
      </c>
    </row>
    <row r="660" spans="1:17" x14ac:dyDescent="0.3">
      <c r="A660" s="129" t="s">
        <v>35</v>
      </c>
      <c r="B660" s="26" t="s">
        <v>1299</v>
      </c>
      <c r="C660" s="26" t="s">
        <v>897</v>
      </c>
      <c r="D660" s="26" t="s">
        <v>1300</v>
      </c>
      <c r="E660" s="26" t="s">
        <v>149</v>
      </c>
      <c r="F660" s="26" t="s">
        <v>72</v>
      </c>
      <c r="G660" s="52">
        <v>42</v>
      </c>
      <c r="H660" s="52">
        <v>5</v>
      </c>
      <c r="I660" s="52">
        <f t="shared" si="91"/>
        <v>47</v>
      </c>
      <c r="J660" s="52">
        <f t="shared" si="92"/>
        <v>42</v>
      </c>
      <c r="K660" s="52">
        <f t="shared" si="93"/>
        <v>5</v>
      </c>
      <c r="L660" s="52">
        <f t="shared" si="94"/>
        <v>47</v>
      </c>
      <c r="M660" s="52">
        <f t="shared" si="95"/>
        <v>47</v>
      </c>
      <c r="N660" s="52">
        <f t="shared" si="96"/>
        <v>47</v>
      </c>
      <c r="O660" s="52">
        <f t="shared" si="97"/>
        <v>47</v>
      </c>
      <c r="P660" s="52">
        <f t="shared" si="98"/>
        <v>47</v>
      </c>
      <c r="Q660" s="29">
        <f t="shared" si="99"/>
        <v>188</v>
      </c>
    </row>
    <row r="661" spans="1:17" x14ac:dyDescent="0.3">
      <c r="A661" s="129" t="s">
        <v>35</v>
      </c>
      <c r="B661" s="26" t="s">
        <v>1299</v>
      </c>
      <c r="C661" s="26" t="s">
        <v>897</v>
      </c>
      <c r="D661" s="26" t="s">
        <v>701</v>
      </c>
      <c r="E661" s="26" t="s">
        <v>97</v>
      </c>
      <c r="F661" s="26" t="s">
        <v>72</v>
      </c>
      <c r="G661" s="52">
        <v>33</v>
      </c>
      <c r="H661" s="52">
        <v>4</v>
      </c>
      <c r="I661" s="52">
        <f t="shared" si="91"/>
        <v>37</v>
      </c>
      <c r="J661" s="52">
        <f t="shared" si="92"/>
        <v>33</v>
      </c>
      <c r="K661" s="52">
        <f t="shared" si="93"/>
        <v>4</v>
      </c>
      <c r="L661" s="52">
        <f t="shared" si="94"/>
        <v>37</v>
      </c>
      <c r="M661" s="52">
        <f t="shared" si="95"/>
        <v>37</v>
      </c>
      <c r="N661" s="52">
        <f t="shared" si="96"/>
        <v>37</v>
      </c>
      <c r="O661" s="52">
        <f t="shared" si="97"/>
        <v>37</v>
      </c>
      <c r="P661" s="52">
        <f t="shared" si="98"/>
        <v>37</v>
      </c>
      <c r="Q661" s="29">
        <f t="shared" si="99"/>
        <v>148</v>
      </c>
    </row>
    <row r="662" spans="1:17" x14ac:dyDescent="0.3">
      <c r="A662" s="129" t="s">
        <v>35</v>
      </c>
      <c r="B662" s="26" t="s">
        <v>1299</v>
      </c>
      <c r="C662" s="26" t="s">
        <v>897</v>
      </c>
      <c r="D662" s="26" t="s">
        <v>1303</v>
      </c>
      <c r="E662" s="26" t="s">
        <v>312</v>
      </c>
      <c r="F662" s="26" t="s">
        <v>72</v>
      </c>
      <c r="G662" s="52">
        <v>30</v>
      </c>
      <c r="H662" s="52">
        <v>3</v>
      </c>
      <c r="I662" s="52">
        <f t="shared" si="91"/>
        <v>33</v>
      </c>
      <c r="J662" s="52">
        <f t="shared" si="92"/>
        <v>30</v>
      </c>
      <c r="K662" s="52">
        <f t="shared" si="93"/>
        <v>3</v>
      </c>
      <c r="L662" s="52">
        <f t="shared" si="94"/>
        <v>33</v>
      </c>
      <c r="M662" s="52">
        <f t="shared" si="95"/>
        <v>33</v>
      </c>
      <c r="N662" s="52">
        <f t="shared" si="96"/>
        <v>33</v>
      </c>
      <c r="O662" s="52">
        <f t="shared" si="97"/>
        <v>33</v>
      </c>
      <c r="P662" s="52">
        <f t="shared" si="98"/>
        <v>33</v>
      </c>
      <c r="Q662" s="29">
        <f t="shared" si="99"/>
        <v>132</v>
      </c>
    </row>
    <row r="663" spans="1:17" x14ac:dyDescent="0.3">
      <c r="A663" s="129" t="s">
        <v>35</v>
      </c>
      <c r="B663" s="26" t="s">
        <v>1299</v>
      </c>
      <c r="C663" s="26" t="s">
        <v>897</v>
      </c>
      <c r="D663" s="26" t="s">
        <v>1305</v>
      </c>
      <c r="E663" s="26" t="s">
        <v>130</v>
      </c>
      <c r="F663" s="26" t="s">
        <v>72</v>
      </c>
      <c r="G663" s="52">
        <v>35</v>
      </c>
      <c r="H663" s="52">
        <v>6</v>
      </c>
      <c r="I663" s="52">
        <f t="shared" si="91"/>
        <v>41</v>
      </c>
      <c r="J663" s="52">
        <f t="shared" si="92"/>
        <v>35</v>
      </c>
      <c r="K663" s="52">
        <f t="shared" si="93"/>
        <v>6</v>
      </c>
      <c r="L663" s="52">
        <f t="shared" si="94"/>
        <v>41</v>
      </c>
      <c r="M663" s="52">
        <f t="shared" si="95"/>
        <v>41</v>
      </c>
      <c r="N663" s="52">
        <f t="shared" si="96"/>
        <v>41</v>
      </c>
      <c r="O663" s="52">
        <f t="shared" si="97"/>
        <v>41</v>
      </c>
      <c r="P663" s="52">
        <f t="shared" si="98"/>
        <v>41</v>
      </c>
      <c r="Q663" s="29">
        <f t="shared" si="99"/>
        <v>164</v>
      </c>
    </row>
    <row r="664" spans="1:17" x14ac:dyDescent="0.3">
      <c r="A664" s="129" t="s">
        <v>35</v>
      </c>
      <c r="B664" s="26" t="s">
        <v>1306</v>
      </c>
      <c r="C664" s="26" t="s">
        <v>962</v>
      </c>
      <c r="D664" s="26" t="s">
        <v>1307</v>
      </c>
      <c r="E664" s="26" t="s">
        <v>9</v>
      </c>
      <c r="F664" s="26" t="s">
        <v>72</v>
      </c>
      <c r="G664" s="52">
        <v>34</v>
      </c>
      <c r="H664" s="52">
        <v>3</v>
      </c>
      <c r="I664" s="52">
        <f t="shared" si="91"/>
        <v>37</v>
      </c>
      <c r="J664" s="52">
        <f t="shared" si="92"/>
        <v>34</v>
      </c>
      <c r="K664" s="52">
        <f t="shared" si="93"/>
        <v>3</v>
      </c>
      <c r="L664" s="52">
        <f t="shared" si="94"/>
        <v>37</v>
      </c>
      <c r="M664" s="52">
        <f t="shared" si="95"/>
        <v>37</v>
      </c>
      <c r="N664" s="52">
        <f t="shared" si="96"/>
        <v>37</v>
      </c>
      <c r="O664" s="52">
        <f t="shared" si="97"/>
        <v>37</v>
      </c>
      <c r="P664" s="52">
        <f t="shared" si="98"/>
        <v>37</v>
      </c>
      <c r="Q664" s="29">
        <f t="shared" si="99"/>
        <v>148</v>
      </c>
    </row>
    <row r="665" spans="1:17" x14ac:dyDescent="0.3">
      <c r="A665" s="129" t="s">
        <v>35</v>
      </c>
      <c r="B665" s="26" t="s">
        <v>1309</v>
      </c>
      <c r="C665" s="26" t="s">
        <v>1290</v>
      </c>
      <c r="D665" s="26" t="s">
        <v>1310</v>
      </c>
      <c r="E665" s="26" t="s">
        <v>130</v>
      </c>
      <c r="F665" s="26" t="s">
        <v>72</v>
      </c>
      <c r="G665" s="52">
        <v>44</v>
      </c>
      <c r="H665" s="52">
        <v>8</v>
      </c>
      <c r="I665" s="52">
        <f t="shared" si="91"/>
        <v>52</v>
      </c>
      <c r="J665" s="52">
        <f t="shared" si="92"/>
        <v>44</v>
      </c>
      <c r="K665" s="52">
        <f t="shared" si="93"/>
        <v>8</v>
      </c>
      <c r="L665" s="52">
        <f t="shared" si="94"/>
        <v>52</v>
      </c>
      <c r="M665" s="52">
        <f t="shared" si="95"/>
        <v>52</v>
      </c>
      <c r="N665" s="52">
        <f t="shared" si="96"/>
        <v>52</v>
      </c>
      <c r="O665" s="52">
        <f t="shared" si="97"/>
        <v>52</v>
      </c>
      <c r="P665" s="52">
        <f t="shared" si="98"/>
        <v>52</v>
      </c>
      <c r="Q665" s="29">
        <f t="shared" si="99"/>
        <v>208</v>
      </c>
    </row>
    <row r="666" spans="1:17" x14ac:dyDescent="0.3">
      <c r="A666" s="129" t="s">
        <v>35</v>
      </c>
      <c r="B666" s="26" t="s">
        <v>1309</v>
      </c>
      <c r="C666" s="26" t="s">
        <v>1290</v>
      </c>
      <c r="D666" s="26" t="s">
        <v>1312</v>
      </c>
      <c r="E666" s="26" t="s">
        <v>168</v>
      </c>
      <c r="F666" s="26" t="s">
        <v>72</v>
      </c>
      <c r="G666" s="52">
        <v>31</v>
      </c>
      <c r="H666" s="52">
        <v>4</v>
      </c>
      <c r="I666" s="52">
        <f t="shared" si="91"/>
        <v>35</v>
      </c>
      <c r="J666" s="52">
        <f t="shared" si="92"/>
        <v>31</v>
      </c>
      <c r="K666" s="52">
        <f t="shared" si="93"/>
        <v>4</v>
      </c>
      <c r="L666" s="52">
        <f t="shared" si="94"/>
        <v>35</v>
      </c>
      <c r="M666" s="52">
        <f t="shared" si="95"/>
        <v>35</v>
      </c>
      <c r="N666" s="52">
        <f t="shared" si="96"/>
        <v>35</v>
      </c>
      <c r="O666" s="52">
        <f t="shared" si="97"/>
        <v>35</v>
      </c>
      <c r="P666" s="52">
        <f t="shared" si="98"/>
        <v>35</v>
      </c>
      <c r="Q666" s="29">
        <f t="shared" si="99"/>
        <v>140</v>
      </c>
    </row>
    <row r="667" spans="1:17" x14ac:dyDescent="0.3">
      <c r="A667" s="129" t="s">
        <v>35</v>
      </c>
      <c r="B667" s="26" t="s">
        <v>1309</v>
      </c>
      <c r="C667" s="26" t="s">
        <v>1290</v>
      </c>
      <c r="D667" s="26" t="s">
        <v>1314</v>
      </c>
      <c r="E667" s="26" t="s">
        <v>149</v>
      </c>
      <c r="F667" s="26" t="s">
        <v>72</v>
      </c>
      <c r="G667" s="52">
        <v>33</v>
      </c>
      <c r="H667" s="52">
        <v>8</v>
      </c>
      <c r="I667" s="52">
        <f t="shared" si="91"/>
        <v>41</v>
      </c>
      <c r="J667" s="52">
        <f t="shared" si="92"/>
        <v>33</v>
      </c>
      <c r="K667" s="52">
        <f t="shared" si="93"/>
        <v>8</v>
      </c>
      <c r="L667" s="52">
        <f t="shared" si="94"/>
        <v>41</v>
      </c>
      <c r="M667" s="52">
        <f t="shared" si="95"/>
        <v>41</v>
      </c>
      <c r="N667" s="52">
        <f t="shared" si="96"/>
        <v>41</v>
      </c>
      <c r="O667" s="52">
        <f t="shared" si="97"/>
        <v>41</v>
      </c>
      <c r="P667" s="52">
        <f t="shared" si="98"/>
        <v>41</v>
      </c>
      <c r="Q667" s="29">
        <f t="shared" si="99"/>
        <v>164</v>
      </c>
    </row>
    <row r="668" spans="1:17" x14ac:dyDescent="0.3">
      <c r="A668" s="129" t="s">
        <v>35</v>
      </c>
      <c r="B668" s="26" t="s">
        <v>1309</v>
      </c>
      <c r="C668" s="26" t="s">
        <v>1290</v>
      </c>
      <c r="D668" s="26" t="s">
        <v>131</v>
      </c>
      <c r="E668" s="26" t="s">
        <v>82</v>
      </c>
      <c r="F668" s="26" t="s">
        <v>72</v>
      </c>
      <c r="G668" s="52">
        <v>38</v>
      </c>
      <c r="H668" s="52">
        <v>4</v>
      </c>
      <c r="I668" s="52">
        <f t="shared" si="91"/>
        <v>42</v>
      </c>
      <c r="J668" s="52">
        <f t="shared" si="92"/>
        <v>38</v>
      </c>
      <c r="K668" s="52">
        <f t="shared" si="93"/>
        <v>4</v>
      </c>
      <c r="L668" s="52">
        <f t="shared" si="94"/>
        <v>42</v>
      </c>
      <c r="M668" s="52">
        <f t="shared" si="95"/>
        <v>42</v>
      </c>
      <c r="N668" s="52">
        <f t="shared" si="96"/>
        <v>42</v>
      </c>
      <c r="O668" s="52">
        <f t="shared" si="97"/>
        <v>42</v>
      </c>
      <c r="P668" s="52">
        <f t="shared" si="98"/>
        <v>42</v>
      </c>
      <c r="Q668" s="29">
        <f t="shared" si="99"/>
        <v>168</v>
      </c>
    </row>
    <row r="669" spans="1:17" x14ac:dyDescent="0.3">
      <c r="A669" s="129" t="s">
        <v>35</v>
      </c>
      <c r="B669" s="26" t="s">
        <v>1316</v>
      </c>
      <c r="C669" s="26" t="s">
        <v>1223</v>
      </c>
      <c r="D669" s="26" t="s">
        <v>1317</v>
      </c>
      <c r="E669" s="26" t="s">
        <v>71</v>
      </c>
      <c r="F669" s="26" t="s">
        <v>72</v>
      </c>
      <c r="G669" s="52">
        <v>32</v>
      </c>
      <c r="H669" s="52">
        <v>6</v>
      </c>
      <c r="I669" s="52">
        <f t="shared" si="91"/>
        <v>38</v>
      </c>
      <c r="J669" s="52">
        <f t="shared" si="92"/>
        <v>32</v>
      </c>
      <c r="K669" s="52">
        <f t="shared" si="93"/>
        <v>6</v>
      </c>
      <c r="L669" s="52">
        <f t="shared" si="94"/>
        <v>38</v>
      </c>
      <c r="M669" s="52">
        <f t="shared" si="95"/>
        <v>38</v>
      </c>
      <c r="N669" s="52">
        <f t="shared" si="96"/>
        <v>38</v>
      </c>
      <c r="O669" s="52">
        <f t="shared" si="97"/>
        <v>38</v>
      </c>
      <c r="P669" s="52">
        <f t="shared" si="98"/>
        <v>38</v>
      </c>
      <c r="Q669" s="29">
        <f t="shared" si="99"/>
        <v>152</v>
      </c>
    </row>
    <row r="670" spans="1:17" x14ac:dyDescent="0.3">
      <c r="A670" s="129" t="s">
        <v>35</v>
      </c>
      <c r="B670" s="26" t="s">
        <v>1316</v>
      </c>
      <c r="C670" s="26" t="s">
        <v>1223</v>
      </c>
      <c r="D670" s="26" t="s">
        <v>1318</v>
      </c>
      <c r="E670" s="26" t="s">
        <v>441</v>
      </c>
      <c r="F670" s="26" t="s">
        <v>72</v>
      </c>
      <c r="G670" s="52">
        <v>38</v>
      </c>
      <c r="H670" s="52">
        <v>8</v>
      </c>
      <c r="I670" s="52">
        <f t="shared" si="91"/>
        <v>46</v>
      </c>
      <c r="J670" s="52">
        <f t="shared" si="92"/>
        <v>38</v>
      </c>
      <c r="K670" s="52">
        <f t="shared" si="93"/>
        <v>8</v>
      </c>
      <c r="L670" s="52">
        <f t="shared" si="94"/>
        <v>46</v>
      </c>
      <c r="M670" s="52">
        <f t="shared" si="95"/>
        <v>46</v>
      </c>
      <c r="N670" s="52">
        <f t="shared" si="96"/>
        <v>46</v>
      </c>
      <c r="O670" s="52">
        <f t="shared" si="97"/>
        <v>46</v>
      </c>
      <c r="P670" s="52">
        <f t="shared" si="98"/>
        <v>46</v>
      </c>
      <c r="Q670" s="29">
        <f t="shared" si="99"/>
        <v>184</v>
      </c>
    </row>
    <row r="671" spans="1:17" x14ac:dyDescent="0.3">
      <c r="A671" s="129" t="s">
        <v>35</v>
      </c>
      <c r="B671" s="26" t="s">
        <v>1319</v>
      </c>
      <c r="C671" s="26" t="s">
        <v>1251</v>
      </c>
      <c r="D671" s="26" t="s">
        <v>1320</v>
      </c>
      <c r="E671" s="26" t="s">
        <v>9</v>
      </c>
      <c r="F671" s="26" t="s">
        <v>72</v>
      </c>
      <c r="G671" s="52">
        <v>124</v>
      </c>
      <c r="H671" s="52">
        <v>5</v>
      </c>
      <c r="I671" s="52">
        <f t="shared" si="91"/>
        <v>129</v>
      </c>
      <c r="J671" s="52">
        <f t="shared" si="92"/>
        <v>124</v>
      </c>
      <c r="K671" s="52">
        <f t="shared" si="93"/>
        <v>5</v>
      </c>
      <c r="L671" s="52">
        <f t="shared" si="94"/>
        <v>129</v>
      </c>
      <c r="M671" s="52">
        <f t="shared" si="95"/>
        <v>129</v>
      </c>
      <c r="N671" s="52">
        <f t="shared" si="96"/>
        <v>129</v>
      </c>
      <c r="O671" s="52">
        <f t="shared" si="97"/>
        <v>129</v>
      </c>
      <c r="P671" s="52">
        <f t="shared" si="98"/>
        <v>129</v>
      </c>
      <c r="Q671" s="29">
        <f t="shared" si="99"/>
        <v>516</v>
      </c>
    </row>
    <row r="672" spans="1:17" x14ac:dyDescent="0.3">
      <c r="A672" s="129" t="s">
        <v>35</v>
      </c>
      <c r="B672" s="26" t="s">
        <v>1321</v>
      </c>
      <c r="C672" s="26" t="s">
        <v>1322</v>
      </c>
      <c r="D672" s="26" t="s">
        <v>1323</v>
      </c>
      <c r="E672" s="26" t="s">
        <v>9</v>
      </c>
      <c r="F672" s="26" t="s">
        <v>72</v>
      </c>
      <c r="G672" s="52">
        <v>168</v>
      </c>
      <c r="H672" s="52">
        <v>19</v>
      </c>
      <c r="I672" s="52">
        <f t="shared" si="91"/>
        <v>187</v>
      </c>
      <c r="J672" s="52">
        <f t="shared" si="92"/>
        <v>168</v>
      </c>
      <c r="K672" s="52">
        <f t="shared" si="93"/>
        <v>19</v>
      </c>
      <c r="L672" s="52">
        <f t="shared" si="94"/>
        <v>187</v>
      </c>
      <c r="M672" s="52">
        <f t="shared" si="95"/>
        <v>187</v>
      </c>
      <c r="N672" s="52">
        <f t="shared" si="96"/>
        <v>187</v>
      </c>
      <c r="O672" s="52">
        <f t="shared" si="97"/>
        <v>187</v>
      </c>
      <c r="P672" s="52">
        <f t="shared" si="98"/>
        <v>187</v>
      </c>
      <c r="Q672" s="29">
        <f t="shared" si="99"/>
        <v>748</v>
      </c>
    </row>
    <row r="673" spans="1:17" x14ac:dyDescent="0.3">
      <c r="A673" s="129" t="s">
        <v>35</v>
      </c>
      <c r="B673" s="26" t="s">
        <v>1325</v>
      </c>
      <c r="C673" s="26" t="s">
        <v>1326</v>
      </c>
      <c r="D673" s="26" t="s">
        <v>1325</v>
      </c>
      <c r="E673" s="26" t="s">
        <v>9</v>
      </c>
      <c r="F673" s="26" t="s">
        <v>72</v>
      </c>
      <c r="G673" s="52">
        <v>191</v>
      </c>
      <c r="H673" s="52">
        <v>43</v>
      </c>
      <c r="I673" s="52">
        <f t="shared" si="91"/>
        <v>234</v>
      </c>
      <c r="J673" s="52">
        <f t="shared" si="92"/>
        <v>191</v>
      </c>
      <c r="K673" s="52">
        <f t="shared" si="93"/>
        <v>43</v>
      </c>
      <c r="L673" s="52">
        <f t="shared" si="94"/>
        <v>234</v>
      </c>
      <c r="M673" s="52">
        <f t="shared" si="95"/>
        <v>234</v>
      </c>
      <c r="N673" s="52">
        <f t="shared" si="96"/>
        <v>234</v>
      </c>
      <c r="O673" s="52">
        <f t="shared" si="97"/>
        <v>234</v>
      </c>
      <c r="P673" s="52">
        <f t="shared" si="98"/>
        <v>234</v>
      </c>
      <c r="Q673" s="29">
        <f t="shared" si="99"/>
        <v>936</v>
      </c>
    </row>
    <row r="674" spans="1:17" x14ac:dyDescent="0.3">
      <c r="A674" s="129" t="s">
        <v>35</v>
      </c>
      <c r="B674" s="26" t="s">
        <v>1328</v>
      </c>
      <c r="C674" s="26" t="s">
        <v>1329</v>
      </c>
      <c r="D674" s="26" t="s">
        <v>1330</v>
      </c>
      <c r="E674" s="26" t="s">
        <v>80</v>
      </c>
      <c r="F674" s="26" t="s">
        <v>72</v>
      </c>
      <c r="G674" s="52">
        <v>39</v>
      </c>
      <c r="H674" s="52">
        <v>8</v>
      </c>
      <c r="I674" s="52">
        <f t="shared" si="91"/>
        <v>47</v>
      </c>
      <c r="J674" s="52">
        <f t="shared" si="92"/>
        <v>39</v>
      </c>
      <c r="K674" s="52">
        <f t="shared" si="93"/>
        <v>8</v>
      </c>
      <c r="L674" s="52">
        <f t="shared" si="94"/>
        <v>47</v>
      </c>
      <c r="M674" s="52">
        <f t="shared" si="95"/>
        <v>47</v>
      </c>
      <c r="N674" s="52">
        <f t="shared" si="96"/>
        <v>47</v>
      </c>
      <c r="O674" s="52">
        <f t="shared" si="97"/>
        <v>47</v>
      </c>
      <c r="P674" s="52">
        <f t="shared" si="98"/>
        <v>47</v>
      </c>
      <c r="Q674" s="29">
        <f t="shared" si="99"/>
        <v>188</v>
      </c>
    </row>
    <row r="675" spans="1:17" x14ac:dyDescent="0.3">
      <c r="A675" s="129" t="s">
        <v>35</v>
      </c>
      <c r="B675" s="26" t="s">
        <v>1328</v>
      </c>
      <c r="C675" s="26" t="s">
        <v>1329</v>
      </c>
      <c r="D675" s="26" t="s">
        <v>1332</v>
      </c>
      <c r="E675" s="26" t="s">
        <v>105</v>
      </c>
      <c r="F675" s="26" t="s">
        <v>72</v>
      </c>
      <c r="G675" s="52">
        <v>38</v>
      </c>
      <c r="H675" s="52">
        <v>9</v>
      </c>
      <c r="I675" s="52">
        <f t="shared" si="91"/>
        <v>47</v>
      </c>
      <c r="J675" s="52">
        <f t="shared" si="92"/>
        <v>38</v>
      </c>
      <c r="K675" s="52">
        <f t="shared" si="93"/>
        <v>9</v>
      </c>
      <c r="L675" s="52">
        <f t="shared" si="94"/>
        <v>47</v>
      </c>
      <c r="M675" s="52">
        <f t="shared" si="95"/>
        <v>47</v>
      </c>
      <c r="N675" s="52">
        <f t="shared" si="96"/>
        <v>47</v>
      </c>
      <c r="O675" s="52">
        <f t="shared" si="97"/>
        <v>47</v>
      </c>
      <c r="P675" s="52">
        <f t="shared" si="98"/>
        <v>47</v>
      </c>
      <c r="Q675" s="29">
        <f t="shared" si="99"/>
        <v>188</v>
      </c>
    </row>
    <row r="676" spans="1:17" x14ac:dyDescent="0.3">
      <c r="A676" s="129" t="s">
        <v>35</v>
      </c>
      <c r="B676" s="26" t="s">
        <v>1328</v>
      </c>
      <c r="C676" s="26" t="s">
        <v>1329</v>
      </c>
      <c r="D676" s="26" t="s">
        <v>1334</v>
      </c>
      <c r="E676" s="26" t="s">
        <v>409</v>
      </c>
      <c r="F676" s="26" t="s">
        <v>72</v>
      </c>
      <c r="G676" s="52">
        <v>69</v>
      </c>
      <c r="H676" s="52">
        <v>14</v>
      </c>
      <c r="I676" s="52">
        <f t="shared" si="91"/>
        <v>83</v>
      </c>
      <c r="J676" s="52">
        <f t="shared" si="92"/>
        <v>69</v>
      </c>
      <c r="K676" s="52">
        <f t="shared" si="93"/>
        <v>14</v>
      </c>
      <c r="L676" s="52">
        <f t="shared" si="94"/>
        <v>83</v>
      </c>
      <c r="M676" s="52">
        <f t="shared" si="95"/>
        <v>83</v>
      </c>
      <c r="N676" s="52">
        <f t="shared" si="96"/>
        <v>83</v>
      </c>
      <c r="O676" s="52">
        <f t="shared" si="97"/>
        <v>83</v>
      </c>
      <c r="P676" s="52">
        <f t="shared" si="98"/>
        <v>83</v>
      </c>
      <c r="Q676" s="29">
        <f t="shared" si="99"/>
        <v>332</v>
      </c>
    </row>
    <row r="677" spans="1:17" x14ac:dyDescent="0.3">
      <c r="A677" s="129" t="s">
        <v>35</v>
      </c>
      <c r="B677" s="26" t="s">
        <v>1328</v>
      </c>
      <c r="C677" s="26" t="s">
        <v>1329</v>
      </c>
      <c r="D677" s="26" t="s">
        <v>1336</v>
      </c>
      <c r="E677" s="26" t="s">
        <v>220</v>
      </c>
      <c r="F677" s="26" t="s">
        <v>72</v>
      </c>
      <c r="G677" s="52">
        <v>28</v>
      </c>
      <c r="H677" s="52">
        <v>6</v>
      </c>
      <c r="I677" s="52">
        <f t="shared" si="91"/>
        <v>34</v>
      </c>
      <c r="J677" s="52">
        <f t="shared" si="92"/>
        <v>28</v>
      </c>
      <c r="K677" s="52">
        <f t="shared" si="93"/>
        <v>6</v>
      </c>
      <c r="L677" s="52">
        <f t="shared" si="94"/>
        <v>34</v>
      </c>
      <c r="M677" s="52">
        <f t="shared" si="95"/>
        <v>34</v>
      </c>
      <c r="N677" s="52">
        <f t="shared" si="96"/>
        <v>34</v>
      </c>
      <c r="O677" s="52">
        <f t="shared" si="97"/>
        <v>34</v>
      </c>
      <c r="P677" s="52">
        <f t="shared" si="98"/>
        <v>34</v>
      </c>
      <c r="Q677" s="29">
        <f t="shared" si="99"/>
        <v>136</v>
      </c>
    </row>
    <row r="678" spans="1:17" x14ac:dyDescent="0.3">
      <c r="A678" s="129" t="s">
        <v>35</v>
      </c>
      <c r="B678" s="26" t="s">
        <v>1328</v>
      </c>
      <c r="C678" s="26" t="s">
        <v>1329</v>
      </c>
      <c r="D678" s="26" t="s">
        <v>1338</v>
      </c>
      <c r="E678" s="26" t="s">
        <v>100</v>
      </c>
      <c r="F678" s="26" t="s">
        <v>72</v>
      </c>
      <c r="G678" s="52">
        <v>82</v>
      </c>
      <c r="H678" s="52">
        <v>31</v>
      </c>
      <c r="I678" s="52">
        <f t="shared" si="91"/>
        <v>113</v>
      </c>
      <c r="J678" s="52">
        <f t="shared" si="92"/>
        <v>82</v>
      </c>
      <c r="K678" s="52">
        <f t="shared" si="93"/>
        <v>31</v>
      </c>
      <c r="L678" s="52">
        <f t="shared" si="94"/>
        <v>113</v>
      </c>
      <c r="M678" s="52">
        <f t="shared" si="95"/>
        <v>113</v>
      </c>
      <c r="N678" s="52">
        <f t="shared" si="96"/>
        <v>113</v>
      </c>
      <c r="O678" s="52">
        <f t="shared" si="97"/>
        <v>113</v>
      </c>
      <c r="P678" s="52">
        <f t="shared" si="98"/>
        <v>113</v>
      </c>
      <c r="Q678" s="29">
        <f t="shared" si="99"/>
        <v>452</v>
      </c>
    </row>
    <row r="679" spans="1:17" x14ac:dyDescent="0.3">
      <c r="A679" s="129" t="s">
        <v>35</v>
      </c>
      <c r="B679" s="26" t="s">
        <v>1328</v>
      </c>
      <c r="C679" s="26" t="s">
        <v>1329</v>
      </c>
      <c r="D679" s="26" t="s">
        <v>214</v>
      </c>
      <c r="E679" s="26" t="s">
        <v>384</v>
      </c>
      <c r="F679" s="26" t="s">
        <v>72</v>
      </c>
      <c r="G679" s="52">
        <v>55</v>
      </c>
      <c r="H679" s="52">
        <v>17</v>
      </c>
      <c r="I679" s="52">
        <f t="shared" si="91"/>
        <v>72</v>
      </c>
      <c r="J679" s="52">
        <f t="shared" si="92"/>
        <v>55</v>
      </c>
      <c r="K679" s="52">
        <f t="shared" si="93"/>
        <v>17</v>
      </c>
      <c r="L679" s="52">
        <f t="shared" si="94"/>
        <v>72</v>
      </c>
      <c r="M679" s="52">
        <f t="shared" si="95"/>
        <v>72</v>
      </c>
      <c r="N679" s="52">
        <f t="shared" si="96"/>
        <v>72</v>
      </c>
      <c r="O679" s="52">
        <f t="shared" si="97"/>
        <v>72</v>
      </c>
      <c r="P679" s="52">
        <f t="shared" si="98"/>
        <v>72</v>
      </c>
      <c r="Q679" s="29">
        <f t="shared" si="99"/>
        <v>288</v>
      </c>
    </row>
    <row r="680" spans="1:17" x14ac:dyDescent="0.3">
      <c r="A680" s="129" t="s">
        <v>35</v>
      </c>
      <c r="B680" s="26" t="s">
        <v>1328</v>
      </c>
      <c r="C680" s="26" t="s">
        <v>1329</v>
      </c>
      <c r="D680" s="26" t="s">
        <v>1341</v>
      </c>
      <c r="E680" s="26" t="s">
        <v>128</v>
      </c>
      <c r="F680" s="26" t="s">
        <v>72</v>
      </c>
      <c r="G680" s="52">
        <v>38</v>
      </c>
      <c r="H680" s="52">
        <v>7</v>
      </c>
      <c r="I680" s="52">
        <f t="shared" si="91"/>
        <v>45</v>
      </c>
      <c r="J680" s="52">
        <f t="shared" si="92"/>
        <v>38</v>
      </c>
      <c r="K680" s="52">
        <f t="shared" si="93"/>
        <v>7</v>
      </c>
      <c r="L680" s="52">
        <f t="shared" si="94"/>
        <v>45</v>
      </c>
      <c r="M680" s="52">
        <f t="shared" si="95"/>
        <v>45</v>
      </c>
      <c r="N680" s="52">
        <f t="shared" si="96"/>
        <v>45</v>
      </c>
      <c r="O680" s="52">
        <f t="shared" si="97"/>
        <v>45</v>
      </c>
      <c r="P680" s="52">
        <f t="shared" si="98"/>
        <v>45</v>
      </c>
      <c r="Q680" s="29">
        <f t="shared" si="99"/>
        <v>180</v>
      </c>
    </row>
    <row r="681" spans="1:17" x14ac:dyDescent="0.3">
      <c r="A681" s="129" t="s">
        <v>35</v>
      </c>
      <c r="B681" s="26" t="s">
        <v>1328</v>
      </c>
      <c r="C681" s="26" t="s">
        <v>1329</v>
      </c>
      <c r="D681" s="26" t="s">
        <v>1343</v>
      </c>
      <c r="E681" s="26" t="s">
        <v>71</v>
      </c>
      <c r="F681" s="26" t="s">
        <v>72</v>
      </c>
      <c r="G681" s="52">
        <v>39</v>
      </c>
      <c r="H681" s="52">
        <v>10</v>
      </c>
      <c r="I681" s="52">
        <f t="shared" si="91"/>
        <v>49</v>
      </c>
      <c r="J681" s="52">
        <f t="shared" si="92"/>
        <v>39</v>
      </c>
      <c r="K681" s="52">
        <f t="shared" si="93"/>
        <v>10</v>
      </c>
      <c r="L681" s="52">
        <f t="shared" si="94"/>
        <v>49</v>
      </c>
      <c r="M681" s="52">
        <f t="shared" si="95"/>
        <v>49</v>
      </c>
      <c r="N681" s="52">
        <f t="shared" si="96"/>
        <v>49</v>
      </c>
      <c r="O681" s="52">
        <f t="shared" si="97"/>
        <v>49</v>
      </c>
      <c r="P681" s="52">
        <f t="shared" si="98"/>
        <v>49</v>
      </c>
      <c r="Q681" s="29">
        <f t="shared" si="99"/>
        <v>196</v>
      </c>
    </row>
    <row r="682" spans="1:17" x14ac:dyDescent="0.3">
      <c r="A682" s="129" t="s">
        <v>35</v>
      </c>
      <c r="B682" s="26" t="s">
        <v>1328</v>
      </c>
      <c r="C682" s="26" t="s">
        <v>1329</v>
      </c>
      <c r="D682" s="26" t="s">
        <v>1344</v>
      </c>
      <c r="E682" s="26" t="s">
        <v>77</v>
      </c>
      <c r="F682" s="26" t="s">
        <v>72</v>
      </c>
      <c r="G682" s="52">
        <v>66</v>
      </c>
      <c r="H682" s="52">
        <v>10</v>
      </c>
      <c r="I682" s="52">
        <f t="shared" si="91"/>
        <v>76</v>
      </c>
      <c r="J682" s="52">
        <f t="shared" si="92"/>
        <v>66</v>
      </c>
      <c r="K682" s="52">
        <f t="shared" si="93"/>
        <v>10</v>
      </c>
      <c r="L682" s="52">
        <f t="shared" si="94"/>
        <v>76</v>
      </c>
      <c r="M682" s="52">
        <f t="shared" si="95"/>
        <v>76</v>
      </c>
      <c r="N682" s="52">
        <f t="shared" si="96"/>
        <v>76</v>
      </c>
      <c r="O682" s="52">
        <f t="shared" si="97"/>
        <v>76</v>
      </c>
      <c r="P682" s="52">
        <f t="shared" si="98"/>
        <v>76</v>
      </c>
      <c r="Q682" s="29">
        <f t="shared" si="99"/>
        <v>304</v>
      </c>
    </row>
    <row r="683" spans="1:17" x14ac:dyDescent="0.3">
      <c r="A683" s="129" t="s">
        <v>35</v>
      </c>
      <c r="B683" s="26" t="s">
        <v>1328</v>
      </c>
      <c r="C683" s="26" t="s">
        <v>1329</v>
      </c>
      <c r="D683" s="26" t="s">
        <v>1345</v>
      </c>
      <c r="E683" s="26" t="s">
        <v>168</v>
      </c>
      <c r="F683" s="26" t="s">
        <v>72</v>
      </c>
      <c r="G683" s="52">
        <v>53</v>
      </c>
      <c r="H683" s="52">
        <v>14</v>
      </c>
      <c r="I683" s="52">
        <f t="shared" si="91"/>
        <v>67</v>
      </c>
      <c r="J683" s="52">
        <f t="shared" si="92"/>
        <v>53</v>
      </c>
      <c r="K683" s="52">
        <f t="shared" si="93"/>
        <v>14</v>
      </c>
      <c r="L683" s="52">
        <f t="shared" si="94"/>
        <v>67</v>
      </c>
      <c r="M683" s="52">
        <f t="shared" si="95"/>
        <v>67</v>
      </c>
      <c r="N683" s="52">
        <f t="shared" si="96"/>
        <v>67</v>
      </c>
      <c r="O683" s="52">
        <f t="shared" si="97"/>
        <v>67</v>
      </c>
      <c r="P683" s="52">
        <f t="shared" si="98"/>
        <v>67</v>
      </c>
      <c r="Q683" s="29">
        <f t="shared" si="99"/>
        <v>268</v>
      </c>
    </row>
    <row r="684" spans="1:17" x14ac:dyDescent="0.3">
      <c r="A684" s="129" t="s">
        <v>35</v>
      </c>
      <c r="B684" s="26" t="s">
        <v>1328</v>
      </c>
      <c r="C684" s="26" t="s">
        <v>1329</v>
      </c>
      <c r="D684" s="26" t="s">
        <v>1346</v>
      </c>
      <c r="E684" s="26" t="s">
        <v>130</v>
      </c>
      <c r="F684" s="26" t="s">
        <v>72</v>
      </c>
      <c r="G684" s="52">
        <v>36</v>
      </c>
      <c r="H684" s="52">
        <v>8</v>
      </c>
      <c r="I684" s="52">
        <f t="shared" si="91"/>
        <v>44</v>
      </c>
      <c r="J684" s="52">
        <f t="shared" si="92"/>
        <v>36</v>
      </c>
      <c r="K684" s="52">
        <f t="shared" si="93"/>
        <v>8</v>
      </c>
      <c r="L684" s="52">
        <f t="shared" si="94"/>
        <v>44</v>
      </c>
      <c r="M684" s="52">
        <f t="shared" si="95"/>
        <v>44</v>
      </c>
      <c r="N684" s="52">
        <f t="shared" si="96"/>
        <v>44</v>
      </c>
      <c r="O684" s="52">
        <f t="shared" si="97"/>
        <v>44</v>
      </c>
      <c r="P684" s="52">
        <f t="shared" si="98"/>
        <v>44</v>
      </c>
      <c r="Q684" s="29">
        <f t="shared" si="99"/>
        <v>176</v>
      </c>
    </row>
    <row r="685" spans="1:17" x14ac:dyDescent="0.3">
      <c r="A685" s="129" t="s">
        <v>35</v>
      </c>
      <c r="B685" s="26" t="s">
        <v>1328</v>
      </c>
      <c r="C685" s="26" t="s">
        <v>1329</v>
      </c>
      <c r="D685" s="26" t="s">
        <v>1347</v>
      </c>
      <c r="E685" s="26" t="s">
        <v>421</v>
      </c>
      <c r="F685" s="26" t="s">
        <v>72</v>
      </c>
      <c r="G685" s="52">
        <v>32</v>
      </c>
      <c r="H685" s="52">
        <v>9</v>
      </c>
      <c r="I685" s="52">
        <f t="shared" si="91"/>
        <v>41</v>
      </c>
      <c r="J685" s="52">
        <f t="shared" si="92"/>
        <v>32</v>
      </c>
      <c r="K685" s="52">
        <f t="shared" si="93"/>
        <v>9</v>
      </c>
      <c r="L685" s="52">
        <f t="shared" si="94"/>
        <v>41</v>
      </c>
      <c r="M685" s="52">
        <f t="shared" si="95"/>
        <v>41</v>
      </c>
      <c r="N685" s="52">
        <f t="shared" si="96"/>
        <v>41</v>
      </c>
      <c r="O685" s="52">
        <f t="shared" si="97"/>
        <v>41</v>
      </c>
      <c r="P685" s="52">
        <f t="shared" si="98"/>
        <v>41</v>
      </c>
      <c r="Q685" s="29">
        <f t="shared" si="99"/>
        <v>164</v>
      </c>
    </row>
    <row r="686" spans="1:17" x14ac:dyDescent="0.3">
      <c r="A686" s="129" t="s">
        <v>35</v>
      </c>
      <c r="B686" s="26" t="s">
        <v>1328</v>
      </c>
      <c r="C686" s="26" t="s">
        <v>1329</v>
      </c>
      <c r="D686" s="26" t="s">
        <v>1314</v>
      </c>
      <c r="E686" s="26" t="s">
        <v>312</v>
      </c>
      <c r="F686" s="26" t="s">
        <v>72</v>
      </c>
      <c r="G686" s="52">
        <v>38</v>
      </c>
      <c r="H686" s="52">
        <v>3</v>
      </c>
      <c r="I686" s="52">
        <f t="shared" si="91"/>
        <v>41</v>
      </c>
      <c r="J686" s="52">
        <f t="shared" si="92"/>
        <v>38</v>
      </c>
      <c r="K686" s="52">
        <f t="shared" si="93"/>
        <v>3</v>
      </c>
      <c r="L686" s="52">
        <f t="shared" si="94"/>
        <v>41</v>
      </c>
      <c r="M686" s="52">
        <f t="shared" si="95"/>
        <v>41</v>
      </c>
      <c r="N686" s="52">
        <f t="shared" si="96"/>
        <v>41</v>
      </c>
      <c r="O686" s="52">
        <f t="shared" si="97"/>
        <v>41</v>
      </c>
      <c r="P686" s="52">
        <f t="shared" si="98"/>
        <v>41</v>
      </c>
      <c r="Q686" s="29">
        <f t="shared" si="99"/>
        <v>164</v>
      </c>
    </row>
    <row r="687" spans="1:17" x14ac:dyDescent="0.3">
      <c r="A687" s="129" t="s">
        <v>35</v>
      </c>
      <c r="B687" s="26" t="s">
        <v>1328</v>
      </c>
      <c r="C687" s="26" t="s">
        <v>1329</v>
      </c>
      <c r="D687" s="26" t="s">
        <v>1348</v>
      </c>
      <c r="E687" s="26" t="s">
        <v>132</v>
      </c>
      <c r="F687" s="26" t="s">
        <v>72</v>
      </c>
      <c r="G687" s="52">
        <v>35</v>
      </c>
      <c r="H687" s="52">
        <v>3</v>
      </c>
      <c r="I687" s="52">
        <f t="shared" si="91"/>
        <v>38</v>
      </c>
      <c r="J687" s="52">
        <f t="shared" si="92"/>
        <v>35</v>
      </c>
      <c r="K687" s="52">
        <f t="shared" si="93"/>
        <v>3</v>
      </c>
      <c r="L687" s="52">
        <f t="shared" si="94"/>
        <v>38</v>
      </c>
      <c r="M687" s="52">
        <f t="shared" si="95"/>
        <v>38</v>
      </c>
      <c r="N687" s="52">
        <f t="shared" si="96"/>
        <v>38</v>
      </c>
      <c r="O687" s="52">
        <f t="shared" si="97"/>
        <v>38</v>
      </c>
      <c r="P687" s="52">
        <f t="shared" si="98"/>
        <v>38</v>
      </c>
      <c r="Q687" s="29">
        <f t="shared" si="99"/>
        <v>152</v>
      </c>
    </row>
    <row r="688" spans="1:17" x14ac:dyDescent="0.3">
      <c r="A688" s="129" t="s">
        <v>35</v>
      </c>
      <c r="B688" s="26" t="s">
        <v>1328</v>
      </c>
      <c r="C688" s="26" t="s">
        <v>1329</v>
      </c>
      <c r="D688" s="26" t="s">
        <v>1104</v>
      </c>
      <c r="E688" s="26" t="s">
        <v>441</v>
      </c>
      <c r="F688" s="26" t="s">
        <v>72</v>
      </c>
      <c r="G688" s="52">
        <v>37</v>
      </c>
      <c r="H688" s="52">
        <v>4</v>
      </c>
      <c r="I688" s="52">
        <f t="shared" si="91"/>
        <v>41</v>
      </c>
      <c r="J688" s="52">
        <f t="shared" si="92"/>
        <v>37</v>
      </c>
      <c r="K688" s="52">
        <f t="shared" si="93"/>
        <v>4</v>
      </c>
      <c r="L688" s="52">
        <f t="shared" si="94"/>
        <v>41</v>
      </c>
      <c r="M688" s="52">
        <f t="shared" si="95"/>
        <v>41</v>
      </c>
      <c r="N688" s="52">
        <f t="shared" si="96"/>
        <v>41</v>
      </c>
      <c r="O688" s="52">
        <f t="shared" si="97"/>
        <v>41</v>
      </c>
      <c r="P688" s="52">
        <f t="shared" si="98"/>
        <v>41</v>
      </c>
      <c r="Q688" s="29">
        <f t="shared" si="99"/>
        <v>164</v>
      </c>
    </row>
    <row r="689" spans="1:17" x14ac:dyDescent="0.3">
      <c r="A689" s="129" t="s">
        <v>35</v>
      </c>
      <c r="B689" s="26" t="s">
        <v>1328</v>
      </c>
      <c r="C689" s="26" t="s">
        <v>1329</v>
      </c>
      <c r="D689" s="26" t="s">
        <v>1328</v>
      </c>
      <c r="E689" s="26" t="s">
        <v>9</v>
      </c>
      <c r="F689" s="26" t="s">
        <v>1349</v>
      </c>
      <c r="G689" s="52">
        <v>42</v>
      </c>
      <c r="H689" s="52">
        <v>5</v>
      </c>
      <c r="I689" s="52">
        <f t="shared" si="91"/>
        <v>47</v>
      </c>
      <c r="J689" s="52">
        <f t="shared" si="92"/>
        <v>42</v>
      </c>
      <c r="K689" s="52">
        <f t="shared" si="93"/>
        <v>5</v>
      </c>
      <c r="L689" s="52">
        <f t="shared" si="94"/>
        <v>47</v>
      </c>
      <c r="M689" s="52">
        <f t="shared" si="95"/>
        <v>47</v>
      </c>
      <c r="N689" s="52">
        <f t="shared" si="96"/>
        <v>47</v>
      </c>
      <c r="O689" s="52">
        <f t="shared" si="97"/>
        <v>47</v>
      </c>
      <c r="P689" s="52">
        <f t="shared" si="98"/>
        <v>47</v>
      </c>
      <c r="Q689" s="29">
        <f t="shared" si="99"/>
        <v>188</v>
      </c>
    </row>
    <row r="690" spans="1:17" x14ac:dyDescent="0.3">
      <c r="A690" s="129" t="s">
        <v>35</v>
      </c>
      <c r="B690" s="26" t="s">
        <v>1328</v>
      </c>
      <c r="C690" s="26" t="s">
        <v>1329</v>
      </c>
      <c r="D690" s="26" t="s">
        <v>1350</v>
      </c>
      <c r="E690" s="26" t="s">
        <v>223</v>
      </c>
      <c r="F690" s="26" t="s">
        <v>72</v>
      </c>
      <c r="G690" s="52">
        <v>46</v>
      </c>
      <c r="H690" s="52">
        <v>7</v>
      </c>
      <c r="I690" s="52">
        <f t="shared" si="91"/>
        <v>53</v>
      </c>
      <c r="J690" s="52">
        <f t="shared" si="92"/>
        <v>46</v>
      </c>
      <c r="K690" s="52">
        <f t="shared" si="93"/>
        <v>7</v>
      </c>
      <c r="L690" s="52">
        <f t="shared" si="94"/>
        <v>53</v>
      </c>
      <c r="M690" s="52">
        <f t="shared" si="95"/>
        <v>53</v>
      </c>
      <c r="N690" s="52">
        <f t="shared" si="96"/>
        <v>53</v>
      </c>
      <c r="O690" s="52">
        <f t="shared" si="97"/>
        <v>53</v>
      </c>
      <c r="P690" s="52">
        <f t="shared" si="98"/>
        <v>53</v>
      </c>
      <c r="Q690" s="29">
        <f t="shared" si="99"/>
        <v>212</v>
      </c>
    </row>
    <row r="691" spans="1:17" x14ac:dyDescent="0.3">
      <c r="A691" s="129" t="s">
        <v>35</v>
      </c>
      <c r="B691" s="26" t="s">
        <v>1351</v>
      </c>
      <c r="C691" s="26" t="s">
        <v>341</v>
      </c>
      <c r="D691" s="26" t="s">
        <v>1352</v>
      </c>
      <c r="E691" s="26" t="s">
        <v>97</v>
      </c>
      <c r="F691" s="26" t="s">
        <v>72</v>
      </c>
      <c r="G691" s="52">
        <v>37</v>
      </c>
      <c r="H691" s="52">
        <v>3</v>
      </c>
      <c r="I691" s="52">
        <f t="shared" si="91"/>
        <v>40</v>
      </c>
      <c r="J691" s="52">
        <f t="shared" si="92"/>
        <v>37</v>
      </c>
      <c r="K691" s="52">
        <f t="shared" si="93"/>
        <v>3</v>
      </c>
      <c r="L691" s="52">
        <f t="shared" si="94"/>
        <v>40</v>
      </c>
      <c r="M691" s="52">
        <f t="shared" si="95"/>
        <v>40</v>
      </c>
      <c r="N691" s="52">
        <f t="shared" si="96"/>
        <v>40</v>
      </c>
      <c r="O691" s="52">
        <f t="shared" si="97"/>
        <v>40</v>
      </c>
      <c r="P691" s="52">
        <f t="shared" si="98"/>
        <v>40</v>
      </c>
      <c r="Q691" s="29">
        <f t="shared" si="99"/>
        <v>160</v>
      </c>
    </row>
    <row r="692" spans="1:17" x14ac:dyDescent="0.3">
      <c r="A692" s="129" t="s">
        <v>35</v>
      </c>
      <c r="B692" s="26" t="s">
        <v>1351</v>
      </c>
      <c r="C692" s="26" t="s">
        <v>341</v>
      </c>
      <c r="D692" s="26" t="s">
        <v>971</v>
      </c>
      <c r="E692" s="26" t="s">
        <v>220</v>
      </c>
      <c r="F692" s="26" t="s">
        <v>72</v>
      </c>
      <c r="G692" s="52">
        <v>52</v>
      </c>
      <c r="H692" s="52">
        <v>16</v>
      </c>
      <c r="I692" s="52">
        <f t="shared" si="91"/>
        <v>68</v>
      </c>
      <c r="J692" s="52">
        <f t="shared" si="92"/>
        <v>52</v>
      </c>
      <c r="K692" s="52">
        <f t="shared" si="93"/>
        <v>16</v>
      </c>
      <c r="L692" s="52">
        <f t="shared" si="94"/>
        <v>68</v>
      </c>
      <c r="M692" s="52">
        <f t="shared" si="95"/>
        <v>68</v>
      </c>
      <c r="N692" s="52">
        <f t="shared" si="96"/>
        <v>68</v>
      </c>
      <c r="O692" s="52">
        <f t="shared" si="97"/>
        <v>68</v>
      </c>
      <c r="P692" s="52">
        <f t="shared" si="98"/>
        <v>68</v>
      </c>
      <c r="Q692" s="29">
        <f t="shared" si="99"/>
        <v>272</v>
      </c>
    </row>
    <row r="693" spans="1:17" x14ac:dyDescent="0.3">
      <c r="A693" s="129" t="s">
        <v>35</v>
      </c>
      <c r="B693" s="26" t="s">
        <v>1351</v>
      </c>
      <c r="C693" s="26" t="s">
        <v>341</v>
      </c>
      <c r="D693" s="26" t="s">
        <v>1343</v>
      </c>
      <c r="E693" s="26" t="s">
        <v>100</v>
      </c>
      <c r="F693" s="26" t="s">
        <v>72</v>
      </c>
      <c r="G693" s="52">
        <v>36</v>
      </c>
      <c r="H693" s="52">
        <v>14</v>
      </c>
      <c r="I693" s="52">
        <f t="shared" si="91"/>
        <v>50</v>
      </c>
      <c r="J693" s="52">
        <f t="shared" si="92"/>
        <v>36</v>
      </c>
      <c r="K693" s="52">
        <f t="shared" si="93"/>
        <v>14</v>
      </c>
      <c r="L693" s="52">
        <f t="shared" si="94"/>
        <v>50</v>
      </c>
      <c r="M693" s="52">
        <f t="shared" si="95"/>
        <v>50</v>
      </c>
      <c r="N693" s="52">
        <f t="shared" si="96"/>
        <v>50</v>
      </c>
      <c r="O693" s="52">
        <f t="shared" si="97"/>
        <v>50</v>
      </c>
      <c r="P693" s="52">
        <f t="shared" si="98"/>
        <v>50</v>
      </c>
      <c r="Q693" s="29">
        <f t="shared" si="99"/>
        <v>200</v>
      </c>
    </row>
    <row r="694" spans="1:17" x14ac:dyDescent="0.3">
      <c r="A694" s="129" t="s">
        <v>35</v>
      </c>
      <c r="B694" s="26" t="s">
        <v>1351</v>
      </c>
      <c r="C694" s="26" t="s">
        <v>341</v>
      </c>
      <c r="D694" s="26" t="s">
        <v>1353</v>
      </c>
      <c r="E694" s="26" t="s">
        <v>105</v>
      </c>
      <c r="F694" s="26" t="s">
        <v>72</v>
      </c>
      <c r="G694" s="52">
        <v>89</v>
      </c>
      <c r="H694" s="52">
        <v>25</v>
      </c>
      <c r="I694" s="52">
        <f t="shared" si="91"/>
        <v>114</v>
      </c>
      <c r="J694" s="52">
        <f t="shared" si="92"/>
        <v>89</v>
      </c>
      <c r="K694" s="52">
        <f t="shared" si="93"/>
        <v>25</v>
      </c>
      <c r="L694" s="52">
        <f t="shared" si="94"/>
        <v>114</v>
      </c>
      <c r="M694" s="52">
        <f t="shared" si="95"/>
        <v>114</v>
      </c>
      <c r="N694" s="52">
        <f t="shared" si="96"/>
        <v>114</v>
      </c>
      <c r="O694" s="52">
        <f t="shared" si="97"/>
        <v>114</v>
      </c>
      <c r="P694" s="52">
        <f t="shared" si="98"/>
        <v>114</v>
      </c>
      <c r="Q694" s="29">
        <f t="shared" si="99"/>
        <v>456</v>
      </c>
    </row>
    <row r="695" spans="1:17" x14ac:dyDescent="0.3">
      <c r="A695" s="129" t="s">
        <v>35</v>
      </c>
      <c r="B695" s="26" t="s">
        <v>1351</v>
      </c>
      <c r="C695" s="26" t="s">
        <v>341</v>
      </c>
      <c r="D695" s="26" t="s">
        <v>1354</v>
      </c>
      <c r="E695" s="26" t="s">
        <v>130</v>
      </c>
      <c r="F695" s="26" t="s">
        <v>72</v>
      </c>
      <c r="G695" s="52">
        <v>35</v>
      </c>
      <c r="H695" s="52">
        <v>10</v>
      </c>
      <c r="I695" s="52">
        <f t="shared" si="91"/>
        <v>45</v>
      </c>
      <c r="J695" s="52">
        <f t="shared" si="92"/>
        <v>35</v>
      </c>
      <c r="K695" s="52">
        <f t="shared" si="93"/>
        <v>10</v>
      </c>
      <c r="L695" s="52">
        <f t="shared" si="94"/>
        <v>45</v>
      </c>
      <c r="M695" s="52">
        <f t="shared" si="95"/>
        <v>45</v>
      </c>
      <c r="N695" s="52">
        <f t="shared" si="96"/>
        <v>45</v>
      </c>
      <c r="O695" s="52">
        <f t="shared" si="97"/>
        <v>45</v>
      </c>
      <c r="P695" s="52">
        <f t="shared" si="98"/>
        <v>45</v>
      </c>
      <c r="Q695" s="29">
        <f t="shared" si="99"/>
        <v>180</v>
      </c>
    </row>
    <row r="696" spans="1:17" x14ac:dyDescent="0.3">
      <c r="A696" s="129" t="s">
        <v>35</v>
      </c>
      <c r="B696" s="26" t="s">
        <v>1351</v>
      </c>
      <c r="C696" s="26" t="s">
        <v>341</v>
      </c>
      <c r="D696" s="26" t="s">
        <v>301</v>
      </c>
      <c r="E696" s="26" t="s">
        <v>77</v>
      </c>
      <c r="F696" s="26" t="s">
        <v>72</v>
      </c>
      <c r="G696" s="52">
        <v>33</v>
      </c>
      <c r="H696" s="52">
        <v>14</v>
      </c>
      <c r="I696" s="52">
        <f t="shared" si="91"/>
        <v>47</v>
      </c>
      <c r="J696" s="52">
        <f t="shared" si="92"/>
        <v>33</v>
      </c>
      <c r="K696" s="52">
        <f t="shared" si="93"/>
        <v>14</v>
      </c>
      <c r="L696" s="52">
        <f t="shared" si="94"/>
        <v>47</v>
      </c>
      <c r="M696" s="52">
        <f t="shared" si="95"/>
        <v>47</v>
      </c>
      <c r="N696" s="52">
        <f t="shared" si="96"/>
        <v>47</v>
      </c>
      <c r="O696" s="52">
        <f t="shared" si="97"/>
        <v>47</v>
      </c>
      <c r="P696" s="52">
        <f t="shared" si="98"/>
        <v>47</v>
      </c>
      <c r="Q696" s="29">
        <f t="shared" si="99"/>
        <v>188</v>
      </c>
    </row>
    <row r="697" spans="1:17" x14ac:dyDescent="0.3">
      <c r="A697" s="129" t="s">
        <v>35</v>
      </c>
      <c r="B697" s="26" t="s">
        <v>1351</v>
      </c>
      <c r="C697" s="26" t="s">
        <v>341</v>
      </c>
      <c r="D697" s="26" t="s">
        <v>1355</v>
      </c>
      <c r="E697" s="26" t="s">
        <v>227</v>
      </c>
      <c r="F697" s="26" t="s">
        <v>72</v>
      </c>
      <c r="G697" s="52">
        <v>29</v>
      </c>
      <c r="H697" s="52">
        <v>8</v>
      </c>
      <c r="I697" s="52">
        <f t="shared" si="91"/>
        <v>37</v>
      </c>
      <c r="J697" s="52">
        <f t="shared" si="92"/>
        <v>29</v>
      </c>
      <c r="K697" s="52">
        <f t="shared" si="93"/>
        <v>8</v>
      </c>
      <c r="L697" s="52">
        <f t="shared" si="94"/>
        <v>37</v>
      </c>
      <c r="M697" s="52">
        <f t="shared" si="95"/>
        <v>37</v>
      </c>
      <c r="N697" s="52">
        <f t="shared" si="96"/>
        <v>37</v>
      </c>
      <c r="O697" s="52">
        <f t="shared" si="97"/>
        <v>37</v>
      </c>
      <c r="P697" s="52">
        <f t="shared" si="98"/>
        <v>37</v>
      </c>
      <c r="Q697" s="29">
        <f t="shared" si="99"/>
        <v>148</v>
      </c>
    </row>
    <row r="698" spans="1:17" x14ac:dyDescent="0.3">
      <c r="A698" s="129" t="s">
        <v>35</v>
      </c>
      <c r="B698" s="26" t="s">
        <v>1357</v>
      </c>
      <c r="C698" s="26" t="s">
        <v>393</v>
      </c>
      <c r="D698" s="26" t="s">
        <v>1358</v>
      </c>
      <c r="E698" s="26" t="s">
        <v>77</v>
      </c>
      <c r="F698" s="26" t="s">
        <v>72</v>
      </c>
      <c r="G698" s="52">
        <v>30</v>
      </c>
      <c r="H698" s="52">
        <v>5</v>
      </c>
      <c r="I698" s="52">
        <f t="shared" si="91"/>
        <v>35</v>
      </c>
      <c r="J698" s="52">
        <f t="shared" si="92"/>
        <v>30</v>
      </c>
      <c r="K698" s="52">
        <f t="shared" si="93"/>
        <v>5</v>
      </c>
      <c r="L698" s="52">
        <f t="shared" si="94"/>
        <v>35</v>
      </c>
      <c r="M698" s="52">
        <f t="shared" si="95"/>
        <v>35</v>
      </c>
      <c r="N698" s="52">
        <f t="shared" si="96"/>
        <v>35</v>
      </c>
      <c r="O698" s="52">
        <f t="shared" si="97"/>
        <v>35</v>
      </c>
      <c r="P698" s="52">
        <f t="shared" si="98"/>
        <v>35</v>
      </c>
      <c r="Q698" s="29">
        <f t="shared" si="99"/>
        <v>140</v>
      </c>
    </row>
    <row r="699" spans="1:17" x14ac:dyDescent="0.3">
      <c r="A699" s="129" t="s">
        <v>35</v>
      </c>
      <c r="B699" s="26" t="s">
        <v>1357</v>
      </c>
      <c r="C699" s="26" t="s">
        <v>393</v>
      </c>
      <c r="D699" s="26" t="s">
        <v>1360</v>
      </c>
      <c r="E699" s="26" t="s">
        <v>97</v>
      </c>
      <c r="F699" s="26" t="s">
        <v>72</v>
      </c>
      <c r="G699" s="52">
        <v>61</v>
      </c>
      <c r="H699" s="52">
        <v>16</v>
      </c>
      <c r="I699" s="52">
        <f t="shared" si="91"/>
        <v>77</v>
      </c>
      <c r="J699" s="52">
        <f t="shared" si="92"/>
        <v>61</v>
      </c>
      <c r="K699" s="52">
        <f t="shared" si="93"/>
        <v>16</v>
      </c>
      <c r="L699" s="52">
        <f t="shared" si="94"/>
        <v>77</v>
      </c>
      <c r="M699" s="52">
        <f t="shared" si="95"/>
        <v>77</v>
      </c>
      <c r="N699" s="52">
        <f t="shared" si="96"/>
        <v>77</v>
      </c>
      <c r="O699" s="52">
        <f t="shared" si="97"/>
        <v>77</v>
      </c>
      <c r="P699" s="52">
        <f t="shared" si="98"/>
        <v>77</v>
      </c>
      <c r="Q699" s="29">
        <f t="shared" si="99"/>
        <v>308</v>
      </c>
    </row>
    <row r="700" spans="1:17" x14ac:dyDescent="0.3">
      <c r="A700" s="129" t="s">
        <v>35</v>
      </c>
      <c r="B700" s="26" t="s">
        <v>1357</v>
      </c>
      <c r="C700" s="26" t="s">
        <v>393</v>
      </c>
      <c r="D700" s="26" t="s">
        <v>1361</v>
      </c>
      <c r="E700" s="26" t="s">
        <v>100</v>
      </c>
      <c r="F700" s="26" t="s">
        <v>72</v>
      </c>
      <c r="G700" s="52">
        <v>39</v>
      </c>
      <c r="H700" s="52">
        <v>11</v>
      </c>
      <c r="I700" s="52">
        <f t="shared" si="91"/>
        <v>50</v>
      </c>
      <c r="J700" s="52">
        <f t="shared" si="92"/>
        <v>39</v>
      </c>
      <c r="K700" s="52">
        <f t="shared" si="93"/>
        <v>11</v>
      </c>
      <c r="L700" s="52">
        <f t="shared" si="94"/>
        <v>50</v>
      </c>
      <c r="M700" s="52">
        <f t="shared" si="95"/>
        <v>50</v>
      </c>
      <c r="N700" s="52">
        <f t="shared" si="96"/>
        <v>50</v>
      </c>
      <c r="O700" s="52">
        <f t="shared" si="97"/>
        <v>50</v>
      </c>
      <c r="P700" s="52">
        <f t="shared" si="98"/>
        <v>50</v>
      </c>
      <c r="Q700" s="29">
        <f t="shared" si="99"/>
        <v>200</v>
      </c>
    </row>
    <row r="701" spans="1:17" x14ac:dyDescent="0.3">
      <c r="A701" s="129" t="s">
        <v>35</v>
      </c>
      <c r="B701" s="26" t="s">
        <v>1357</v>
      </c>
      <c r="C701" s="26" t="s">
        <v>393</v>
      </c>
      <c r="D701" s="26" t="s">
        <v>369</v>
      </c>
      <c r="E701" s="26" t="s">
        <v>220</v>
      </c>
      <c r="F701" s="26" t="s">
        <v>72</v>
      </c>
      <c r="G701" s="52">
        <v>34</v>
      </c>
      <c r="H701" s="52">
        <v>7</v>
      </c>
      <c r="I701" s="52">
        <f t="shared" si="91"/>
        <v>41</v>
      </c>
      <c r="J701" s="52">
        <f t="shared" si="92"/>
        <v>34</v>
      </c>
      <c r="K701" s="52">
        <f t="shared" si="93"/>
        <v>7</v>
      </c>
      <c r="L701" s="52">
        <f t="shared" si="94"/>
        <v>41</v>
      </c>
      <c r="M701" s="52">
        <f t="shared" si="95"/>
        <v>41</v>
      </c>
      <c r="N701" s="52">
        <f t="shared" si="96"/>
        <v>41</v>
      </c>
      <c r="O701" s="52">
        <f t="shared" si="97"/>
        <v>41</v>
      </c>
      <c r="P701" s="52">
        <f t="shared" si="98"/>
        <v>41</v>
      </c>
      <c r="Q701" s="29">
        <f t="shared" si="99"/>
        <v>164</v>
      </c>
    </row>
    <row r="702" spans="1:17" x14ac:dyDescent="0.3">
      <c r="A702" s="129" t="s">
        <v>35</v>
      </c>
      <c r="B702" s="26" t="s">
        <v>1357</v>
      </c>
      <c r="C702" s="26" t="s">
        <v>393</v>
      </c>
      <c r="D702" s="26" t="s">
        <v>1362</v>
      </c>
      <c r="E702" s="26" t="s">
        <v>9</v>
      </c>
      <c r="F702" s="26" t="s">
        <v>72</v>
      </c>
      <c r="G702" s="52">
        <v>49</v>
      </c>
      <c r="H702" s="52">
        <v>12</v>
      </c>
      <c r="I702" s="52">
        <f t="shared" si="91"/>
        <v>61</v>
      </c>
      <c r="J702" s="52">
        <f t="shared" si="92"/>
        <v>49</v>
      </c>
      <c r="K702" s="52">
        <f t="shared" si="93"/>
        <v>12</v>
      </c>
      <c r="L702" s="52">
        <f t="shared" si="94"/>
        <v>61</v>
      </c>
      <c r="M702" s="52">
        <f t="shared" si="95"/>
        <v>61</v>
      </c>
      <c r="N702" s="52">
        <f t="shared" si="96"/>
        <v>61</v>
      </c>
      <c r="O702" s="52">
        <f t="shared" si="97"/>
        <v>61</v>
      </c>
      <c r="P702" s="52">
        <f t="shared" si="98"/>
        <v>61</v>
      </c>
      <c r="Q702" s="29">
        <f t="shared" si="99"/>
        <v>244</v>
      </c>
    </row>
    <row r="703" spans="1:17" x14ac:dyDescent="0.3">
      <c r="A703" s="129" t="s">
        <v>35</v>
      </c>
      <c r="B703" s="26" t="s">
        <v>1363</v>
      </c>
      <c r="C703" s="26" t="s">
        <v>379</v>
      </c>
      <c r="D703" s="26" t="s">
        <v>1345</v>
      </c>
      <c r="E703" s="26" t="s">
        <v>97</v>
      </c>
      <c r="F703" s="26" t="s">
        <v>1364</v>
      </c>
      <c r="G703" s="52">
        <v>28</v>
      </c>
      <c r="H703" s="52">
        <v>6</v>
      </c>
      <c r="I703" s="52">
        <f t="shared" si="91"/>
        <v>34</v>
      </c>
      <c r="J703" s="52">
        <f t="shared" si="92"/>
        <v>28</v>
      </c>
      <c r="K703" s="52">
        <f t="shared" si="93"/>
        <v>6</v>
      </c>
      <c r="L703" s="52">
        <f t="shared" si="94"/>
        <v>34</v>
      </c>
      <c r="M703" s="52">
        <f t="shared" si="95"/>
        <v>34</v>
      </c>
      <c r="N703" s="52">
        <f t="shared" si="96"/>
        <v>34</v>
      </c>
      <c r="O703" s="52">
        <f t="shared" si="97"/>
        <v>34</v>
      </c>
      <c r="P703" s="52">
        <f t="shared" si="98"/>
        <v>34</v>
      </c>
      <c r="Q703" s="29">
        <f t="shared" si="99"/>
        <v>136</v>
      </c>
    </row>
    <row r="704" spans="1:17" x14ac:dyDescent="0.3">
      <c r="A704" s="129" t="s">
        <v>35</v>
      </c>
      <c r="B704" s="26" t="s">
        <v>1366</v>
      </c>
      <c r="C704" s="26" t="s">
        <v>540</v>
      </c>
      <c r="D704" s="26" t="s">
        <v>1367</v>
      </c>
      <c r="E704" s="26" t="s">
        <v>227</v>
      </c>
      <c r="F704" s="26" t="s">
        <v>72</v>
      </c>
      <c r="G704" s="52">
        <v>30</v>
      </c>
      <c r="H704" s="52">
        <v>5</v>
      </c>
      <c r="I704" s="52">
        <f t="shared" si="91"/>
        <v>35</v>
      </c>
      <c r="J704" s="52">
        <f t="shared" si="92"/>
        <v>30</v>
      </c>
      <c r="K704" s="52">
        <f t="shared" si="93"/>
        <v>5</v>
      </c>
      <c r="L704" s="52">
        <f t="shared" si="94"/>
        <v>35</v>
      </c>
      <c r="M704" s="52">
        <f t="shared" si="95"/>
        <v>35</v>
      </c>
      <c r="N704" s="52">
        <f t="shared" si="96"/>
        <v>35</v>
      </c>
      <c r="O704" s="52">
        <f t="shared" si="97"/>
        <v>35</v>
      </c>
      <c r="P704" s="52">
        <f t="shared" si="98"/>
        <v>35</v>
      </c>
      <c r="Q704" s="29">
        <f t="shared" si="99"/>
        <v>140</v>
      </c>
    </row>
    <row r="705" spans="1:17" x14ac:dyDescent="0.3">
      <c r="A705" s="129" t="s">
        <v>35</v>
      </c>
      <c r="B705" s="26" t="s">
        <v>1366</v>
      </c>
      <c r="C705" s="26" t="s">
        <v>540</v>
      </c>
      <c r="D705" s="26" t="s">
        <v>1368</v>
      </c>
      <c r="E705" s="26" t="s">
        <v>128</v>
      </c>
      <c r="F705" s="26" t="s">
        <v>72</v>
      </c>
      <c r="G705" s="52">
        <v>30</v>
      </c>
      <c r="H705" s="52">
        <v>7</v>
      </c>
      <c r="I705" s="52">
        <f t="shared" si="91"/>
        <v>37</v>
      </c>
      <c r="J705" s="52">
        <f t="shared" si="92"/>
        <v>30</v>
      </c>
      <c r="K705" s="52">
        <f t="shared" si="93"/>
        <v>7</v>
      </c>
      <c r="L705" s="52">
        <f t="shared" si="94"/>
        <v>37</v>
      </c>
      <c r="M705" s="52">
        <f t="shared" si="95"/>
        <v>37</v>
      </c>
      <c r="N705" s="52">
        <f t="shared" si="96"/>
        <v>37</v>
      </c>
      <c r="O705" s="52">
        <f t="shared" si="97"/>
        <v>37</v>
      </c>
      <c r="P705" s="52">
        <f t="shared" si="98"/>
        <v>37</v>
      </c>
      <c r="Q705" s="29">
        <f t="shared" si="99"/>
        <v>148</v>
      </c>
    </row>
    <row r="706" spans="1:17" x14ac:dyDescent="0.3">
      <c r="A706" s="129" t="s">
        <v>35</v>
      </c>
      <c r="B706" s="26" t="s">
        <v>1366</v>
      </c>
      <c r="C706" s="26" t="s">
        <v>540</v>
      </c>
      <c r="D706" s="26" t="s">
        <v>1370</v>
      </c>
      <c r="E706" s="26" t="s">
        <v>9</v>
      </c>
      <c r="F706" s="26" t="s">
        <v>72</v>
      </c>
      <c r="G706" s="52">
        <v>73</v>
      </c>
      <c r="H706" s="52">
        <v>9</v>
      </c>
      <c r="I706" s="52">
        <f t="shared" si="91"/>
        <v>82</v>
      </c>
      <c r="J706" s="52">
        <f t="shared" si="92"/>
        <v>73</v>
      </c>
      <c r="K706" s="52">
        <f t="shared" si="93"/>
        <v>9</v>
      </c>
      <c r="L706" s="52">
        <f t="shared" si="94"/>
        <v>82</v>
      </c>
      <c r="M706" s="52">
        <f t="shared" si="95"/>
        <v>82</v>
      </c>
      <c r="N706" s="52">
        <f t="shared" si="96"/>
        <v>82</v>
      </c>
      <c r="O706" s="52">
        <f t="shared" si="97"/>
        <v>82</v>
      </c>
      <c r="P706" s="52">
        <f t="shared" si="98"/>
        <v>82</v>
      </c>
      <c r="Q706" s="29">
        <f t="shared" si="99"/>
        <v>328</v>
      </c>
    </row>
    <row r="707" spans="1:17" x14ac:dyDescent="0.3">
      <c r="A707" s="129" t="s">
        <v>35</v>
      </c>
      <c r="B707" s="26" t="s">
        <v>1366</v>
      </c>
      <c r="C707" s="26" t="s">
        <v>540</v>
      </c>
      <c r="D707" s="26" t="s">
        <v>1371</v>
      </c>
      <c r="E707" s="26" t="s">
        <v>309</v>
      </c>
      <c r="F707" s="26" t="s">
        <v>72</v>
      </c>
      <c r="G707" s="52">
        <v>29</v>
      </c>
      <c r="H707" s="52">
        <v>3</v>
      </c>
      <c r="I707" s="52">
        <f t="shared" si="91"/>
        <v>32</v>
      </c>
      <c r="J707" s="52">
        <f t="shared" si="92"/>
        <v>29</v>
      </c>
      <c r="K707" s="52">
        <f t="shared" si="93"/>
        <v>3</v>
      </c>
      <c r="L707" s="52">
        <f t="shared" si="94"/>
        <v>32</v>
      </c>
      <c r="M707" s="52">
        <f t="shared" si="95"/>
        <v>32</v>
      </c>
      <c r="N707" s="52">
        <f t="shared" si="96"/>
        <v>32</v>
      </c>
      <c r="O707" s="52">
        <f t="shared" si="97"/>
        <v>32</v>
      </c>
      <c r="P707" s="52">
        <f t="shared" si="98"/>
        <v>32</v>
      </c>
      <c r="Q707" s="29">
        <f t="shared" si="99"/>
        <v>128</v>
      </c>
    </row>
    <row r="708" spans="1:17" x14ac:dyDescent="0.3">
      <c r="A708" s="129" t="s">
        <v>35</v>
      </c>
      <c r="B708" s="26" t="s">
        <v>1372</v>
      </c>
      <c r="C708" s="26" t="s">
        <v>683</v>
      </c>
      <c r="D708" s="26" t="s">
        <v>1373</v>
      </c>
      <c r="E708" s="26" t="s">
        <v>9</v>
      </c>
      <c r="F708" s="26" t="s">
        <v>72</v>
      </c>
      <c r="G708" s="52">
        <v>189</v>
      </c>
      <c r="H708" s="52">
        <v>52</v>
      </c>
      <c r="I708" s="52">
        <f t="shared" si="91"/>
        <v>241</v>
      </c>
      <c r="J708" s="52">
        <f t="shared" si="92"/>
        <v>189</v>
      </c>
      <c r="K708" s="52">
        <f t="shared" si="93"/>
        <v>52</v>
      </c>
      <c r="L708" s="52">
        <f t="shared" si="94"/>
        <v>241</v>
      </c>
      <c r="M708" s="52">
        <f t="shared" si="95"/>
        <v>241</v>
      </c>
      <c r="N708" s="52">
        <f t="shared" si="96"/>
        <v>241</v>
      </c>
      <c r="O708" s="52">
        <f t="shared" si="97"/>
        <v>241</v>
      </c>
      <c r="P708" s="52">
        <f t="shared" si="98"/>
        <v>241</v>
      </c>
      <c r="Q708" s="29">
        <f t="shared" si="99"/>
        <v>964</v>
      </c>
    </row>
    <row r="709" spans="1:17" x14ac:dyDescent="0.3">
      <c r="A709" s="129" t="s">
        <v>35</v>
      </c>
      <c r="B709" s="26" t="s">
        <v>1372</v>
      </c>
      <c r="C709" s="26" t="s">
        <v>683</v>
      </c>
      <c r="D709" s="26" t="s">
        <v>239</v>
      </c>
      <c r="E709" s="26" t="s">
        <v>77</v>
      </c>
      <c r="F709" s="26" t="s">
        <v>72</v>
      </c>
      <c r="G709" s="52">
        <v>53</v>
      </c>
      <c r="H709" s="52">
        <v>16</v>
      </c>
      <c r="I709" s="52">
        <f t="shared" si="91"/>
        <v>69</v>
      </c>
      <c r="J709" s="52">
        <f t="shared" si="92"/>
        <v>53</v>
      </c>
      <c r="K709" s="52">
        <f t="shared" si="93"/>
        <v>16</v>
      </c>
      <c r="L709" s="52">
        <f t="shared" si="94"/>
        <v>69</v>
      </c>
      <c r="M709" s="52">
        <f t="shared" si="95"/>
        <v>69</v>
      </c>
      <c r="N709" s="52">
        <f t="shared" si="96"/>
        <v>69</v>
      </c>
      <c r="O709" s="52">
        <f t="shared" si="97"/>
        <v>69</v>
      </c>
      <c r="P709" s="52">
        <f t="shared" si="98"/>
        <v>69</v>
      </c>
      <c r="Q709" s="29">
        <f t="shared" si="99"/>
        <v>276</v>
      </c>
    </row>
    <row r="710" spans="1:17" x14ac:dyDescent="0.3">
      <c r="A710" s="129" t="s">
        <v>35</v>
      </c>
      <c r="B710" s="26" t="s">
        <v>1372</v>
      </c>
      <c r="C710" s="26" t="s">
        <v>683</v>
      </c>
      <c r="D710" s="26" t="s">
        <v>1374</v>
      </c>
      <c r="E710" s="26" t="s">
        <v>220</v>
      </c>
      <c r="F710" s="26" t="s">
        <v>72</v>
      </c>
      <c r="G710" s="52">
        <v>32</v>
      </c>
      <c r="H710" s="52">
        <v>8</v>
      </c>
      <c r="I710" s="52">
        <f t="shared" si="91"/>
        <v>40</v>
      </c>
      <c r="J710" s="52">
        <f t="shared" si="92"/>
        <v>32</v>
      </c>
      <c r="K710" s="52">
        <f t="shared" si="93"/>
        <v>8</v>
      </c>
      <c r="L710" s="52">
        <f t="shared" si="94"/>
        <v>40</v>
      </c>
      <c r="M710" s="52">
        <f t="shared" si="95"/>
        <v>40</v>
      </c>
      <c r="N710" s="52">
        <f t="shared" si="96"/>
        <v>40</v>
      </c>
      <c r="O710" s="52">
        <f t="shared" si="97"/>
        <v>40</v>
      </c>
      <c r="P710" s="52">
        <f t="shared" si="98"/>
        <v>40</v>
      </c>
      <c r="Q710" s="29">
        <f t="shared" si="99"/>
        <v>160</v>
      </c>
    </row>
    <row r="711" spans="1:17" x14ac:dyDescent="0.3">
      <c r="A711" s="129" t="s">
        <v>35</v>
      </c>
      <c r="B711" s="26" t="s">
        <v>1375</v>
      </c>
      <c r="C711" s="26" t="s">
        <v>713</v>
      </c>
      <c r="D711" s="26" t="s">
        <v>1375</v>
      </c>
      <c r="E711" s="26" t="s">
        <v>9</v>
      </c>
      <c r="F711" s="26" t="s">
        <v>1376</v>
      </c>
      <c r="G711" s="52">
        <v>48</v>
      </c>
      <c r="H711" s="52">
        <v>12</v>
      </c>
      <c r="I711" s="52">
        <f t="shared" si="91"/>
        <v>60</v>
      </c>
      <c r="J711" s="52">
        <f t="shared" si="92"/>
        <v>48</v>
      </c>
      <c r="K711" s="52">
        <f t="shared" si="93"/>
        <v>12</v>
      </c>
      <c r="L711" s="52">
        <f t="shared" si="94"/>
        <v>60</v>
      </c>
      <c r="M711" s="52">
        <f t="shared" si="95"/>
        <v>60</v>
      </c>
      <c r="N711" s="52">
        <f t="shared" si="96"/>
        <v>60</v>
      </c>
      <c r="O711" s="52">
        <f t="shared" si="97"/>
        <v>60</v>
      </c>
      <c r="P711" s="52">
        <f t="shared" si="98"/>
        <v>60</v>
      </c>
      <c r="Q711" s="29">
        <f t="shared" si="99"/>
        <v>240</v>
      </c>
    </row>
    <row r="712" spans="1:17" x14ac:dyDescent="0.3">
      <c r="A712" s="129" t="s">
        <v>35</v>
      </c>
      <c r="B712" s="26" t="s">
        <v>1375</v>
      </c>
      <c r="C712" s="26" t="s">
        <v>713</v>
      </c>
      <c r="D712" s="26" t="s">
        <v>1353</v>
      </c>
      <c r="E712" s="26" t="s">
        <v>220</v>
      </c>
      <c r="F712" s="26" t="s">
        <v>72</v>
      </c>
      <c r="G712" s="52">
        <v>33</v>
      </c>
      <c r="H712" s="52">
        <v>3</v>
      </c>
      <c r="I712" s="52">
        <f t="shared" si="91"/>
        <v>36</v>
      </c>
      <c r="J712" s="52">
        <f t="shared" si="92"/>
        <v>33</v>
      </c>
      <c r="K712" s="52">
        <f t="shared" si="93"/>
        <v>3</v>
      </c>
      <c r="L712" s="52">
        <f t="shared" si="94"/>
        <v>36</v>
      </c>
      <c r="M712" s="52">
        <f t="shared" si="95"/>
        <v>36</v>
      </c>
      <c r="N712" s="52">
        <f t="shared" si="96"/>
        <v>36</v>
      </c>
      <c r="O712" s="52">
        <f t="shared" si="97"/>
        <v>36</v>
      </c>
      <c r="P712" s="52">
        <f t="shared" si="98"/>
        <v>36</v>
      </c>
      <c r="Q712" s="29">
        <f t="shared" si="99"/>
        <v>144</v>
      </c>
    </row>
    <row r="713" spans="1:17" x14ac:dyDescent="0.3">
      <c r="A713" s="129" t="s">
        <v>35</v>
      </c>
      <c r="B713" s="26" t="s">
        <v>1375</v>
      </c>
      <c r="C713" s="26" t="s">
        <v>713</v>
      </c>
      <c r="D713" s="26" t="s">
        <v>1375</v>
      </c>
      <c r="E713" s="26" t="s">
        <v>9</v>
      </c>
      <c r="F713" s="26" t="s">
        <v>701</v>
      </c>
      <c r="G713" s="52">
        <v>42</v>
      </c>
      <c r="H713" s="52">
        <v>10</v>
      </c>
      <c r="I713" s="52">
        <f t="shared" si="91"/>
        <v>52</v>
      </c>
      <c r="J713" s="52">
        <f t="shared" si="92"/>
        <v>42</v>
      </c>
      <c r="K713" s="52">
        <f t="shared" si="93"/>
        <v>10</v>
      </c>
      <c r="L713" s="52">
        <f t="shared" si="94"/>
        <v>52</v>
      </c>
      <c r="M713" s="52">
        <f t="shared" si="95"/>
        <v>52</v>
      </c>
      <c r="N713" s="52">
        <f t="shared" si="96"/>
        <v>52</v>
      </c>
      <c r="O713" s="52">
        <f t="shared" si="97"/>
        <v>52</v>
      </c>
      <c r="P713" s="52">
        <f t="shared" si="98"/>
        <v>52</v>
      </c>
      <c r="Q713" s="29">
        <f t="shared" si="99"/>
        <v>208</v>
      </c>
    </row>
    <row r="714" spans="1:17" x14ac:dyDescent="0.3">
      <c r="A714" s="129" t="s">
        <v>35</v>
      </c>
      <c r="B714" s="26" t="s">
        <v>1375</v>
      </c>
      <c r="C714" s="26" t="s">
        <v>713</v>
      </c>
      <c r="D714" s="26" t="s">
        <v>1377</v>
      </c>
      <c r="E714" s="26" t="s">
        <v>100</v>
      </c>
      <c r="F714" s="26" t="s">
        <v>72</v>
      </c>
      <c r="G714" s="52">
        <v>38</v>
      </c>
      <c r="H714" s="52">
        <v>8</v>
      </c>
      <c r="I714" s="52">
        <f t="shared" ref="I714:I777" si="100">SUM(G714:H714)</f>
        <v>46</v>
      </c>
      <c r="J714" s="52">
        <f t="shared" ref="J714:J777" si="101">SUM(G714)</f>
        <v>38</v>
      </c>
      <c r="K714" s="52">
        <f t="shared" ref="K714:K777" si="102">SUM(H714)</f>
        <v>8</v>
      </c>
      <c r="L714" s="52">
        <f t="shared" ref="L714:L777" si="103">SUM(J714:K714)</f>
        <v>46</v>
      </c>
      <c r="M714" s="52">
        <f t="shared" ref="M714:M777" si="104">SUM(L714)</f>
        <v>46</v>
      </c>
      <c r="N714" s="52">
        <f t="shared" ref="N714:N777" si="105">SUM(L714)</f>
        <v>46</v>
      </c>
      <c r="O714" s="52">
        <f t="shared" ref="O714:O777" si="106">SUM(L714)</f>
        <v>46</v>
      </c>
      <c r="P714" s="52">
        <f t="shared" ref="P714:P777" si="107">SUM(L714)</f>
        <v>46</v>
      </c>
      <c r="Q714" s="29">
        <f t="shared" ref="Q714:Q777" si="108">SUM(M714:P714)</f>
        <v>184</v>
      </c>
    </row>
    <row r="715" spans="1:17" x14ac:dyDescent="0.3">
      <c r="A715" s="129" t="s">
        <v>35</v>
      </c>
      <c r="B715" s="26" t="s">
        <v>1375</v>
      </c>
      <c r="C715" s="26" t="s">
        <v>713</v>
      </c>
      <c r="D715" s="26" t="s">
        <v>1375</v>
      </c>
      <c r="E715" s="26" t="s">
        <v>9</v>
      </c>
      <c r="F715" s="26" t="s">
        <v>1378</v>
      </c>
      <c r="G715" s="52">
        <v>39</v>
      </c>
      <c r="H715" s="52">
        <v>11</v>
      </c>
      <c r="I715" s="52">
        <f t="shared" si="100"/>
        <v>50</v>
      </c>
      <c r="J715" s="52">
        <f t="shared" si="101"/>
        <v>39</v>
      </c>
      <c r="K715" s="52">
        <f t="shared" si="102"/>
        <v>11</v>
      </c>
      <c r="L715" s="52">
        <f t="shared" si="103"/>
        <v>50</v>
      </c>
      <c r="M715" s="52">
        <f t="shared" si="104"/>
        <v>50</v>
      </c>
      <c r="N715" s="52">
        <f t="shared" si="105"/>
        <v>50</v>
      </c>
      <c r="O715" s="52">
        <f t="shared" si="106"/>
        <v>50</v>
      </c>
      <c r="P715" s="52">
        <f t="shared" si="107"/>
        <v>50</v>
      </c>
      <c r="Q715" s="29">
        <f t="shared" si="108"/>
        <v>200</v>
      </c>
    </row>
    <row r="716" spans="1:17" x14ac:dyDescent="0.3">
      <c r="A716" s="129" t="s">
        <v>35</v>
      </c>
      <c r="B716" s="26" t="s">
        <v>1380</v>
      </c>
      <c r="C716" s="26" t="s">
        <v>728</v>
      </c>
      <c r="D716" s="26" t="s">
        <v>1380</v>
      </c>
      <c r="E716" s="26" t="s">
        <v>9</v>
      </c>
      <c r="F716" s="26" t="s">
        <v>72</v>
      </c>
      <c r="G716" s="52">
        <v>38</v>
      </c>
      <c r="H716" s="52">
        <v>4</v>
      </c>
      <c r="I716" s="52">
        <f t="shared" si="100"/>
        <v>42</v>
      </c>
      <c r="J716" s="52">
        <f t="shared" si="101"/>
        <v>38</v>
      </c>
      <c r="K716" s="52">
        <f t="shared" si="102"/>
        <v>4</v>
      </c>
      <c r="L716" s="52">
        <f t="shared" si="103"/>
        <v>42</v>
      </c>
      <c r="M716" s="52">
        <f t="shared" si="104"/>
        <v>42</v>
      </c>
      <c r="N716" s="52">
        <f t="shared" si="105"/>
        <v>42</v>
      </c>
      <c r="O716" s="52">
        <f t="shared" si="106"/>
        <v>42</v>
      </c>
      <c r="P716" s="52">
        <f t="shared" si="107"/>
        <v>42</v>
      </c>
      <c r="Q716" s="29">
        <f t="shared" si="108"/>
        <v>168</v>
      </c>
    </row>
    <row r="717" spans="1:17" x14ac:dyDescent="0.3">
      <c r="A717" s="129" t="s">
        <v>35</v>
      </c>
      <c r="B717" s="26" t="s">
        <v>1380</v>
      </c>
      <c r="C717" s="26" t="s">
        <v>728</v>
      </c>
      <c r="D717" s="26" t="s">
        <v>1381</v>
      </c>
      <c r="E717" s="26" t="s">
        <v>77</v>
      </c>
      <c r="F717" s="26" t="s">
        <v>72</v>
      </c>
      <c r="G717" s="52">
        <v>49</v>
      </c>
      <c r="H717" s="52">
        <v>2</v>
      </c>
      <c r="I717" s="52">
        <f t="shared" si="100"/>
        <v>51</v>
      </c>
      <c r="J717" s="52">
        <f t="shared" si="101"/>
        <v>49</v>
      </c>
      <c r="K717" s="52">
        <f t="shared" si="102"/>
        <v>2</v>
      </c>
      <c r="L717" s="52">
        <f t="shared" si="103"/>
        <v>51</v>
      </c>
      <c r="M717" s="52">
        <f t="shared" si="104"/>
        <v>51</v>
      </c>
      <c r="N717" s="52">
        <f t="shared" si="105"/>
        <v>51</v>
      </c>
      <c r="O717" s="52">
        <f t="shared" si="106"/>
        <v>51</v>
      </c>
      <c r="P717" s="52">
        <f t="shared" si="107"/>
        <v>51</v>
      </c>
      <c r="Q717" s="29">
        <f t="shared" si="108"/>
        <v>204</v>
      </c>
    </row>
    <row r="718" spans="1:17" x14ac:dyDescent="0.3">
      <c r="A718" s="129" t="s">
        <v>35</v>
      </c>
      <c r="B718" s="26" t="s">
        <v>1382</v>
      </c>
      <c r="C718" s="26" t="s">
        <v>888</v>
      </c>
      <c r="D718" s="26" t="s">
        <v>1383</v>
      </c>
      <c r="E718" s="26" t="s">
        <v>9</v>
      </c>
      <c r="F718" s="26" t="s">
        <v>72</v>
      </c>
      <c r="G718" s="52">
        <v>79</v>
      </c>
      <c r="H718" s="52">
        <v>7</v>
      </c>
      <c r="I718" s="52">
        <f t="shared" si="100"/>
        <v>86</v>
      </c>
      <c r="J718" s="52">
        <f t="shared" si="101"/>
        <v>79</v>
      </c>
      <c r="K718" s="52">
        <f t="shared" si="102"/>
        <v>7</v>
      </c>
      <c r="L718" s="52">
        <f t="shared" si="103"/>
        <v>86</v>
      </c>
      <c r="M718" s="52">
        <f t="shared" si="104"/>
        <v>86</v>
      </c>
      <c r="N718" s="52">
        <f t="shared" si="105"/>
        <v>86</v>
      </c>
      <c r="O718" s="52">
        <f t="shared" si="106"/>
        <v>86</v>
      </c>
      <c r="P718" s="52">
        <f t="shared" si="107"/>
        <v>86</v>
      </c>
      <c r="Q718" s="29">
        <f t="shared" si="108"/>
        <v>344</v>
      </c>
    </row>
    <row r="719" spans="1:17" x14ac:dyDescent="0.3">
      <c r="A719" s="129" t="s">
        <v>35</v>
      </c>
      <c r="B719" s="26" t="s">
        <v>1384</v>
      </c>
      <c r="C719" s="26" t="s">
        <v>1041</v>
      </c>
      <c r="D719" s="26" t="s">
        <v>1384</v>
      </c>
      <c r="E719" s="26" t="s">
        <v>9</v>
      </c>
      <c r="F719" s="26" t="s">
        <v>72</v>
      </c>
      <c r="G719" s="52">
        <v>62</v>
      </c>
      <c r="H719" s="52">
        <v>13</v>
      </c>
      <c r="I719" s="52">
        <f t="shared" si="100"/>
        <v>75</v>
      </c>
      <c r="J719" s="52">
        <f t="shared" si="101"/>
        <v>62</v>
      </c>
      <c r="K719" s="52">
        <f t="shared" si="102"/>
        <v>13</v>
      </c>
      <c r="L719" s="52">
        <f t="shared" si="103"/>
        <v>75</v>
      </c>
      <c r="M719" s="52">
        <f t="shared" si="104"/>
        <v>75</v>
      </c>
      <c r="N719" s="52">
        <f t="shared" si="105"/>
        <v>75</v>
      </c>
      <c r="O719" s="52">
        <f t="shared" si="106"/>
        <v>75</v>
      </c>
      <c r="P719" s="52">
        <f t="shared" si="107"/>
        <v>75</v>
      </c>
      <c r="Q719" s="29">
        <f t="shared" si="108"/>
        <v>300</v>
      </c>
    </row>
    <row r="720" spans="1:17" x14ac:dyDescent="0.3">
      <c r="A720" s="129" t="s">
        <v>35</v>
      </c>
      <c r="B720" s="26" t="s">
        <v>1385</v>
      </c>
      <c r="C720" s="26" t="s">
        <v>1045</v>
      </c>
      <c r="D720" s="26" t="s">
        <v>1386</v>
      </c>
      <c r="E720" s="26" t="s">
        <v>97</v>
      </c>
      <c r="F720" s="26" t="s">
        <v>72</v>
      </c>
      <c r="G720" s="52">
        <v>31</v>
      </c>
      <c r="H720" s="52">
        <v>4</v>
      </c>
      <c r="I720" s="52">
        <f t="shared" si="100"/>
        <v>35</v>
      </c>
      <c r="J720" s="52">
        <f t="shared" si="101"/>
        <v>31</v>
      </c>
      <c r="K720" s="52">
        <f t="shared" si="102"/>
        <v>4</v>
      </c>
      <c r="L720" s="52">
        <f t="shared" si="103"/>
        <v>35</v>
      </c>
      <c r="M720" s="52">
        <f t="shared" si="104"/>
        <v>35</v>
      </c>
      <c r="N720" s="52">
        <f t="shared" si="105"/>
        <v>35</v>
      </c>
      <c r="O720" s="52">
        <f t="shared" si="106"/>
        <v>35</v>
      </c>
      <c r="P720" s="52">
        <f t="shared" si="107"/>
        <v>35</v>
      </c>
      <c r="Q720" s="29">
        <f t="shared" si="108"/>
        <v>140</v>
      </c>
    </row>
    <row r="721" spans="1:17" x14ac:dyDescent="0.3">
      <c r="A721" s="129" t="s">
        <v>35</v>
      </c>
      <c r="B721" s="26" t="s">
        <v>1385</v>
      </c>
      <c r="C721" s="26" t="s">
        <v>1045</v>
      </c>
      <c r="D721" s="26" t="s">
        <v>1388</v>
      </c>
      <c r="E721" s="26" t="s">
        <v>220</v>
      </c>
      <c r="F721" s="26" t="s">
        <v>72</v>
      </c>
      <c r="G721" s="52">
        <v>26</v>
      </c>
      <c r="H721" s="52"/>
      <c r="I721" s="52">
        <f t="shared" si="100"/>
        <v>26</v>
      </c>
      <c r="J721" s="52">
        <f t="shared" si="101"/>
        <v>26</v>
      </c>
      <c r="K721" s="52">
        <f t="shared" si="102"/>
        <v>0</v>
      </c>
      <c r="L721" s="52">
        <f t="shared" si="103"/>
        <v>26</v>
      </c>
      <c r="M721" s="52">
        <f t="shared" si="104"/>
        <v>26</v>
      </c>
      <c r="N721" s="52">
        <f t="shared" si="105"/>
        <v>26</v>
      </c>
      <c r="O721" s="52">
        <f t="shared" si="106"/>
        <v>26</v>
      </c>
      <c r="P721" s="52">
        <f t="shared" si="107"/>
        <v>26</v>
      </c>
      <c r="Q721" s="29">
        <f t="shared" si="108"/>
        <v>104</v>
      </c>
    </row>
    <row r="722" spans="1:17" x14ac:dyDescent="0.3">
      <c r="A722" s="129" t="s">
        <v>35</v>
      </c>
      <c r="B722" s="26" t="s">
        <v>1385</v>
      </c>
      <c r="C722" s="26" t="s">
        <v>1045</v>
      </c>
      <c r="D722" s="26" t="s">
        <v>701</v>
      </c>
      <c r="E722" s="26" t="s">
        <v>100</v>
      </c>
      <c r="F722" s="26" t="s">
        <v>72</v>
      </c>
      <c r="G722" s="52">
        <v>30</v>
      </c>
      <c r="H722" s="52">
        <v>1</v>
      </c>
      <c r="I722" s="52">
        <f t="shared" si="100"/>
        <v>31</v>
      </c>
      <c r="J722" s="52">
        <f t="shared" si="101"/>
        <v>30</v>
      </c>
      <c r="K722" s="52">
        <f t="shared" si="102"/>
        <v>1</v>
      </c>
      <c r="L722" s="52">
        <f t="shared" si="103"/>
        <v>31</v>
      </c>
      <c r="M722" s="52">
        <f t="shared" si="104"/>
        <v>31</v>
      </c>
      <c r="N722" s="52">
        <f t="shared" si="105"/>
        <v>31</v>
      </c>
      <c r="O722" s="52">
        <f t="shared" si="106"/>
        <v>31</v>
      </c>
      <c r="P722" s="52">
        <f t="shared" si="107"/>
        <v>31</v>
      </c>
      <c r="Q722" s="29">
        <f t="shared" si="108"/>
        <v>124</v>
      </c>
    </row>
    <row r="723" spans="1:17" x14ac:dyDescent="0.3">
      <c r="A723" s="129" t="s">
        <v>35</v>
      </c>
      <c r="B723" s="26" t="s">
        <v>1390</v>
      </c>
      <c r="C723" s="26" t="s">
        <v>1043</v>
      </c>
      <c r="D723" s="26" t="s">
        <v>1391</v>
      </c>
      <c r="E723" s="26" t="s">
        <v>100</v>
      </c>
      <c r="F723" s="26" t="s">
        <v>72</v>
      </c>
      <c r="G723" s="52">
        <v>30</v>
      </c>
      <c r="H723" s="52">
        <v>3</v>
      </c>
      <c r="I723" s="52">
        <f t="shared" si="100"/>
        <v>33</v>
      </c>
      <c r="J723" s="52">
        <f t="shared" si="101"/>
        <v>30</v>
      </c>
      <c r="K723" s="52">
        <f t="shared" si="102"/>
        <v>3</v>
      </c>
      <c r="L723" s="52">
        <f t="shared" si="103"/>
        <v>33</v>
      </c>
      <c r="M723" s="52">
        <f t="shared" si="104"/>
        <v>33</v>
      </c>
      <c r="N723" s="52">
        <f t="shared" si="105"/>
        <v>33</v>
      </c>
      <c r="O723" s="52">
        <f t="shared" si="106"/>
        <v>33</v>
      </c>
      <c r="P723" s="52">
        <f t="shared" si="107"/>
        <v>33</v>
      </c>
      <c r="Q723" s="29">
        <f t="shared" si="108"/>
        <v>132</v>
      </c>
    </row>
    <row r="724" spans="1:17" x14ac:dyDescent="0.3">
      <c r="A724" s="129" t="s">
        <v>35</v>
      </c>
      <c r="B724" s="26" t="s">
        <v>1390</v>
      </c>
      <c r="C724" s="26" t="s">
        <v>1043</v>
      </c>
      <c r="D724" s="26" t="s">
        <v>1392</v>
      </c>
      <c r="E724" s="26" t="s">
        <v>130</v>
      </c>
      <c r="F724" s="26" t="s">
        <v>72</v>
      </c>
      <c r="G724" s="52">
        <v>28</v>
      </c>
      <c r="H724" s="52">
        <v>2</v>
      </c>
      <c r="I724" s="52">
        <f t="shared" si="100"/>
        <v>30</v>
      </c>
      <c r="J724" s="52">
        <f t="shared" si="101"/>
        <v>28</v>
      </c>
      <c r="K724" s="52">
        <f t="shared" si="102"/>
        <v>2</v>
      </c>
      <c r="L724" s="52">
        <f t="shared" si="103"/>
        <v>30</v>
      </c>
      <c r="M724" s="52">
        <f t="shared" si="104"/>
        <v>30</v>
      </c>
      <c r="N724" s="52">
        <f t="shared" si="105"/>
        <v>30</v>
      </c>
      <c r="O724" s="52">
        <f t="shared" si="106"/>
        <v>30</v>
      </c>
      <c r="P724" s="52">
        <f t="shared" si="107"/>
        <v>30</v>
      </c>
      <c r="Q724" s="29">
        <f t="shared" si="108"/>
        <v>120</v>
      </c>
    </row>
    <row r="725" spans="1:17" x14ac:dyDescent="0.3">
      <c r="A725" s="129" t="s">
        <v>35</v>
      </c>
      <c r="B725" s="26" t="s">
        <v>1390</v>
      </c>
      <c r="C725" s="26" t="s">
        <v>1043</v>
      </c>
      <c r="D725" s="26" t="s">
        <v>1104</v>
      </c>
      <c r="E725" s="26" t="s">
        <v>80</v>
      </c>
      <c r="F725" s="26" t="s">
        <v>72</v>
      </c>
      <c r="G725" s="52">
        <v>33</v>
      </c>
      <c r="H725" s="52">
        <v>8</v>
      </c>
      <c r="I725" s="52">
        <f t="shared" si="100"/>
        <v>41</v>
      </c>
      <c r="J725" s="52">
        <f t="shared" si="101"/>
        <v>33</v>
      </c>
      <c r="K725" s="52">
        <f t="shared" si="102"/>
        <v>8</v>
      </c>
      <c r="L725" s="52">
        <f t="shared" si="103"/>
        <v>41</v>
      </c>
      <c r="M725" s="52">
        <f t="shared" si="104"/>
        <v>41</v>
      </c>
      <c r="N725" s="52">
        <f t="shared" si="105"/>
        <v>41</v>
      </c>
      <c r="O725" s="52">
        <f t="shared" si="106"/>
        <v>41</v>
      </c>
      <c r="P725" s="52">
        <f t="shared" si="107"/>
        <v>41</v>
      </c>
      <c r="Q725" s="29">
        <f t="shared" si="108"/>
        <v>164</v>
      </c>
    </row>
    <row r="726" spans="1:17" x14ac:dyDescent="0.3">
      <c r="A726" s="129" t="s">
        <v>35</v>
      </c>
      <c r="B726" s="26" t="s">
        <v>1390</v>
      </c>
      <c r="C726" s="26" t="s">
        <v>1043</v>
      </c>
      <c r="D726" s="26" t="s">
        <v>1393</v>
      </c>
      <c r="E726" s="26" t="s">
        <v>9</v>
      </c>
      <c r="F726" s="26" t="s">
        <v>72</v>
      </c>
      <c r="G726" s="52">
        <v>111</v>
      </c>
      <c r="H726" s="52">
        <v>11</v>
      </c>
      <c r="I726" s="52">
        <f t="shared" si="100"/>
        <v>122</v>
      </c>
      <c r="J726" s="52">
        <f t="shared" si="101"/>
        <v>111</v>
      </c>
      <c r="K726" s="52">
        <f t="shared" si="102"/>
        <v>11</v>
      </c>
      <c r="L726" s="52">
        <f t="shared" si="103"/>
        <v>122</v>
      </c>
      <c r="M726" s="52">
        <f t="shared" si="104"/>
        <v>122</v>
      </c>
      <c r="N726" s="52">
        <f t="shared" si="105"/>
        <v>122</v>
      </c>
      <c r="O726" s="52">
        <f t="shared" si="106"/>
        <v>122</v>
      </c>
      <c r="P726" s="52">
        <f t="shared" si="107"/>
        <v>122</v>
      </c>
      <c r="Q726" s="29">
        <f t="shared" si="108"/>
        <v>488</v>
      </c>
    </row>
    <row r="727" spans="1:17" x14ac:dyDescent="0.3">
      <c r="A727" s="129" t="s">
        <v>35</v>
      </c>
      <c r="B727" s="26" t="s">
        <v>1394</v>
      </c>
      <c r="C727" s="26" t="s">
        <v>1095</v>
      </c>
      <c r="D727" s="26" t="s">
        <v>1394</v>
      </c>
      <c r="E727" s="26" t="s">
        <v>9</v>
      </c>
      <c r="F727" s="26" t="s">
        <v>1395</v>
      </c>
      <c r="G727" s="52">
        <v>45</v>
      </c>
      <c r="H727" s="52">
        <v>13</v>
      </c>
      <c r="I727" s="52">
        <f t="shared" si="100"/>
        <v>58</v>
      </c>
      <c r="J727" s="52">
        <f t="shared" si="101"/>
        <v>45</v>
      </c>
      <c r="K727" s="52">
        <f t="shared" si="102"/>
        <v>13</v>
      </c>
      <c r="L727" s="52">
        <f t="shared" si="103"/>
        <v>58</v>
      </c>
      <c r="M727" s="52">
        <f t="shared" si="104"/>
        <v>58</v>
      </c>
      <c r="N727" s="52">
        <f t="shared" si="105"/>
        <v>58</v>
      </c>
      <c r="O727" s="52">
        <f t="shared" si="106"/>
        <v>58</v>
      </c>
      <c r="P727" s="52">
        <f t="shared" si="107"/>
        <v>58</v>
      </c>
      <c r="Q727" s="29">
        <f t="shared" si="108"/>
        <v>232</v>
      </c>
    </row>
    <row r="728" spans="1:17" x14ac:dyDescent="0.3">
      <c r="A728" s="129" t="s">
        <v>35</v>
      </c>
      <c r="B728" s="26" t="s">
        <v>1394</v>
      </c>
      <c r="C728" s="26" t="s">
        <v>1095</v>
      </c>
      <c r="D728" s="26" t="s">
        <v>1394</v>
      </c>
      <c r="E728" s="26" t="s">
        <v>9</v>
      </c>
      <c r="F728" s="26" t="s">
        <v>1397</v>
      </c>
      <c r="G728" s="52">
        <v>33</v>
      </c>
      <c r="H728" s="52">
        <v>9</v>
      </c>
      <c r="I728" s="52">
        <f t="shared" si="100"/>
        <v>42</v>
      </c>
      <c r="J728" s="52">
        <f t="shared" si="101"/>
        <v>33</v>
      </c>
      <c r="K728" s="52">
        <f t="shared" si="102"/>
        <v>9</v>
      </c>
      <c r="L728" s="52">
        <f t="shared" si="103"/>
        <v>42</v>
      </c>
      <c r="M728" s="52">
        <f t="shared" si="104"/>
        <v>42</v>
      </c>
      <c r="N728" s="52">
        <f t="shared" si="105"/>
        <v>42</v>
      </c>
      <c r="O728" s="52">
        <f t="shared" si="106"/>
        <v>42</v>
      </c>
      <c r="P728" s="52">
        <f t="shared" si="107"/>
        <v>42</v>
      </c>
      <c r="Q728" s="29">
        <f t="shared" si="108"/>
        <v>168</v>
      </c>
    </row>
    <row r="729" spans="1:17" x14ac:dyDescent="0.3">
      <c r="A729" s="129" t="s">
        <v>35</v>
      </c>
      <c r="B729" s="26" t="s">
        <v>1394</v>
      </c>
      <c r="C729" s="26" t="s">
        <v>1095</v>
      </c>
      <c r="D729" s="26" t="s">
        <v>1399</v>
      </c>
      <c r="E729" s="26" t="s">
        <v>312</v>
      </c>
      <c r="F729" s="26" t="s">
        <v>72</v>
      </c>
      <c r="G729" s="52">
        <v>31</v>
      </c>
      <c r="H729" s="52">
        <v>3</v>
      </c>
      <c r="I729" s="52">
        <f t="shared" si="100"/>
        <v>34</v>
      </c>
      <c r="J729" s="52">
        <f t="shared" si="101"/>
        <v>31</v>
      </c>
      <c r="K729" s="52">
        <f t="shared" si="102"/>
        <v>3</v>
      </c>
      <c r="L729" s="52">
        <f t="shared" si="103"/>
        <v>34</v>
      </c>
      <c r="M729" s="52">
        <f t="shared" si="104"/>
        <v>34</v>
      </c>
      <c r="N729" s="52">
        <f t="shared" si="105"/>
        <v>34</v>
      </c>
      <c r="O729" s="52">
        <f t="shared" si="106"/>
        <v>34</v>
      </c>
      <c r="P729" s="52">
        <f t="shared" si="107"/>
        <v>34</v>
      </c>
      <c r="Q729" s="29">
        <f t="shared" si="108"/>
        <v>136</v>
      </c>
    </row>
    <row r="730" spans="1:17" x14ac:dyDescent="0.3">
      <c r="A730" s="129" t="s">
        <v>35</v>
      </c>
      <c r="B730" s="26" t="s">
        <v>1394</v>
      </c>
      <c r="C730" s="26" t="s">
        <v>1095</v>
      </c>
      <c r="D730" s="26" t="s">
        <v>1401</v>
      </c>
      <c r="E730" s="26" t="s">
        <v>227</v>
      </c>
      <c r="F730" s="26" t="s">
        <v>72</v>
      </c>
      <c r="G730" s="52">
        <v>43</v>
      </c>
      <c r="H730" s="52">
        <v>9</v>
      </c>
      <c r="I730" s="52">
        <f t="shared" si="100"/>
        <v>52</v>
      </c>
      <c r="J730" s="52">
        <f t="shared" si="101"/>
        <v>43</v>
      </c>
      <c r="K730" s="52">
        <f t="shared" si="102"/>
        <v>9</v>
      </c>
      <c r="L730" s="52">
        <f t="shared" si="103"/>
        <v>52</v>
      </c>
      <c r="M730" s="52">
        <f t="shared" si="104"/>
        <v>52</v>
      </c>
      <c r="N730" s="52">
        <f t="shared" si="105"/>
        <v>52</v>
      </c>
      <c r="O730" s="52">
        <f t="shared" si="106"/>
        <v>52</v>
      </c>
      <c r="P730" s="52">
        <f t="shared" si="107"/>
        <v>52</v>
      </c>
      <c r="Q730" s="29">
        <f t="shared" si="108"/>
        <v>208</v>
      </c>
    </row>
    <row r="731" spans="1:17" x14ac:dyDescent="0.3">
      <c r="A731" s="129" t="s">
        <v>35</v>
      </c>
      <c r="B731" s="26" t="s">
        <v>1394</v>
      </c>
      <c r="C731" s="26" t="s">
        <v>1095</v>
      </c>
      <c r="D731" s="26" t="s">
        <v>1402</v>
      </c>
      <c r="E731" s="26" t="s">
        <v>396</v>
      </c>
      <c r="F731" s="26" t="s">
        <v>72</v>
      </c>
      <c r="G731" s="52">
        <v>43</v>
      </c>
      <c r="H731" s="52">
        <v>15</v>
      </c>
      <c r="I731" s="52">
        <f t="shared" si="100"/>
        <v>58</v>
      </c>
      <c r="J731" s="52">
        <f t="shared" si="101"/>
        <v>43</v>
      </c>
      <c r="K731" s="52">
        <f t="shared" si="102"/>
        <v>15</v>
      </c>
      <c r="L731" s="52">
        <f t="shared" si="103"/>
        <v>58</v>
      </c>
      <c r="M731" s="52">
        <f t="shared" si="104"/>
        <v>58</v>
      </c>
      <c r="N731" s="52">
        <f t="shared" si="105"/>
        <v>58</v>
      </c>
      <c r="O731" s="52">
        <f t="shared" si="106"/>
        <v>58</v>
      </c>
      <c r="P731" s="52">
        <f t="shared" si="107"/>
        <v>58</v>
      </c>
      <c r="Q731" s="29">
        <f t="shared" si="108"/>
        <v>232</v>
      </c>
    </row>
    <row r="732" spans="1:17" x14ac:dyDescent="0.3">
      <c r="A732" s="129" t="s">
        <v>35</v>
      </c>
      <c r="B732" s="26" t="s">
        <v>1394</v>
      </c>
      <c r="C732" s="26" t="s">
        <v>1095</v>
      </c>
      <c r="D732" s="26" t="s">
        <v>1404</v>
      </c>
      <c r="E732" s="26" t="s">
        <v>100</v>
      </c>
      <c r="F732" s="26" t="s">
        <v>72</v>
      </c>
      <c r="G732" s="52">
        <v>73</v>
      </c>
      <c r="H732" s="52">
        <v>21</v>
      </c>
      <c r="I732" s="52">
        <f t="shared" si="100"/>
        <v>94</v>
      </c>
      <c r="J732" s="52">
        <f t="shared" si="101"/>
        <v>73</v>
      </c>
      <c r="K732" s="52">
        <f t="shared" si="102"/>
        <v>21</v>
      </c>
      <c r="L732" s="52">
        <f t="shared" si="103"/>
        <v>94</v>
      </c>
      <c r="M732" s="52">
        <f t="shared" si="104"/>
        <v>94</v>
      </c>
      <c r="N732" s="52">
        <f t="shared" si="105"/>
        <v>94</v>
      </c>
      <c r="O732" s="52">
        <f t="shared" si="106"/>
        <v>94</v>
      </c>
      <c r="P732" s="52">
        <f t="shared" si="107"/>
        <v>94</v>
      </c>
      <c r="Q732" s="29">
        <f t="shared" si="108"/>
        <v>376</v>
      </c>
    </row>
    <row r="733" spans="1:17" x14ac:dyDescent="0.3">
      <c r="A733" s="129" t="s">
        <v>35</v>
      </c>
      <c r="B733" s="26" t="s">
        <v>1394</v>
      </c>
      <c r="C733" s="26" t="s">
        <v>1095</v>
      </c>
      <c r="D733" s="26" t="s">
        <v>1406</v>
      </c>
      <c r="E733" s="26" t="s">
        <v>220</v>
      </c>
      <c r="F733" s="26" t="s">
        <v>72</v>
      </c>
      <c r="G733" s="52">
        <v>41</v>
      </c>
      <c r="H733" s="52">
        <v>9</v>
      </c>
      <c r="I733" s="52">
        <f t="shared" si="100"/>
        <v>50</v>
      </c>
      <c r="J733" s="52">
        <f t="shared" si="101"/>
        <v>41</v>
      </c>
      <c r="K733" s="52">
        <f t="shared" si="102"/>
        <v>9</v>
      </c>
      <c r="L733" s="52">
        <f t="shared" si="103"/>
        <v>50</v>
      </c>
      <c r="M733" s="52">
        <f t="shared" si="104"/>
        <v>50</v>
      </c>
      <c r="N733" s="52">
        <f t="shared" si="105"/>
        <v>50</v>
      </c>
      <c r="O733" s="52">
        <f t="shared" si="106"/>
        <v>50</v>
      </c>
      <c r="P733" s="52">
        <f t="shared" si="107"/>
        <v>50</v>
      </c>
      <c r="Q733" s="29">
        <f t="shared" si="108"/>
        <v>200</v>
      </c>
    </row>
    <row r="734" spans="1:17" x14ac:dyDescent="0.3">
      <c r="A734" s="129" t="s">
        <v>35</v>
      </c>
      <c r="B734" s="26" t="s">
        <v>1407</v>
      </c>
      <c r="C734" s="26" t="s">
        <v>1093</v>
      </c>
      <c r="D734" s="26" t="s">
        <v>1408</v>
      </c>
      <c r="E734" s="26" t="s">
        <v>77</v>
      </c>
      <c r="F734" s="26" t="s">
        <v>72</v>
      </c>
      <c r="G734" s="52">
        <v>49</v>
      </c>
      <c r="H734" s="52">
        <v>13</v>
      </c>
      <c r="I734" s="52">
        <f t="shared" si="100"/>
        <v>62</v>
      </c>
      <c r="J734" s="52">
        <f t="shared" si="101"/>
        <v>49</v>
      </c>
      <c r="K734" s="52">
        <f t="shared" si="102"/>
        <v>13</v>
      </c>
      <c r="L734" s="52">
        <f t="shared" si="103"/>
        <v>62</v>
      </c>
      <c r="M734" s="52">
        <f t="shared" si="104"/>
        <v>62</v>
      </c>
      <c r="N734" s="52">
        <f t="shared" si="105"/>
        <v>62</v>
      </c>
      <c r="O734" s="52">
        <f t="shared" si="106"/>
        <v>62</v>
      </c>
      <c r="P734" s="52">
        <f t="shared" si="107"/>
        <v>62</v>
      </c>
      <c r="Q734" s="29">
        <f t="shared" si="108"/>
        <v>248</v>
      </c>
    </row>
    <row r="735" spans="1:17" x14ac:dyDescent="0.3">
      <c r="A735" s="129" t="s">
        <v>35</v>
      </c>
      <c r="B735" s="26" t="s">
        <v>43</v>
      </c>
      <c r="C735" s="26" t="s">
        <v>44</v>
      </c>
      <c r="D735" s="26" t="s">
        <v>1410</v>
      </c>
      <c r="E735" s="26" t="s">
        <v>481</v>
      </c>
      <c r="F735" s="26" t="s">
        <v>72</v>
      </c>
      <c r="G735" s="52">
        <v>153</v>
      </c>
      <c r="H735" s="52">
        <v>42</v>
      </c>
      <c r="I735" s="52">
        <f t="shared" si="100"/>
        <v>195</v>
      </c>
      <c r="J735" s="52">
        <f t="shared" si="101"/>
        <v>153</v>
      </c>
      <c r="K735" s="52">
        <f t="shared" si="102"/>
        <v>42</v>
      </c>
      <c r="L735" s="52">
        <f t="shared" si="103"/>
        <v>195</v>
      </c>
      <c r="M735" s="52">
        <f t="shared" si="104"/>
        <v>195</v>
      </c>
      <c r="N735" s="52">
        <f t="shared" si="105"/>
        <v>195</v>
      </c>
      <c r="O735" s="52">
        <f t="shared" si="106"/>
        <v>195</v>
      </c>
      <c r="P735" s="52">
        <f t="shared" si="107"/>
        <v>195</v>
      </c>
      <c r="Q735" s="29">
        <f t="shared" si="108"/>
        <v>780</v>
      </c>
    </row>
    <row r="736" spans="1:17" x14ac:dyDescent="0.3">
      <c r="A736" s="129" t="s">
        <v>35</v>
      </c>
      <c r="B736" s="26" t="s">
        <v>43</v>
      </c>
      <c r="C736" s="26" t="s">
        <v>44</v>
      </c>
      <c r="D736" s="26" t="s">
        <v>1411</v>
      </c>
      <c r="E736" s="26" t="s">
        <v>128</v>
      </c>
      <c r="F736" s="26" t="s">
        <v>72</v>
      </c>
      <c r="G736" s="52">
        <v>41</v>
      </c>
      <c r="H736" s="52">
        <v>10</v>
      </c>
      <c r="I736" s="52">
        <f t="shared" si="100"/>
        <v>51</v>
      </c>
      <c r="J736" s="52">
        <f t="shared" si="101"/>
        <v>41</v>
      </c>
      <c r="K736" s="52">
        <f t="shared" si="102"/>
        <v>10</v>
      </c>
      <c r="L736" s="52">
        <f t="shared" si="103"/>
        <v>51</v>
      </c>
      <c r="M736" s="52">
        <f t="shared" si="104"/>
        <v>51</v>
      </c>
      <c r="N736" s="52">
        <f t="shared" si="105"/>
        <v>51</v>
      </c>
      <c r="O736" s="52">
        <f t="shared" si="106"/>
        <v>51</v>
      </c>
      <c r="P736" s="52">
        <f t="shared" si="107"/>
        <v>51</v>
      </c>
      <c r="Q736" s="29">
        <f t="shared" si="108"/>
        <v>204</v>
      </c>
    </row>
    <row r="737" spans="1:17" x14ac:dyDescent="0.3">
      <c r="A737" s="129" t="s">
        <v>35</v>
      </c>
      <c r="B737" s="26" t="s">
        <v>43</v>
      </c>
      <c r="C737" s="26" t="s">
        <v>44</v>
      </c>
      <c r="D737" s="26" t="s">
        <v>1413</v>
      </c>
      <c r="E737" s="26" t="s">
        <v>149</v>
      </c>
      <c r="F737" s="26" t="s">
        <v>72</v>
      </c>
      <c r="G737" s="52">
        <v>47</v>
      </c>
      <c r="H737" s="52">
        <v>15</v>
      </c>
      <c r="I737" s="52">
        <f t="shared" si="100"/>
        <v>62</v>
      </c>
      <c r="J737" s="52">
        <f t="shared" si="101"/>
        <v>47</v>
      </c>
      <c r="K737" s="52">
        <f t="shared" si="102"/>
        <v>15</v>
      </c>
      <c r="L737" s="52">
        <f t="shared" si="103"/>
        <v>62</v>
      </c>
      <c r="M737" s="52">
        <f t="shared" si="104"/>
        <v>62</v>
      </c>
      <c r="N737" s="52">
        <f t="shared" si="105"/>
        <v>62</v>
      </c>
      <c r="O737" s="52">
        <f t="shared" si="106"/>
        <v>62</v>
      </c>
      <c r="P737" s="52">
        <f t="shared" si="107"/>
        <v>62</v>
      </c>
      <c r="Q737" s="29">
        <f t="shared" si="108"/>
        <v>248</v>
      </c>
    </row>
    <row r="738" spans="1:17" x14ac:dyDescent="0.3">
      <c r="A738" s="129" t="s">
        <v>35</v>
      </c>
      <c r="B738" s="26" t="s">
        <v>43</v>
      </c>
      <c r="C738" s="26" t="s">
        <v>44</v>
      </c>
      <c r="D738" s="26" t="s">
        <v>1415</v>
      </c>
      <c r="E738" s="26" t="s">
        <v>223</v>
      </c>
      <c r="F738" s="26" t="s">
        <v>1416</v>
      </c>
      <c r="G738" s="52">
        <v>28</v>
      </c>
      <c r="H738" s="52">
        <v>4</v>
      </c>
      <c r="I738" s="52">
        <f t="shared" si="100"/>
        <v>32</v>
      </c>
      <c r="J738" s="52">
        <f t="shared" si="101"/>
        <v>28</v>
      </c>
      <c r="K738" s="52">
        <f t="shared" si="102"/>
        <v>4</v>
      </c>
      <c r="L738" s="52">
        <f t="shared" si="103"/>
        <v>32</v>
      </c>
      <c r="M738" s="52">
        <f t="shared" si="104"/>
        <v>32</v>
      </c>
      <c r="N738" s="52">
        <f t="shared" si="105"/>
        <v>32</v>
      </c>
      <c r="O738" s="52">
        <f t="shared" si="106"/>
        <v>32</v>
      </c>
      <c r="P738" s="52">
        <f t="shared" si="107"/>
        <v>32</v>
      </c>
      <c r="Q738" s="29">
        <f t="shared" si="108"/>
        <v>128</v>
      </c>
    </row>
    <row r="739" spans="1:17" x14ac:dyDescent="0.3">
      <c r="A739" s="129" t="s">
        <v>35</v>
      </c>
      <c r="B739" s="26" t="s">
        <v>43</v>
      </c>
      <c r="C739" s="26" t="s">
        <v>44</v>
      </c>
      <c r="D739" s="26" t="s">
        <v>1417</v>
      </c>
      <c r="E739" s="26" t="s">
        <v>803</v>
      </c>
      <c r="F739" s="26" t="s">
        <v>72</v>
      </c>
      <c r="G739" s="52">
        <v>37</v>
      </c>
      <c r="H739" s="52">
        <v>8</v>
      </c>
      <c r="I739" s="52">
        <f t="shared" si="100"/>
        <v>45</v>
      </c>
      <c r="J739" s="52">
        <f t="shared" si="101"/>
        <v>37</v>
      </c>
      <c r="K739" s="52">
        <f t="shared" si="102"/>
        <v>8</v>
      </c>
      <c r="L739" s="52">
        <f t="shared" si="103"/>
        <v>45</v>
      </c>
      <c r="M739" s="52">
        <f t="shared" si="104"/>
        <v>45</v>
      </c>
      <c r="N739" s="52">
        <f t="shared" si="105"/>
        <v>45</v>
      </c>
      <c r="O739" s="52">
        <f t="shared" si="106"/>
        <v>45</v>
      </c>
      <c r="P739" s="52">
        <f t="shared" si="107"/>
        <v>45</v>
      </c>
      <c r="Q739" s="29">
        <f t="shared" si="108"/>
        <v>180</v>
      </c>
    </row>
    <row r="740" spans="1:17" x14ac:dyDescent="0.3">
      <c r="A740" s="129" t="s">
        <v>35</v>
      </c>
      <c r="B740" s="26" t="s">
        <v>43</v>
      </c>
      <c r="C740" s="26" t="s">
        <v>44</v>
      </c>
      <c r="D740" s="26" t="s">
        <v>1419</v>
      </c>
      <c r="E740" s="26" t="s">
        <v>395</v>
      </c>
      <c r="F740" s="26" t="s">
        <v>72</v>
      </c>
      <c r="G740" s="52">
        <v>52</v>
      </c>
      <c r="H740" s="52">
        <v>12</v>
      </c>
      <c r="I740" s="52">
        <f t="shared" si="100"/>
        <v>64</v>
      </c>
      <c r="J740" s="52">
        <f t="shared" si="101"/>
        <v>52</v>
      </c>
      <c r="K740" s="52">
        <f t="shared" si="102"/>
        <v>12</v>
      </c>
      <c r="L740" s="52">
        <f t="shared" si="103"/>
        <v>64</v>
      </c>
      <c r="M740" s="52">
        <f t="shared" si="104"/>
        <v>64</v>
      </c>
      <c r="N740" s="52">
        <f t="shared" si="105"/>
        <v>64</v>
      </c>
      <c r="O740" s="52">
        <f t="shared" si="106"/>
        <v>64</v>
      </c>
      <c r="P740" s="52">
        <f t="shared" si="107"/>
        <v>64</v>
      </c>
      <c r="Q740" s="29">
        <f t="shared" si="108"/>
        <v>256</v>
      </c>
    </row>
    <row r="741" spans="1:17" x14ac:dyDescent="0.3">
      <c r="A741" s="129" t="s">
        <v>35</v>
      </c>
      <c r="B741" s="26" t="s">
        <v>43</v>
      </c>
      <c r="C741" s="26" t="s">
        <v>44</v>
      </c>
      <c r="D741" s="26" t="s">
        <v>701</v>
      </c>
      <c r="E741" s="26" t="s">
        <v>441</v>
      </c>
      <c r="F741" s="26" t="s">
        <v>72</v>
      </c>
      <c r="G741" s="52">
        <v>48</v>
      </c>
      <c r="H741" s="52">
        <v>16</v>
      </c>
      <c r="I741" s="52">
        <f t="shared" si="100"/>
        <v>64</v>
      </c>
      <c r="J741" s="52">
        <f t="shared" si="101"/>
        <v>48</v>
      </c>
      <c r="K741" s="52">
        <f t="shared" si="102"/>
        <v>16</v>
      </c>
      <c r="L741" s="52">
        <f t="shared" si="103"/>
        <v>64</v>
      </c>
      <c r="M741" s="52">
        <f t="shared" si="104"/>
        <v>64</v>
      </c>
      <c r="N741" s="52">
        <f t="shared" si="105"/>
        <v>64</v>
      </c>
      <c r="O741" s="52">
        <f t="shared" si="106"/>
        <v>64</v>
      </c>
      <c r="P741" s="52">
        <f t="shared" si="107"/>
        <v>64</v>
      </c>
      <c r="Q741" s="29">
        <f t="shared" si="108"/>
        <v>256</v>
      </c>
    </row>
    <row r="742" spans="1:17" x14ac:dyDescent="0.3">
      <c r="A742" s="129" t="s">
        <v>35</v>
      </c>
      <c r="B742" s="26" t="s">
        <v>43</v>
      </c>
      <c r="C742" s="26" t="s">
        <v>44</v>
      </c>
      <c r="D742" s="26" t="s">
        <v>1422</v>
      </c>
      <c r="E742" s="26" t="s">
        <v>1423</v>
      </c>
      <c r="F742" s="26" t="s">
        <v>72</v>
      </c>
      <c r="G742" s="52">
        <v>89</v>
      </c>
      <c r="H742" s="52">
        <v>25</v>
      </c>
      <c r="I742" s="52">
        <f t="shared" si="100"/>
        <v>114</v>
      </c>
      <c r="J742" s="52">
        <f t="shared" si="101"/>
        <v>89</v>
      </c>
      <c r="K742" s="52">
        <f t="shared" si="102"/>
        <v>25</v>
      </c>
      <c r="L742" s="52">
        <f t="shared" si="103"/>
        <v>114</v>
      </c>
      <c r="M742" s="52">
        <f t="shared" si="104"/>
        <v>114</v>
      </c>
      <c r="N742" s="52">
        <f t="shared" si="105"/>
        <v>114</v>
      </c>
      <c r="O742" s="52">
        <f t="shared" si="106"/>
        <v>114</v>
      </c>
      <c r="P742" s="52">
        <f t="shared" si="107"/>
        <v>114</v>
      </c>
      <c r="Q742" s="29">
        <f t="shared" si="108"/>
        <v>456</v>
      </c>
    </row>
    <row r="743" spans="1:17" x14ac:dyDescent="0.3">
      <c r="A743" s="129" t="s">
        <v>35</v>
      </c>
      <c r="B743" s="26" t="s">
        <v>43</v>
      </c>
      <c r="C743" s="26" t="s">
        <v>44</v>
      </c>
      <c r="D743" s="26" t="s">
        <v>1425</v>
      </c>
      <c r="E743" s="26" t="s">
        <v>1106</v>
      </c>
      <c r="F743" s="26" t="s">
        <v>72</v>
      </c>
      <c r="G743" s="52">
        <v>31</v>
      </c>
      <c r="H743" s="52">
        <v>5</v>
      </c>
      <c r="I743" s="52">
        <f t="shared" si="100"/>
        <v>36</v>
      </c>
      <c r="J743" s="52">
        <f t="shared" si="101"/>
        <v>31</v>
      </c>
      <c r="K743" s="52">
        <f t="shared" si="102"/>
        <v>5</v>
      </c>
      <c r="L743" s="52">
        <f t="shared" si="103"/>
        <v>36</v>
      </c>
      <c r="M743" s="52">
        <f t="shared" si="104"/>
        <v>36</v>
      </c>
      <c r="N743" s="52">
        <f t="shared" si="105"/>
        <v>36</v>
      </c>
      <c r="O743" s="52">
        <f t="shared" si="106"/>
        <v>36</v>
      </c>
      <c r="P743" s="52">
        <f t="shared" si="107"/>
        <v>36</v>
      </c>
      <c r="Q743" s="29">
        <f t="shared" si="108"/>
        <v>144</v>
      </c>
    </row>
    <row r="744" spans="1:17" x14ac:dyDescent="0.3">
      <c r="A744" s="129" t="s">
        <v>35</v>
      </c>
      <c r="B744" s="26" t="s">
        <v>43</v>
      </c>
      <c r="C744" s="26" t="s">
        <v>44</v>
      </c>
      <c r="D744" s="26" t="s">
        <v>1426</v>
      </c>
      <c r="E744" s="26" t="s">
        <v>421</v>
      </c>
      <c r="F744" s="26" t="s">
        <v>72</v>
      </c>
      <c r="G744" s="52">
        <v>104</v>
      </c>
      <c r="H744" s="52">
        <v>15</v>
      </c>
      <c r="I744" s="52">
        <f t="shared" si="100"/>
        <v>119</v>
      </c>
      <c r="J744" s="52">
        <f t="shared" si="101"/>
        <v>104</v>
      </c>
      <c r="K744" s="52">
        <f t="shared" si="102"/>
        <v>15</v>
      </c>
      <c r="L744" s="52">
        <f t="shared" si="103"/>
        <v>119</v>
      </c>
      <c r="M744" s="52">
        <f t="shared" si="104"/>
        <v>119</v>
      </c>
      <c r="N744" s="52">
        <f t="shared" si="105"/>
        <v>119</v>
      </c>
      <c r="O744" s="52">
        <f t="shared" si="106"/>
        <v>119</v>
      </c>
      <c r="P744" s="52">
        <f t="shared" si="107"/>
        <v>119</v>
      </c>
      <c r="Q744" s="29">
        <f t="shared" si="108"/>
        <v>476</v>
      </c>
    </row>
    <row r="745" spans="1:17" x14ac:dyDescent="0.3">
      <c r="A745" s="129" t="s">
        <v>35</v>
      </c>
      <c r="B745" s="26" t="s">
        <v>1428</v>
      </c>
      <c r="C745" s="26" t="s">
        <v>1005</v>
      </c>
      <c r="D745" s="26" t="s">
        <v>1429</v>
      </c>
      <c r="E745" s="26" t="s">
        <v>9</v>
      </c>
      <c r="F745" s="26" t="s">
        <v>72</v>
      </c>
      <c r="G745" s="52">
        <v>81</v>
      </c>
      <c r="H745" s="52">
        <v>10</v>
      </c>
      <c r="I745" s="52">
        <f t="shared" si="100"/>
        <v>91</v>
      </c>
      <c r="J745" s="52">
        <f t="shared" si="101"/>
        <v>81</v>
      </c>
      <c r="K745" s="52">
        <f t="shared" si="102"/>
        <v>10</v>
      </c>
      <c r="L745" s="52">
        <f t="shared" si="103"/>
        <v>91</v>
      </c>
      <c r="M745" s="52">
        <f t="shared" si="104"/>
        <v>91</v>
      </c>
      <c r="N745" s="52">
        <f t="shared" si="105"/>
        <v>91</v>
      </c>
      <c r="O745" s="52">
        <f t="shared" si="106"/>
        <v>91</v>
      </c>
      <c r="P745" s="52">
        <f t="shared" si="107"/>
        <v>91</v>
      </c>
      <c r="Q745" s="29">
        <f t="shared" si="108"/>
        <v>364</v>
      </c>
    </row>
    <row r="746" spans="1:17" x14ac:dyDescent="0.3">
      <c r="A746" s="129" t="s">
        <v>35</v>
      </c>
      <c r="B746" s="26" t="s">
        <v>1431</v>
      </c>
      <c r="C746" s="26" t="s">
        <v>1432</v>
      </c>
      <c r="D746" s="26" t="s">
        <v>590</v>
      </c>
      <c r="E746" s="26" t="s">
        <v>9</v>
      </c>
      <c r="F746" s="26" t="s">
        <v>72</v>
      </c>
      <c r="G746" s="52">
        <v>48</v>
      </c>
      <c r="H746" s="52">
        <v>14</v>
      </c>
      <c r="I746" s="52">
        <f t="shared" si="100"/>
        <v>62</v>
      </c>
      <c r="J746" s="52">
        <f t="shared" si="101"/>
        <v>48</v>
      </c>
      <c r="K746" s="52">
        <f t="shared" si="102"/>
        <v>14</v>
      </c>
      <c r="L746" s="52">
        <f t="shared" si="103"/>
        <v>62</v>
      </c>
      <c r="M746" s="52">
        <f t="shared" si="104"/>
        <v>62</v>
      </c>
      <c r="N746" s="52">
        <f t="shared" si="105"/>
        <v>62</v>
      </c>
      <c r="O746" s="52">
        <f t="shared" si="106"/>
        <v>62</v>
      </c>
      <c r="P746" s="52">
        <f t="shared" si="107"/>
        <v>62</v>
      </c>
      <c r="Q746" s="29">
        <f t="shared" si="108"/>
        <v>248</v>
      </c>
    </row>
    <row r="747" spans="1:17" x14ac:dyDescent="0.3">
      <c r="A747" s="129" t="s">
        <v>35</v>
      </c>
      <c r="B747" s="26" t="s">
        <v>1433</v>
      </c>
      <c r="C747" s="26" t="s">
        <v>1204</v>
      </c>
      <c r="D747" s="26" t="s">
        <v>1434</v>
      </c>
      <c r="E747" s="26" t="s">
        <v>9</v>
      </c>
      <c r="F747" s="26" t="s">
        <v>72</v>
      </c>
      <c r="G747" s="52">
        <v>71</v>
      </c>
      <c r="H747" s="52">
        <v>17</v>
      </c>
      <c r="I747" s="52">
        <f t="shared" si="100"/>
        <v>88</v>
      </c>
      <c r="J747" s="52">
        <f t="shared" si="101"/>
        <v>71</v>
      </c>
      <c r="K747" s="52">
        <f t="shared" si="102"/>
        <v>17</v>
      </c>
      <c r="L747" s="52">
        <f t="shared" si="103"/>
        <v>88</v>
      </c>
      <c r="M747" s="52">
        <f t="shared" si="104"/>
        <v>88</v>
      </c>
      <c r="N747" s="52">
        <f t="shared" si="105"/>
        <v>88</v>
      </c>
      <c r="O747" s="52">
        <f t="shared" si="106"/>
        <v>88</v>
      </c>
      <c r="P747" s="52">
        <f t="shared" si="107"/>
        <v>88</v>
      </c>
      <c r="Q747" s="29">
        <f t="shared" si="108"/>
        <v>352</v>
      </c>
    </row>
    <row r="748" spans="1:17" x14ac:dyDescent="0.3">
      <c r="A748" s="129" t="s">
        <v>35</v>
      </c>
      <c r="B748" s="26" t="s">
        <v>1433</v>
      </c>
      <c r="C748" s="26" t="s">
        <v>1204</v>
      </c>
      <c r="D748" s="26" t="s">
        <v>1435</v>
      </c>
      <c r="E748" s="26" t="s">
        <v>168</v>
      </c>
      <c r="F748" s="26" t="s">
        <v>72</v>
      </c>
      <c r="G748" s="52">
        <v>40</v>
      </c>
      <c r="H748" s="52">
        <v>4</v>
      </c>
      <c r="I748" s="52">
        <f t="shared" si="100"/>
        <v>44</v>
      </c>
      <c r="J748" s="52">
        <f t="shared" si="101"/>
        <v>40</v>
      </c>
      <c r="K748" s="52">
        <f t="shared" si="102"/>
        <v>4</v>
      </c>
      <c r="L748" s="52">
        <f t="shared" si="103"/>
        <v>44</v>
      </c>
      <c r="M748" s="52">
        <f t="shared" si="104"/>
        <v>44</v>
      </c>
      <c r="N748" s="52">
        <f t="shared" si="105"/>
        <v>44</v>
      </c>
      <c r="O748" s="52">
        <f t="shared" si="106"/>
        <v>44</v>
      </c>
      <c r="P748" s="52">
        <f t="shared" si="107"/>
        <v>44</v>
      </c>
      <c r="Q748" s="29">
        <f t="shared" si="108"/>
        <v>176</v>
      </c>
    </row>
    <row r="749" spans="1:17" x14ac:dyDescent="0.3">
      <c r="A749" s="129" t="s">
        <v>35</v>
      </c>
      <c r="B749" s="26" t="s">
        <v>1437</v>
      </c>
      <c r="C749" s="26" t="s">
        <v>1302</v>
      </c>
      <c r="D749" s="26" t="s">
        <v>1438</v>
      </c>
      <c r="E749" s="26" t="s">
        <v>309</v>
      </c>
      <c r="F749" s="26" t="s">
        <v>72</v>
      </c>
      <c r="G749" s="52">
        <v>76</v>
      </c>
      <c r="H749" s="52">
        <v>16</v>
      </c>
      <c r="I749" s="52">
        <f t="shared" si="100"/>
        <v>92</v>
      </c>
      <c r="J749" s="52">
        <f t="shared" si="101"/>
        <v>76</v>
      </c>
      <c r="K749" s="52">
        <f t="shared" si="102"/>
        <v>16</v>
      </c>
      <c r="L749" s="52">
        <f t="shared" si="103"/>
        <v>92</v>
      </c>
      <c r="M749" s="52">
        <f t="shared" si="104"/>
        <v>92</v>
      </c>
      <c r="N749" s="52">
        <f t="shared" si="105"/>
        <v>92</v>
      </c>
      <c r="O749" s="52">
        <f t="shared" si="106"/>
        <v>92</v>
      </c>
      <c r="P749" s="52">
        <f t="shared" si="107"/>
        <v>92</v>
      </c>
      <c r="Q749" s="29">
        <f t="shared" si="108"/>
        <v>368</v>
      </c>
    </row>
    <row r="750" spans="1:17" x14ac:dyDescent="0.3">
      <c r="A750" s="129" t="s">
        <v>35</v>
      </c>
      <c r="B750" s="26" t="s">
        <v>1437</v>
      </c>
      <c r="C750" s="26" t="s">
        <v>1302</v>
      </c>
      <c r="D750" s="26" t="s">
        <v>1439</v>
      </c>
      <c r="E750" s="26" t="s">
        <v>100</v>
      </c>
      <c r="F750" s="26" t="s">
        <v>72</v>
      </c>
      <c r="G750" s="52">
        <v>51</v>
      </c>
      <c r="H750" s="52">
        <v>14</v>
      </c>
      <c r="I750" s="52">
        <f t="shared" si="100"/>
        <v>65</v>
      </c>
      <c r="J750" s="52">
        <f t="shared" si="101"/>
        <v>51</v>
      </c>
      <c r="K750" s="52">
        <f t="shared" si="102"/>
        <v>14</v>
      </c>
      <c r="L750" s="52">
        <f t="shared" si="103"/>
        <v>65</v>
      </c>
      <c r="M750" s="52">
        <f t="shared" si="104"/>
        <v>65</v>
      </c>
      <c r="N750" s="52">
        <f t="shared" si="105"/>
        <v>65</v>
      </c>
      <c r="O750" s="52">
        <f t="shared" si="106"/>
        <v>65</v>
      </c>
      <c r="P750" s="52">
        <f t="shared" si="107"/>
        <v>65</v>
      </c>
      <c r="Q750" s="29">
        <f t="shared" si="108"/>
        <v>260</v>
      </c>
    </row>
    <row r="751" spans="1:17" x14ac:dyDescent="0.3">
      <c r="A751" s="129" t="s">
        <v>35</v>
      </c>
      <c r="B751" s="26" t="s">
        <v>1437</v>
      </c>
      <c r="C751" s="26" t="s">
        <v>1302</v>
      </c>
      <c r="D751" s="26" t="s">
        <v>301</v>
      </c>
      <c r="E751" s="26" t="s">
        <v>97</v>
      </c>
      <c r="F751" s="26" t="s">
        <v>72</v>
      </c>
      <c r="G751" s="52">
        <v>34</v>
      </c>
      <c r="H751" s="52">
        <v>4</v>
      </c>
      <c r="I751" s="52">
        <f t="shared" si="100"/>
        <v>38</v>
      </c>
      <c r="J751" s="52">
        <f t="shared" si="101"/>
        <v>34</v>
      </c>
      <c r="K751" s="52">
        <f t="shared" si="102"/>
        <v>4</v>
      </c>
      <c r="L751" s="52">
        <f t="shared" si="103"/>
        <v>38</v>
      </c>
      <c r="M751" s="52">
        <f t="shared" si="104"/>
        <v>38</v>
      </c>
      <c r="N751" s="52">
        <f t="shared" si="105"/>
        <v>38</v>
      </c>
      <c r="O751" s="52">
        <f t="shared" si="106"/>
        <v>38</v>
      </c>
      <c r="P751" s="52">
        <f t="shared" si="107"/>
        <v>38</v>
      </c>
      <c r="Q751" s="29">
        <f t="shared" si="108"/>
        <v>152</v>
      </c>
    </row>
    <row r="752" spans="1:17" x14ac:dyDescent="0.3">
      <c r="A752" s="129" t="s">
        <v>35</v>
      </c>
      <c r="B752" s="26" t="s">
        <v>1441</v>
      </c>
      <c r="C752" s="26" t="s">
        <v>1340</v>
      </c>
      <c r="D752" s="26" t="s">
        <v>1442</v>
      </c>
      <c r="E752" s="26" t="s">
        <v>97</v>
      </c>
      <c r="F752" s="26" t="s">
        <v>72</v>
      </c>
      <c r="G752" s="52">
        <v>109</v>
      </c>
      <c r="H752" s="52">
        <v>32</v>
      </c>
      <c r="I752" s="52">
        <f t="shared" si="100"/>
        <v>141</v>
      </c>
      <c r="J752" s="52">
        <f t="shared" si="101"/>
        <v>109</v>
      </c>
      <c r="K752" s="52">
        <f t="shared" si="102"/>
        <v>32</v>
      </c>
      <c r="L752" s="52">
        <f t="shared" si="103"/>
        <v>141</v>
      </c>
      <c r="M752" s="52">
        <f t="shared" si="104"/>
        <v>141</v>
      </c>
      <c r="N752" s="52">
        <f t="shared" si="105"/>
        <v>141</v>
      </c>
      <c r="O752" s="52">
        <f t="shared" si="106"/>
        <v>141</v>
      </c>
      <c r="P752" s="52">
        <f t="shared" si="107"/>
        <v>141</v>
      </c>
      <c r="Q752" s="29">
        <f t="shared" si="108"/>
        <v>564</v>
      </c>
    </row>
    <row r="753" spans="1:17" x14ac:dyDescent="0.3">
      <c r="A753" s="129" t="s">
        <v>35</v>
      </c>
      <c r="B753" s="26" t="s">
        <v>1441</v>
      </c>
      <c r="C753" s="26" t="s">
        <v>1340</v>
      </c>
      <c r="D753" s="26" t="s">
        <v>1443</v>
      </c>
      <c r="E753" s="26" t="s">
        <v>149</v>
      </c>
      <c r="F753" s="26" t="s">
        <v>72</v>
      </c>
      <c r="G753" s="52">
        <v>77</v>
      </c>
      <c r="H753" s="52">
        <v>16</v>
      </c>
      <c r="I753" s="52">
        <f t="shared" si="100"/>
        <v>93</v>
      </c>
      <c r="J753" s="52">
        <f t="shared" si="101"/>
        <v>77</v>
      </c>
      <c r="K753" s="52">
        <f t="shared" si="102"/>
        <v>16</v>
      </c>
      <c r="L753" s="52">
        <f t="shared" si="103"/>
        <v>93</v>
      </c>
      <c r="M753" s="52">
        <f t="shared" si="104"/>
        <v>93</v>
      </c>
      <c r="N753" s="52">
        <f t="shared" si="105"/>
        <v>93</v>
      </c>
      <c r="O753" s="52">
        <f t="shared" si="106"/>
        <v>93</v>
      </c>
      <c r="P753" s="52">
        <f t="shared" si="107"/>
        <v>93</v>
      </c>
      <c r="Q753" s="29">
        <f t="shared" si="108"/>
        <v>372</v>
      </c>
    </row>
    <row r="754" spans="1:17" x14ac:dyDescent="0.3">
      <c r="A754" s="129" t="s">
        <v>35</v>
      </c>
      <c r="B754" s="26" t="s">
        <v>1441</v>
      </c>
      <c r="C754" s="26" t="s">
        <v>1340</v>
      </c>
      <c r="D754" s="26" t="s">
        <v>799</v>
      </c>
      <c r="E754" s="26" t="s">
        <v>77</v>
      </c>
      <c r="F754" s="26" t="s">
        <v>72</v>
      </c>
      <c r="G754" s="52">
        <v>65</v>
      </c>
      <c r="H754" s="52">
        <v>10</v>
      </c>
      <c r="I754" s="52">
        <f t="shared" si="100"/>
        <v>75</v>
      </c>
      <c r="J754" s="52">
        <f t="shared" si="101"/>
        <v>65</v>
      </c>
      <c r="K754" s="52">
        <f t="shared" si="102"/>
        <v>10</v>
      </c>
      <c r="L754" s="52">
        <f t="shared" si="103"/>
        <v>75</v>
      </c>
      <c r="M754" s="52">
        <f t="shared" si="104"/>
        <v>75</v>
      </c>
      <c r="N754" s="52">
        <f t="shared" si="105"/>
        <v>75</v>
      </c>
      <c r="O754" s="52">
        <f t="shared" si="106"/>
        <v>75</v>
      </c>
      <c r="P754" s="52">
        <f t="shared" si="107"/>
        <v>75</v>
      </c>
      <c r="Q754" s="29">
        <f t="shared" si="108"/>
        <v>300</v>
      </c>
    </row>
    <row r="755" spans="1:17" x14ac:dyDescent="0.3">
      <c r="A755" s="129" t="s">
        <v>35</v>
      </c>
      <c r="B755" s="26" t="s">
        <v>1441</v>
      </c>
      <c r="C755" s="26" t="s">
        <v>1340</v>
      </c>
      <c r="D755" s="26" t="s">
        <v>1444</v>
      </c>
      <c r="E755" s="26" t="s">
        <v>220</v>
      </c>
      <c r="F755" s="26" t="s">
        <v>72</v>
      </c>
      <c r="G755" s="52">
        <v>41</v>
      </c>
      <c r="H755" s="52">
        <v>10</v>
      </c>
      <c r="I755" s="52">
        <f t="shared" si="100"/>
        <v>51</v>
      </c>
      <c r="J755" s="52">
        <f t="shared" si="101"/>
        <v>41</v>
      </c>
      <c r="K755" s="52">
        <f t="shared" si="102"/>
        <v>10</v>
      </c>
      <c r="L755" s="52">
        <f t="shared" si="103"/>
        <v>51</v>
      </c>
      <c r="M755" s="52">
        <f t="shared" si="104"/>
        <v>51</v>
      </c>
      <c r="N755" s="52">
        <f t="shared" si="105"/>
        <v>51</v>
      </c>
      <c r="O755" s="52">
        <f t="shared" si="106"/>
        <v>51</v>
      </c>
      <c r="P755" s="52">
        <f t="shared" si="107"/>
        <v>51</v>
      </c>
      <c r="Q755" s="29">
        <f t="shared" si="108"/>
        <v>204</v>
      </c>
    </row>
    <row r="756" spans="1:17" x14ac:dyDescent="0.3">
      <c r="A756" s="129" t="s">
        <v>35</v>
      </c>
      <c r="B756" s="26" t="s">
        <v>1441</v>
      </c>
      <c r="C756" s="26" t="s">
        <v>1340</v>
      </c>
      <c r="D756" s="26" t="s">
        <v>1445</v>
      </c>
      <c r="E756" s="26" t="s">
        <v>100</v>
      </c>
      <c r="F756" s="26" t="s">
        <v>72</v>
      </c>
      <c r="G756" s="52">
        <v>59</v>
      </c>
      <c r="H756" s="52">
        <v>19</v>
      </c>
      <c r="I756" s="52">
        <f t="shared" si="100"/>
        <v>78</v>
      </c>
      <c r="J756" s="52">
        <f t="shared" si="101"/>
        <v>59</v>
      </c>
      <c r="K756" s="52">
        <f t="shared" si="102"/>
        <v>19</v>
      </c>
      <c r="L756" s="52">
        <f t="shared" si="103"/>
        <v>78</v>
      </c>
      <c r="M756" s="52">
        <f t="shared" si="104"/>
        <v>78</v>
      </c>
      <c r="N756" s="52">
        <f t="shared" si="105"/>
        <v>78</v>
      </c>
      <c r="O756" s="52">
        <f t="shared" si="106"/>
        <v>78</v>
      </c>
      <c r="P756" s="52">
        <f t="shared" si="107"/>
        <v>78</v>
      </c>
      <c r="Q756" s="29">
        <f t="shared" si="108"/>
        <v>312</v>
      </c>
    </row>
    <row r="757" spans="1:17" x14ac:dyDescent="0.3">
      <c r="A757" s="129" t="s">
        <v>35</v>
      </c>
      <c r="B757" s="26" t="s">
        <v>1441</v>
      </c>
      <c r="C757" s="26" t="s">
        <v>1340</v>
      </c>
      <c r="D757" s="26" t="s">
        <v>1446</v>
      </c>
      <c r="E757" s="26" t="s">
        <v>396</v>
      </c>
      <c r="F757" s="26" t="s">
        <v>72</v>
      </c>
      <c r="G757" s="52">
        <v>48</v>
      </c>
      <c r="H757" s="52">
        <v>10</v>
      </c>
      <c r="I757" s="52">
        <f t="shared" si="100"/>
        <v>58</v>
      </c>
      <c r="J757" s="52">
        <f t="shared" si="101"/>
        <v>48</v>
      </c>
      <c r="K757" s="52">
        <f t="shared" si="102"/>
        <v>10</v>
      </c>
      <c r="L757" s="52">
        <f t="shared" si="103"/>
        <v>58</v>
      </c>
      <c r="M757" s="52">
        <f t="shared" si="104"/>
        <v>58</v>
      </c>
      <c r="N757" s="52">
        <f t="shared" si="105"/>
        <v>58</v>
      </c>
      <c r="O757" s="52">
        <f t="shared" si="106"/>
        <v>58</v>
      </c>
      <c r="P757" s="52">
        <f t="shared" si="107"/>
        <v>58</v>
      </c>
      <c r="Q757" s="29">
        <f t="shared" si="108"/>
        <v>232</v>
      </c>
    </row>
    <row r="758" spans="1:17" x14ac:dyDescent="0.3">
      <c r="A758" s="129" t="s">
        <v>35</v>
      </c>
      <c r="B758" s="26" t="s">
        <v>1441</v>
      </c>
      <c r="C758" s="26" t="s">
        <v>1340</v>
      </c>
      <c r="D758" s="26" t="s">
        <v>1447</v>
      </c>
      <c r="E758" s="26" t="s">
        <v>80</v>
      </c>
      <c r="F758" s="26" t="s">
        <v>72</v>
      </c>
      <c r="G758" s="52">
        <v>32</v>
      </c>
      <c r="H758" s="52">
        <v>6</v>
      </c>
      <c r="I758" s="52">
        <f t="shared" si="100"/>
        <v>38</v>
      </c>
      <c r="J758" s="52">
        <f t="shared" si="101"/>
        <v>32</v>
      </c>
      <c r="K758" s="52">
        <f t="shared" si="102"/>
        <v>6</v>
      </c>
      <c r="L758" s="52">
        <f t="shared" si="103"/>
        <v>38</v>
      </c>
      <c r="M758" s="52">
        <f t="shared" si="104"/>
        <v>38</v>
      </c>
      <c r="N758" s="52">
        <f t="shared" si="105"/>
        <v>38</v>
      </c>
      <c r="O758" s="52">
        <f t="shared" si="106"/>
        <v>38</v>
      </c>
      <c r="P758" s="52">
        <f t="shared" si="107"/>
        <v>38</v>
      </c>
      <c r="Q758" s="29">
        <f t="shared" si="108"/>
        <v>152</v>
      </c>
    </row>
    <row r="759" spans="1:17" x14ac:dyDescent="0.3">
      <c r="A759" s="129" t="s">
        <v>35</v>
      </c>
      <c r="B759" s="26" t="s">
        <v>1441</v>
      </c>
      <c r="C759" s="26" t="s">
        <v>1340</v>
      </c>
      <c r="D759" s="26" t="s">
        <v>1448</v>
      </c>
      <c r="E759" s="26" t="s">
        <v>168</v>
      </c>
      <c r="F759" s="26" t="s">
        <v>72</v>
      </c>
      <c r="G759" s="52">
        <v>57</v>
      </c>
      <c r="H759" s="52">
        <v>16</v>
      </c>
      <c r="I759" s="52">
        <f t="shared" si="100"/>
        <v>73</v>
      </c>
      <c r="J759" s="52">
        <f t="shared" si="101"/>
        <v>57</v>
      </c>
      <c r="K759" s="52">
        <f t="shared" si="102"/>
        <v>16</v>
      </c>
      <c r="L759" s="52">
        <f t="shared" si="103"/>
        <v>73</v>
      </c>
      <c r="M759" s="52">
        <f t="shared" si="104"/>
        <v>73</v>
      </c>
      <c r="N759" s="52">
        <f t="shared" si="105"/>
        <v>73</v>
      </c>
      <c r="O759" s="52">
        <f t="shared" si="106"/>
        <v>73</v>
      </c>
      <c r="P759" s="52">
        <f t="shared" si="107"/>
        <v>73</v>
      </c>
      <c r="Q759" s="29">
        <f t="shared" si="108"/>
        <v>292</v>
      </c>
    </row>
    <row r="760" spans="1:17" x14ac:dyDescent="0.3">
      <c r="A760" s="129" t="s">
        <v>35</v>
      </c>
      <c r="B760" s="26" t="s">
        <v>1441</v>
      </c>
      <c r="C760" s="26" t="s">
        <v>1340</v>
      </c>
      <c r="D760" s="26" t="s">
        <v>1449</v>
      </c>
      <c r="E760" s="26" t="s">
        <v>105</v>
      </c>
      <c r="F760" s="26" t="s">
        <v>72</v>
      </c>
      <c r="G760" s="52">
        <v>68</v>
      </c>
      <c r="H760" s="52">
        <v>20</v>
      </c>
      <c r="I760" s="52">
        <f t="shared" si="100"/>
        <v>88</v>
      </c>
      <c r="J760" s="52">
        <f t="shared" si="101"/>
        <v>68</v>
      </c>
      <c r="K760" s="52">
        <f t="shared" si="102"/>
        <v>20</v>
      </c>
      <c r="L760" s="52">
        <f t="shared" si="103"/>
        <v>88</v>
      </c>
      <c r="M760" s="52">
        <f t="shared" si="104"/>
        <v>88</v>
      </c>
      <c r="N760" s="52">
        <f t="shared" si="105"/>
        <v>88</v>
      </c>
      <c r="O760" s="52">
        <f t="shared" si="106"/>
        <v>88</v>
      </c>
      <c r="P760" s="52">
        <f t="shared" si="107"/>
        <v>88</v>
      </c>
      <c r="Q760" s="29">
        <f t="shared" si="108"/>
        <v>352</v>
      </c>
    </row>
    <row r="761" spans="1:17" x14ac:dyDescent="0.3">
      <c r="A761" s="129" t="s">
        <v>35</v>
      </c>
      <c r="B761" s="26" t="s">
        <v>1441</v>
      </c>
      <c r="C761" s="26" t="s">
        <v>1340</v>
      </c>
      <c r="D761" s="26" t="s">
        <v>1450</v>
      </c>
      <c r="E761" s="26" t="s">
        <v>71</v>
      </c>
      <c r="F761" s="26" t="s">
        <v>72</v>
      </c>
      <c r="G761" s="52">
        <v>29</v>
      </c>
      <c r="H761" s="52">
        <v>3</v>
      </c>
      <c r="I761" s="52">
        <f t="shared" si="100"/>
        <v>32</v>
      </c>
      <c r="J761" s="52">
        <f t="shared" si="101"/>
        <v>29</v>
      </c>
      <c r="K761" s="52">
        <f t="shared" si="102"/>
        <v>3</v>
      </c>
      <c r="L761" s="52">
        <f t="shared" si="103"/>
        <v>32</v>
      </c>
      <c r="M761" s="52">
        <f t="shared" si="104"/>
        <v>32</v>
      </c>
      <c r="N761" s="52">
        <f t="shared" si="105"/>
        <v>32</v>
      </c>
      <c r="O761" s="52">
        <f t="shared" si="106"/>
        <v>32</v>
      </c>
      <c r="P761" s="52">
        <f t="shared" si="107"/>
        <v>32</v>
      </c>
      <c r="Q761" s="29">
        <f t="shared" si="108"/>
        <v>128</v>
      </c>
    </row>
    <row r="762" spans="1:17" x14ac:dyDescent="0.3">
      <c r="A762" s="129" t="s">
        <v>35</v>
      </c>
      <c r="B762" s="26" t="s">
        <v>1441</v>
      </c>
      <c r="C762" s="26" t="s">
        <v>1340</v>
      </c>
      <c r="D762" s="26" t="s">
        <v>1451</v>
      </c>
      <c r="E762" s="26" t="s">
        <v>312</v>
      </c>
      <c r="F762" s="26" t="s">
        <v>72</v>
      </c>
      <c r="G762" s="52">
        <v>97</v>
      </c>
      <c r="H762" s="52">
        <v>23</v>
      </c>
      <c r="I762" s="52">
        <f t="shared" si="100"/>
        <v>120</v>
      </c>
      <c r="J762" s="52">
        <f t="shared" si="101"/>
        <v>97</v>
      </c>
      <c r="K762" s="52">
        <f t="shared" si="102"/>
        <v>23</v>
      </c>
      <c r="L762" s="52">
        <f t="shared" si="103"/>
        <v>120</v>
      </c>
      <c r="M762" s="52">
        <f t="shared" si="104"/>
        <v>120</v>
      </c>
      <c r="N762" s="52">
        <f t="shared" si="105"/>
        <v>120</v>
      </c>
      <c r="O762" s="52">
        <f t="shared" si="106"/>
        <v>120</v>
      </c>
      <c r="P762" s="52">
        <f t="shared" si="107"/>
        <v>120</v>
      </c>
      <c r="Q762" s="29">
        <f t="shared" si="108"/>
        <v>480</v>
      </c>
    </row>
    <row r="763" spans="1:17" x14ac:dyDescent="0.3">
      <c r="A763" s="129" t="s">
        <v>45</v>
      </c>
      <c r="B763" s="26" t="s">
        <v>1452</v>
      </c>
      <c r="C763" s="26" t="s">
        <v>238</v>
      </c>
      <c r="D763" s="26" t="s">
        <v>1453</v>
      </c>
      <c r="E763" s="26" t="s">
        <v>1454</v>
      </c>
      <c r="F763" s="26" t="s">
        <v>72</v>
      </c>
      <c r="G763" s="52">
        <v>44</v>
      </c>
      <c r="H763" s="52">
        <v>14</v>
      </c>
      <c r="I763" s="52">
        <f t="shared" si="100"/>
        <v>58</v>
      </c>
      <c r="J763" s="52">
        <f t="shared" si="101"/>
        <v>44</v>
      </c>
      <c r="K763" s="52">
        <f t="shared" si="102"/>
        <v>14</v>
      </c>
      <c r="L763" s="52">
        <f t="shared" si="103"/>
        <v>58</v>
      </c>
      <c r="M763" s="52">
        <f t="shared" si="104"/>
        <v>58</v>
      </c>
      <c r="N763" s="52">
        <f t="shared" si="105"/>
        <v>58</v>
      </c>
      <c r="O763" s="52">
        <f t="shared" si="106"/>
        <v>58</v>
      </c>
      <c r="P763" s="52">
        <f t="shared" si="107"/>
        <v>58</v>
      </c>
      <c r="Q763" s="29">
        <f t="shared" si="108"/>
        <v>232</v>
      </c>
    </row>
    <row r="764" spans="1:17" x14ac:dyDescent="0.3">
      <c r="A764" s="129" t="s">
        <v>45</v>
      </c>
      <c r="B764" s="26" t="s">
        <v>1452</v>
      </c>
      <c r="C764" s="26" t="s">
        <v>238</v>
      </c>
      <c r="D764" s="26" t="s">
        <v>101</v>
      </c>
      <c r="E764" s="26" t="s">
        <v>1455</v>
      </c>
      <c r="F764" s="26" t="s">
        <v>72</v>
      </c>
      <c r="G764" s="52">
        <v>67</v>
      </c>
      <c r="H764" s="52">
        <v>24</v>
      </c>
      <c r="I764" s="52">
        <f t="shared" si="100"/>
        <v>91</v>
      </c>
      <c r="J764" s="52">
        <f t="shared" si="101"/>
        <v>67</v>
      </c>
      <c r="K764" s="52">
        <f t="shared" si="102"/>
        <v>24</v>
      </c>
      <c r="L764" s="52">
        <f t="shared" si="103"/>
        <v>91</v>
      </c>
      <c r="M764" s="52">
        <f t="shared" si="104"/>
        <v>91</v>
      </c>
      <c r="N764" s="52">
        <f t="shared" si="105"/>
        <v>91</v>
      </c>
      <c r="O764" s="52">
        <f t="shared" si="106"/>
        <v>91</v>
      </c>
      <c r="P764" s="52">
        <f t="shared" si="107"/>
        <v>91</v>
      </c>
      <c r="Q764" s="29">
        <f t="shared" si="108"/>
        <v>364</v>
      </c>
    </row>
    <row r="765" spans="1:17" x14ac:dyDescent="0.3">
      <c r="A765" s="129" t="s">
        <v>45</v>
      </c>
      <c r="B765" s="26" t="s">
        <v>12</v>
      </c>
      <c r="C765" s="26" t="s">
        <v>89</v>
      </c>
      <c r="D765" s="26" t="s">
        <v>1456</v>
      </c>
      <c r="E765" s="26" t="s">
        <v>1457</v>
      </c>
      <c r="F765" s="26" t="s">
        <v>72</v>
      </c>
      <c r="G765" s="52">
        <v>41</v>
      </c>
      <c r="H765" s="52">
        <v>6</v>
      </c>
      <c r="I765" s="52">
        <f t="shared" si="100"/>
        <v>47</v>
      </c>
      <c r="J765" s="52">
        <f t="shared" si="101"/>
        <v>41</v>
      </c>
      <c r="K765" s="52">
        <f t="shared" si="102"/>
        <v>6</v>
      </c>
      <c r="L765" s="52">
        <f t="shared" si="103"/>
        <v>47</v>
      </c>
      <c r="M765" s="52">
        <f t="shared" si="104"/>
        <v>47</v>
      </c>
      <c r="N765" s="52">
        <f t="shared" si="105"/>
        <v>47</v>
      </c>
      <c r="O765" s="52">
        <f t="shared" si="106"/>
        <v>47</v>
      </c>
      <c r="P765" s="52">
        <f t="shared" si="107"/>
        <v>47</v>
      </c>
      <c r="Q765" s="29">
        <f t="shared" si="108"/>
        <v>188</v>
      </c>
    </row>
    <row r="766" spans="1:17" x14ac:dyDescent="0.3">
      <c r="A766" s="129" t="s">
        <v>45</v>
      </c>
      <c r="B766" s="26" t="s">
        <v>12</v>
      </c>
      <c r="C766" s="26" t="s">
        <v>89</v>
      </c>
      <c r="D766" s="26" t="s">
        <v>1458</v>
      </c>
      <c r="E766" s="26" t="s">
        <v>871</v>
      </c>
      <c r="F766" s="26" t="s">
        <v>72</v>
      </c>
      <c r="G766" s="52">
        <v>49</v>
      </c>
      <c r="H766" s="52">
        <v>18</v>
      </c>
      <c r="I766" s="52">
        <f t="shared" si="100"/>
        <v>67</v>
      </c>
      <c r="J766" s="52">
        <f t="shared" si="101"/>
        <v>49</v>
      </c>
      <c r="K766" s="52">
        <f t="shared" si="102"/>
        <v>18</v>
      </c>
      <c r="L766" s="52">
        <f t="shared" si="103"/>
        <v>67</v>
      </c>
      <c r="M766" s="52">
        <f t="shared" si="104"/>
        <v>67</v>
      </c>
      <c r="N766" s="52">
        <f t="shared" si="105"/>
        <v>67</v>
      </c>
      <c r="O766" s="52">
        <f t="shared" si="106"/>
        <v>67</v>
      </c>
      <c r="P766" s="52">
        <f t="shared" si="107"/>
        <v>67</v>
      </c>
      <c r="Q766" s="29">
        <f t="shared" si="108"/>
        <v>268</v>
      </c>
    </row>
    <row r="767" spans="1:17" x14ac:dyDescent="0.3">
      <c r="A767" s="129" t="s">
        <v>45</v>
      </c>
      <c r="B767" s="26" t="s">
        <v>12</v>
      </c>
      <c r="C767" s="26" t="s">
        <v>89</v>
      </c>
      <c r="D767" s="26" t="s">
        <v>1459</v>
      </c>
      <c r="E767" s="26" t="s">
        <v>149</v>
      </c>
      <c r="F767" s="26" t="s">
        <v>72</v>
      </c>
      <c r="G767" s="52">
        <v>33</v>
      </c>
      <c r="H767" s="52">
        <v>4</v>
      </c>
      <c r="I767" s="52">
        <f t="shared" si="100"/>
        <v>37</v>
      </c>
      <c r="J767" s="52">
        <f t="shared" si="101"/>
        <v>33</v>
      </c>
      <c r="K767" s="52">
        <f t="shared" si="102"/>
        <v>4</v>
      </c>
      <c r="L767" s="52">
        <f t="shared" si="103"/>
        <v>37</v>
      </c>
      <c r="M767" s="52">
        <f t="shared" si="104"/>
        <v>37</v>
      </c>
      <c r="N767" s="52">
        <f t="shared" si="105"/>
        <v>37</v>
      </c>
      <c r="O767" s="52">
        <f t="shared" si="106"/>
        <v>37</v>
      </c>
      <c r="P767" s="52">
        <f t="shared" si="107"/>
        <v>37</v>
      </c>
      <c r="Q767" s="29">
        <f t="shared" si="108"/>
        <v>148</v>
      </c>
    </row>
    <row r="768" spans="1:17" x14ac:dyDescent="0.3">
      <c r="A768" s="129" t="s">
        <v>45</v>
      </c>
      <c r="B768" s="26" t="s">
        <v>1460</v>
      </c>
      <c r="C768" s="26" t="s">
        <v>391</v>
      </c>
      <c r="D768" s="26" t="s">
        <v>1461</v>
      </c>
      <c r="E768" s="26" t="s">
        <v>77</v>
      </c>
      <c r="F768" s="26" t="s">
        <v>72</v>
      </c>
      <c r="G768" s="52">
        <v>75</v>
      </c>
      <c r="H768" s="52">
        <v>22</v>
      </c>
      <c r="I768" s="52">
        <f t="shared" si="100"/>
        <v>97</v>
      </c>
      <c r="J768" s="52">
        <f t="shared" si="101"/>
        <v>75</v>
      </c>
      <c r="K768" s="52">
        <f t="shared" si="102"/>
        <v>22</v>
      </c>
      <c r="L768" s="52">
        <f t="shared" si="103"/>
        <v>97</v>
      </c>
      <c r="M768" s="52">
        <f t="shared" si="104"/>
        <v>97</v>
      </c>
      <c r="N768" s="52">
        <f t="shared" si="105"/>
        <v>97</v>
      </c>
      <c r="O768" s="52">
        <f t="shared" si="106"/>
        <v>97</v>
      </c>
      <c r="P768" s="52">
        <f t="shared" si="107"/>
        <v>97</v>
      </c>
      <c r="Q768" s="29">
        <f t="shared" si="108"/>
        <v>388</v>
      </c>
    </row>
    <row r="769" spans="1:17" x14ac:dyDescent="0.3">
      <c r="A769" s="129" t="s">
        <v>45</v>
      </c>
      <c r="B769" s="26" t="s">
        <v>1460</v>
      </c>
      <c r="C769" s="26" t="s">
        <v>391</v>
      </c>
      <c r="D769" s="26" t="s">
        <v>1462</v>
      </c>
      <c r="E769" s="26" t="s">
        <v>223</v>
      </c>
      <c r="F769" s="26" t="s">
        <v>72</v>
      </c>
      <c r="G769" s="52">
        <v>37</v>
      </c>
      <c r="H769" s="52">
        <v>25</v>
      </c>
      <c r="I769" s="52">
        <f t="shared" si="100"/>
        <v>62</v>
      </c>
      <c r="J769" s="52">
        <f t="shared" si="101"/>
        <v>37</v>
      </c>
      <c r="K769" s="52">
        <f t="shared" si="102"/>
        <v>25</v>
      </c>
      <c r="L769" s="52">
        <f t="shared" si="103"/>
        <v>62</v>
      </c>
      <c r="M769" s="52">
        <f t="shared" si="104"/>
        <v>62</v>
      </c>
      <c r="N769" s="52">
        <f t="shared" si="105"/>
        <v>62</v>
      </c>
      <c r="O769" s="52">
        <f t="shared" si="106"/>
        <v>62</v>
      </c>
      <c r="P769" s="52">
        <f t="shared" si="107"/>
        <v>62</v>
      </c>
      <c r="Q769" s="29">
        <f t="shared" si="108"/>
        <v>248</v>
      </c>
    </row>
    <row r="770" spans="1:17" x14ac:dyDescent="0.3">
      <c r="A770" s="129" t="s">
        <v>45</v>
      </c>
      <c r="B770" s="26" t="s">
        <v>1460</v>
      </c>
      <c r="C770" s="26" t="s">
        <v>391</v>
      </c>
      <c r="D770" s="26" t="s">
        <v>485</v>
      </c>
      <c r="E770" s="26" t="s">
        <v>93</v>
      </c>
      <c r="F770" s="26" t="s">
        <v>72</v>
      </c>
      <c r="G770" s="52">
        <v>72</v>
      </c>
      <c r="H770" s="52">
        <v>42</v>
      </c>
      <c r="I770" s="52">
        <f t="shared" si="100"/>
        <v>114</v>
      </c>
      <c r="J770" s="52">
        <f t="shared" si="101"/>
        <v>72</v>
      </c>
      <c r="K770" s="52">
        <f t="shared" si="102"/>
        <v>42</v>
      </c>
      <c r="L770" s="52">
        <f t="shared" si="103"/>
        <v>114</v>
      </c>
      <c r="M770" s="52">
        <f t="shared" si="104"/>
        <v>114</v>
      </c>
      <c r="N770" s="52">
        <f t="shared" si="105"/>
        <v>114</v>
      </c>
      <c r="O770" s="52">
        <f t="shared" si="106"/>
        <v>114</v>
      </c>
      <c r="P770" s="52">
        <f t="shared" si="107"/>
        <v>114</v>
      </c>
      <c r="Q770" s="29">
        <f t="shared" si="108"/>
        <v>456</v>
      </c>
    </row>
    <row r="771" spans="1:17" x14ac:dyDescent="0.3">
      <c r="A771" s="129" t="s">
        <v>45</v>
      </c>
      <c r="B771" s="26" t="s">
        <v>1460</v>
      </c>
      <c r="C771" s="26" t="s">
        <v>391</v>
      </c>
      <c r="D771" s="26" t="s">
        <v>1463</v>
      </c>
      <c r="E771" s="26" t="s">
        <v>205</v>
      </c>
      <c r="F771" s="26" t="s">
        <v>72</v>
      </c>
      <c r="G771" s="52">
        <v>78</v>
      </c>
      <c r="H771" s="52">
        <v>32</v>
      </c>
      <c r="I771" s="52">
        <f t="shared" si="100"/>
        <v>110</v>
      </c>
      <c r="J771" s="52">
        <f t="shared" si="101"/>
        <v>78</v>
      </c>
      <c r="K771" s="52">
        <f t="shared" si="102"/>
        <v>32</v>
      </c>
      <c r="L771" s="52">
        <f t="shared" si="103"/>
        <v>110</v>
      </c>
      <c r="M771" s="52">
        <f t="shared" si="104"/>
        <v>110</v>
      </c>
      <c r="N771" s="52">
        <f t="shared" si="105"/>
        <v>110</v>
      </c>
      <c r="O771" s="52">
        <f t="shared" si="106"/>
        <v>110</v>
      </c>
      <c r="P771" s="52">
        <f t="shared" si="107"/>
        <v>110</v>
      </c>
      <c r="Q771" s="29">
        <f t="shared" si="108"/>
        <v>440</v>
      </c>
    </row>
    <row r="772" spans="1:17" x14ac:dyDescent="0.3">
      <c r="A772" s="129" t="s">
        <v>45</v>
      </c>
      <c r="B772" s="26" t="s">
        <v>1460</v>
      </c>
      <c r="C772" s="26" t="s">
        <v>391</v>
      </c>
      <c r="D772" s="26" t="s">
        <v>1464</v>
      </c>
      <c r="E772" s="26" t="s">
        <v>229</v>
      </c>
      <c r="F772" s="26" t="s">
        <v>72</v>
      </c>
      <c r="G772" s="52">
        <v>26</v>
      </c>
      <c r="H772" s="52">
        <v>14</v>
      </c>
      <c r="I772" s="52">
        <f t="shared" si="100"/>
        <v>40</v>
      </c>
      <c r="J772" s="52">
        <f t="shared" si="101"/>
        <v>26</v>
      </c>
      <c r="K772" s="52">
        <f t="shared" si="102"/>
        <v>14</v>
      </c>
      <c r="L772" s="52">
        <f t="shared" si="103"/>
        <v>40</v>
      </c>
      <c r="M772" s="52">
        <f t="shared" si="104"/>
        <v>40</v>
      </c>
      <c r="N772" s="52">
        <f t="shared" si="105"/>
        <v>40</v>
      </c>
      <c r="O772" s="52">
        <f t="shared" si="106"/>
        <v>40</v>
      </c>
      <c r="P772" s="52">
        <f t="shared" si="107"/>
        <v>40</v>
      </c>
      <c r="Q772" s="29">
        <f t="shared" si="108"/>
        <v>160</v>
      </c>
    </row>
    <row r="773" spans="1:17" x14ac:dyDescent="0.3">
      <c r="A773" s="129" t="s">
        <v>45</v>
      </c>
      <c r="B773" s="26" t="s">
        <v>1465</v>
      </c>
      <c r="C773" s="26" t="s">
        <v>455</v>
      </c>
      <c r="D773" s="26" t="s">
        <v>1466</v>
      </c>
      <c r="E773" s="26" t="s">
        <v>128</v>
      </c>
      <c r="F773" s="26" t="s">
        <v>72</v>
      </c>
      <c r="G773" s="52">
        <v>25</v>
      </c>
      <c r="H773" s="52">
        <v>6</v>
      </c>
      <c r="I773" s="52">
        <f t="shared" si="100"/>
        <v>31</v>
      </c>
      <c r="J773" s="52">
        <f t="shared" si="101"/>
        <v>25</v>
      </c>
      <c r="K773" s="52">
        <f t="shared" si="102"/>
        <v>6</v>
      </c>
      <c r="L773" s="52">
        <f t="shared" si="103"/>
        <v>31</v>
      </c>
      <c r="M773" s="52">
        <f t="shared" si="104"/>
        <v>31</v>
      </c>
      <c r="N773" s="52">
        <f t="shared" si="105"/>
        <v>31</v>
      </c>
      <c r="O773" s="52">
        <f t="shared" si="106"/>
        <v>31</v>
      </c>
      <c r="P773" s="52">
        <f t="shared" si="107"/>
        <v>31</v>
      </c>
      <c r="Q773" s="29">
        <f t="shared" si="108"/>
        <v>124</v>
      </c>
    </row>
    <row r="774" spans="1:17" x14ac:dyDescent="0.3">
      <c r="A774" s="129" t="s">
        <v>45</v>
      </c>
      <c r="B774" s="26" t="s">
        <v>1465</v>
      </c>
      <c r="C774" s="26" t="s">
        <v>455</v>
      </c>
      <c r="D774" s="26" t="s">
        <v>1467</v>
      </c>
      <c r="E774" s="26" t="s">
        <v>77</v>
      </c>
      <c r="F774" s="26" t="s">
        <v>72</v>
      </c>
      <c r="G774" s="52">
        <v>30</v>
      </c>
      <c r="H774" s="52">
        <v>11</v>
      </c>
      <c r="I774" s="52">
        <f t="shared" si="100"/>
        <v>41</v>
      </c>
      <c r="J774" s="52">
        <f t="shared" si="101"/>
        <v>30</v>
      </c>
      <c r="K774" s="52">
        <f t="shared" si="102"/>
        <v>11</v>
      </c>
      <c r="L774" s="52">
        <f t="shared" si="103"/>
        <v>41</v>
      </c>
      <c r="M774" s="52">
        <f t="shared" si="104"/>
        <v>41</v>
      </c>
      <c r="N774" s="52">
        <f t="shared" si="105"/>
        <v>41</v>
      </c>
      <c r="O774" s="52">
        <f t="shared" si="106"/>
        <v>41</v>
      </c>
      <c r="P774" s="52">
        <f t="shared" si="107"/>
        <v>41</v>
      </c>
      <c r="Q774" s="29">
        <f t="shared" si="108"/>
        <v>164</v>
      </c>
    </row>
    <row r="775" spans="1:17" x14ac:dyDescent="0.3">
      <c r="A775" s="129" t="s">
        <v>45</v>
      </c>
      <c r="B775" s="26" t="s">
        <v>1465</v>
      </c>
      <c r="C775" s="26" t="s">
        <v>455</v>
      </c>
      <c r="D775" s="26" t="s">
        <v>1468</v>
      </c>
      <c r="E775" s="26" t="s">
        <v>113</v>
      </c>
      <c r="F775" s="26" t="s">
        <v>72</v>
      </c>
      <c r="G775" s="52">
        <v>36</v>
      </c>
      <c r="H775" s="52">
        <v>8</v>
      </c>
      <c r="I775" s="52">
        <f t="shared" si="100"/>
        <v>44</v>
      </c>
      <c r="J775" s="52">
        <f t="shared" si="101"/>
        <v>36</v>
      </c>
      <c r="K775" s="52">
        <f t="shared" si="102"/>
        <v>8</v>
      </c>
      <c r="L775" s="52">
        <f t="shared" si="103"/>
        <v>44</v>
      </c>
      <c r="M775" s="52">
        <f t="shared" si="104"/>
        <v>44</v>
      </c>
      <c r="N775" s="52">
        <f t="shared" si="105"/>
        <v>44</v>
      </c>
      <c r="O775" s="52">
        <f t="shared" si="106"/>
        <v>44</v>
      </c>
      <c r="P775" s="52">
        <f t="shared" si="107"/>
        <v>44</v>
      </c>
      <c r="Q775" s="29">
        <f t="shared" si="108"/>
        <v>176</v>
      </c>
    </row>
    <row r="776" spans="1:17" x14ac:dyDescent="0.3">
      <c r="A776" s="129" t="s">
        <v>45</v>
      </c>
      <c r="B776" s="26" t="s">
        <v>1465</v>
      </c>
      <c r="C776" s="26" t="s">
        <v>455</v>
      </c>
      <c r="D776" s="26" t="s">
        <v>1469</v>
      </c>
      <c r="E776" s="26" t="s">
        <v>227</v>
      </c>
      <c r="F776" s="26" t="s">
        <v>72</v>
      </c>
      <c r="G776" s="52">
        <v>60</v>
      </c>
      <c r="H776" s="52">
        <v>13</v>
      </c>
      <c r="I776" s="52">
        <f t="shared" si="100"/>
        <v>73</v>
      </c>
      <c r="J776" s="52">
        <f t="shared" si="101"/>
        <v>60</v>
      </c>
      <c r="K776" s="52">
        <f t="shared" si="102"/>
        <v>13</v>
      </c>
      <c r="L776" s="52">
        <f t="shared" si="103"/>
        <v>73</v>
      </c>
      <c r="M776" s="52">
        <f t="shared" si="104"/>
        <v>73</v>
      </c>
      <c r="N776" s="52">
        <f t="shared" si="105"/>
        <v>73</v>
      </c>
      <c r="O776" s="52">
        <f t="shared" si="106"/>
        <v>73</v>
      </c>
      <c r="P776" s="52">
        <f t="shared" si="107"/>
        <v>73</v>
      </c>
      <c r="Q776" s="29">
        <f t="shared" si="108"/>
        <v>292</v>
      </c>
    </row>
    <row r="777" spans="1:17" x14ac:dyDescent="0.3">
      <c r="A777" s="129" t="s">
        <v>45</v>
      </c>
      <c r="B777" s="26" t="s">
        <v>1465</v>
      </c>
      <c r="C777" s="26" t="s">
        <v>455</v>
      </c>
      <c r="D777" s="26" t="s">
        <v>1347</v>
      </c>
      <c r="E777" s="26" t="s">
        <v>312</v>
      </c>
      <c r="F777" s="26" t="s">
        <v>72</v>
      </c>
      <c r="G777" s="52">
        <v>58</v>
      </c>
      <c r="H777" s="52">
        <v>27</v>
      </c>
      <c r="I777" s="52">
        <f t="shared" si="100"/>
        <v>85</v>
      </c>
      <c r="J777" s="52">
        <f t="shared" si="101"/>
        <v>58</v>
      </c>
      <c r="K777" s="52">
        <f t="shared" si="102"/>
        <v>27</v>
      </c>
      <c r="L777" s="52">
        <f t="shared" si="103"/>
        <v>85</v>
      </c>
      <c r="M777" s="52">
        <f t="shared" si="104"/>
        <v>85</v>
      </c>
      <c r="N777" s="52">
        <f t="shared" si="105"/>
        <v>85</v>
      </c>
      <c r="O777" s="52">
        <f t="shared" si="106"/>
        <v>85</v>
      </c>
      <c r="P777" s="52">
        <f t="shared" si="107"/>
        <v>85</v>
      </c>
      <c r="Q777" s="29">
        <f t="shared" si="108"/>
        <v>340</v>
      </c>
    </row>
    <row r="778" spans="1:17" x14ac:dyDescent="0.3">
      <c r="A778" s="129" t="s">
        <v>45</v>
      </c>
      <c r="B778" s="26" t="s">
        <v>1465</v>
      </c>
      <c r="C778" s="26" t="s">
        <v>455</v>
      </c>
      <c r="D778" s="26" t="s">
        <v>1470</v>
      </c>
      <c r="E778" s="26" t="s">
        <v>71</v>
      </c>
      <c r="F778" s="26" t="s">
        <v>72</v>
      </c>
      <c r="G778" s="52">
        <v>54</v>
      </c>
      <c r="H778" s="52">
        <v>15</v>
      </c>
      <c r="I778" s="52">
        <f t="shared" ref="I778:I841" si="109">SUM(G778:H778)</f>
        <v>69</v>
      </c>
      <c r="J778" s="52">
        <f t="shared" ref="J778:J841" si="110">SUM(G778)</f>
        <v>54</v>
      </c>
      <c r="K778" s="52">
        <f t="shared" ref="K778:K841" si="111">SUM(H778)</f>
        <v>15</v>
      </c>
      <c r="L778" s="52">
        <f t="shared" ref="L778:L841" si="112">SUM(J778:K778)</f>
        <v>69</v>
      </c>
      <c r="M778" s="52">
        <f t="shared" ref="M778:M841" si="113">SUM(L778)</f>
        <v>69</v>
      </c>
      <c r="N778" s="52">
        <f t="shared" ref="N778:N841" si="114">SUM(L778)</f>
        <v>69</v>
      </c>
      <c r="O778" s="52">
        <f t="shared" ref="O778:O841" si="115">SUM(L778)</f>
        <v>69</v>
      </c>
      <c r="P778" s="52">
        <f t="shared" ref="P778:P841" si="116">SUM(L778)</f>
        <v>69</v>
      </c>
      <c r="Q778" s="29">
        <f t="shared" ref="Q778:Q841" si="117">SUM(M778:P778)</f>
        <v>276</v>
      </c>
    </row>
    <row r="779" spans="1:17" x14ac:dyDescent="0.3">
      <c r="A779" s="129" t="s">
        <v>45</v>
      </c>
      <c r="B779" s="26" t="s">
        <v>1471</v>
      </c>
      <c r="C779" s="26" t="s">
        <v>463</v>
      </c>
      <c r="D779" s="26" t="s">
        <v>1472</v>
      </c>
      <c r="E779" s="26" t="s">
        <v>168</v>
      </c>
      <c r="F779" s="26" t="s">
        <v>72</v>
      </c>
      <c r="G779" s="52">
        <v>34</v>
      </c>
      <c r="H779" s="52">
        <v>14</v>
      </c>
      <c r="I779" s="52">
        <f t="shared" si="109"/>
        <v>48</v>
      </c>
      <c r="J779" s="52">
        <f t="shared" si="110"/>
        <v>34</v>
      </c>
      <c r="K779" s="52">
        <f t="shared" si="111"/>
        <v>14</v>
      </c>
      <c r="L779" s="52">
        <f t="shared" si="112"/>
        <v>48</v>
      </c>
      <c r="M779" s="52">
        <f t="shared" si="113"/>
        <v>48</v>
      </c>
      <c r="N779" s="52">
        <f t="shared" si="114"/>
        <v>48</v>
      </c>
      <c r="O779" s="52">
        <f t="shared" si="115"/>
        <v>48</v>
      </c>
      <c r="P779" s="52">
        <f t="shared" si="116"/>
        <v>48</v>
      </c>
      <c r="Q779" s="29">
        <f t="shared" si="117"/>
        <v>192</v>
      </c>
    </row>
    <row r="780" spans="1:17" x14ac:dyDescent="0.3">
      <c r="A780" s="129" t="s">
        <v>45</v>
      </c>
      <c r="B780" s="26" t="s">
        <v>1471</v>
      </c>
      <c r="C780" s="26" t="s">
        <v>463</v>
      </c>
      <c r="D780" s="26" t="s">
        <v>1473</v>
      </c>
      <c r="E780" s="26" t="s">
        <v>130</v>
      </c>
      <c r="F780" s="26" t="s">
        <v>72</v>
      </c>
      <c r="G780" s="52">
        <v>52</v>
      </c>
      <c r="H780" s="52">
        <v>28</v>
      </c>
      <c r="I780" s="52">
        <f t="shared" si="109"/>
        <v>80</v>
      </c>
      <c r="J780" s="52">
        <f t="shared" si="110"/>
        <v>52</v>
      </c>
      <c r="K780" s="52">
        <f t="shared" si="111"/>
        <v>28</v>
      </c>
      <c r="L780" s="52">
        <f t="shared" si="112"/>
        <v>80</v>
      </c>
      <c r="M780" s="52">
        <f t="shared" si="113"/>
        <v>80</v>
      </c>
      <c r="N780" s="52">
        <f t="shared" si="114"/>
        <v>80</v>
      </c>
      <c r="O780" s="52">
        <f t="shared" si="115"/>
        <v>80</v>
      </c>
      <c r="P780" s="52">
        <f t="shared" si="116"/>
        <v>80</v>
      </c>
      <c r="Q780" s="29">
        <f t="shared" si="117"/>
        <v>320</v>
      </c>
    </row>
    <row r="781" spans="1:17" x14ac:dyDescent="0.3">
      <c r="A781" s="129" t="s">
        <v>45</v>
      </c>
      <c r="B781" s="26" t="s">
        <v>1474</v>
      </c>
      <c r="C781" s="26" t="s">
        <v>506</v>
      </c>
      <c r="D781" s="26" t="s">
        <v>1475</v>
      </c>
      <c r="E781" s="26" t="s">
        <v>631</v>
      </c>
      <c r="F781" s="26" t="s">
        <v>72</v>
      </c>
      <c r="G781" s="52">
        <v>43</v>
      </c>
      <c r="H781" s="52">
        <v>15</v>
      </c>
      <c r="I781" s="52">
        <f t="shared" si="109"/>
        <v>58</v>
      </c>
      <c r="J781" s="52">
        <f t="shared" si="110"/>
        <v>43</v>
      </c>
      <c r="K781" s="52">
        <f t="shared" si="111"/>
        <v>15</v>
      </c>
      <c r="L781" s="52">
        <f t="shared" si="112"/>
        <v>58</v>
      </c>
      <c r="M781" s="52">
        <f t="shared" si="113"/>
        <v>58</v>
      </c>
      <c r="N781" s="52">
        <f t="shared" si="114"/>
        <v>58</v>
      </c>
      <c r="O781" s="52">
        <f t="shared" si="115"/>
        <v>58</v>
      </c>
      <c r="P781" s="52">
        <f t="shared" si="116"/>
        <v>58</v>
      </c>
      <c r="Q781" s="29">
        <f t="shared" si="117"/>
        <v>232</v>
      </c>
    </row>
    <row r="782" spans="1:17" x14ac:dyDescent="0.3">
      <c r="A782" s="129" t="s">
        <v>45</v>
      </c>
      <c r="B782" s="26" t="s">
        <v>1474</v>
      </c>
      <c r="C782" s="26" t="s">
        <v>506</v>
      </c>
      <c r="D782" s="26" t="s">
        <v>1474</v>
      </c>
      <c r="E782" s="26" t="s">
        <v>9</v>
      </c>
      <c r="F782" s="26" t="s">
        <v>1476</v>
      </c>
      <c r="G782" s="52">
        <v>48</v>
      </c>
      <c r="H782" s="52">
        <v>7</v>
      </c>
      <c r="I782" s="52">
        <f t="shared" si="109"/>
        <v>55</v>
      </c>
      <c r="J782" s="52">
        <f t="shared" si="110"/>
        <v>48</v>
      </c>
      <c r="K782" s="52">
        <f t="shared" si="111"/>
        <v>7</v>
      </c>
      <c r="L782" s="52">
        <f t="shared" si="112"/>
        <v>55</v>
      </c>
      <c r="M782" s="52">
        <f t="shared" si="113"/>
        <v>55</v>
      </c>
      <c r="N782" s="52">
        <f t="shared" si="114"/>
        <v>55</v>
      </c>
      <c r="O782" s="52">
        <f t="shared" si="115"/>
        <v>55</v>
      </c>
      <c r="P782" s="52">
        <f t="shared" si="116"/>
        <v>55</v>
      </c>
      <c r="Q782" s="29">
        <f t="shared" si="117"/>
        <v>220</v>
      </c>
    </row>
    <row r="783" spans="1:17" x14ac:dyDescent="0.3">
      <c r="A783" s="129" t="s">
        <v>45</v>
      </c>
      <c r="B783" s="26" t="s">
        <v>1474</v>
      </c>
      <c r="C783" s="26" t="s">
        <v>506</v>
      </c>
      <c r="D783" s="26" t="s">
        <v>1474</v>
      </c>
      <c r="E783" s="26" t="s">
        <v>9</v>
      </c>
      <c r="F783" s="26" t="s">
        <v>1477</v>
      </c>
      <c r="G783" s="52">
        <v>30</v>
      </c>
      <c r="H783" s="52">
        <v>14</v>
      </c>
      <c r="I783" s="52">
        <f t="shared" si="109"/>
        <v>44</v>
      </c>
      <c r="J783" s="52">
        <f t="shared" si="110"/>
        <v>30</v>
      </c>
      <c r="K783" s="52">
        <f t="shared" si="111"/>
        <v>14</v>
      </c>
      <c r="L783" s="52">
        <f t="shared" si="112"/>
        <v>44</v>
      </c>
      <c r="M783" s="52">
        <f t="shared" si="113"/>
        <v>44</v>
      </c>
      <c r="N783" s="52">
        <f t="shared" si="114"/>
        <v>44</v>
      </c>
      <c r="O783" s="52">
        <f t="shared" si="115"/>
        <v>44</v>
      </c>
      <c r="P783" s="52">
        <f t="shared" si="116"/>
        <v>44</v>
      </c>
      <c r="Q783" s="29">
        <f t="shared" si="117"/>
        <v>176</v>
      </c>
    </row>
    <row r="784" spans="1:17" x14ac:dyDescent="0.3">
      <c r="A784" s="129" t="s">
        <v>45</v>
      </c>
      <c r="B784" s="26" t="s">
        <v>1474</v>
      </c>
      <c r="C784" s="26" t="s">
        <v>506</v>
      </c>
      <c r="D784" s="26" t="s">
        <v>1478</v>
      </c>
      <c r="E784" s="26" t="s">
        <v>675</v>
      </c>
      <c r="F784" s="26" t="s">
        <v>72</v>
      </c>
      <c r="G784" s="52">
        <v>46</v>
      </c>
      <c r="H784" s="52">
        <v>14</v>
      </c>
      <c r="I784" s="52">
        <f t="shared" si="109"/>
        <v>60</v>
      </c>
      <c r="J784" s="52">
        <f t="shared" si="110"/>
        <v>46</v>
      </c>
      <c r="K784" s="52">
        <f t="shared" si="111"/>
        <v>14</v>
      </c>
      <c r="L784" s="52">
        <f t="shared" si="112"/>
        <v>60</v>
      </c>
      <c r="M784" s="52">
        <f t="shared" si="113"/>
        <v>60</v>
      </c>
      <c r="N784" s="52">
        <f t="shared" si="114"/>
        <v>60</v>
      </c>
      <c r="O784" s="52">
        <f t="shared" si="115"/>
        <v>60</v>
      </c>
      <c r="P784" s="52">
        <f t="shared" si="116"/>
        <v>60</v>
      </c>
      <c r="Q784" s="29">
        <f t="shared" si="117"/>
        <v>240</v>
      </c>
    </row>
    <row r="785" spans="1:17" x14ac:dyDescent="0.3">
      <c r="A785" s="129" t="s">
        <v>45</v>
      </c>
      <c r="B785" s="26" t="s">
        <v>1479</v>
      </c>
      <c r="C785" s="26" t="s">
        <v>658</v>
      </c>
      <c r="D785" s="26" t="s">
        <v>1480</v>
      </c>
      <c r="E785" s="26" t="s">
        <v>9</v>
      </c>
      <c r="F785" s="26" t="s">
        <v>1481</v>
      </c>
      <c r="G785" s="52">
        <v>58</v>
      </c>
      <c r="H785" s="52">
        <v>28</v>
      </c>
      <c r="I785" s="52">
        <f t="shared" si="109"/>
        <v>86</v>
      </c>
      <c r="J785" s="52">
        <f t="shared" si="110"/>
        <v>58</v>
      </c>
      <c r="K785" s="52">
        <f t="shared" si="111"/>
        <v>28</v>
      </c>
      <c r="L785" s="52">
        <f t="shared" si="112"/>
        <v>86</v>
      </c>
      <c r="M785" s="52">
        <f t="shared" si="113"/>
        <v>86</v>
      </c>
      <c r="N785" s="52">
        <f t="shared" si="114"/>
        <v>86</v>
      </c>
      <c r="O785" s="52">
        <f t="shared" si="115"/>
        <v>86</v>
      </c>
      <c r="P785" s="52">
        <f t="shared" si="116"/>
        <v>86</v>
      </c>
      <c r="Q785" s="29">
        <f t="shared" si="117"/>
        <v>344</v>
      </c>
    </row>
    <row r="786" spans="1:17" x14ac:dyDescent="0.3">
      <c r="A786" s="129" t="s">
        <v>45</v>
      </c>
      <c r="B786" s="26" t="s">
        <v>1482</v>
      </c>
      <c r="C786" s="26" t="s">
        <v>776</v>
      </c>
      <c r="D786" s="26" t="s">
        <v>1483</v>
      </c>
      <c r="E786" s="26" t="s">
        <v>82</v>
      </c>
      <c r="F786" s="26" t="s">
        <v>72</v>
      </c>
      <c r="G786" s="52">
        <v>53</v>
      </c>
      <c r="H786" s="52">
        <v>15</v>
      </c>
      <c r="I786" s="52">
        <f t="shared" si="109"/>
        <v>68</v>
      </c>
      <c r="J786" s="52">
        <f t="shared" si="110"/>
        <v>53</v>
      </c>
      <c r="K786" s="52">
        <f t="shared" si="111"/>
        <v>15</v>
      </c>
      <c r="L786" s="52">
        <f t="shared" si="112"/>
        <v>68</v>
      </c>
      <c r="M786" s="52">
        <f t="shared" si="113"/>
        <v>68</v>
      </c>
      <c r="N786" s="52">
        <f t="shared" si="114"/>
        <v>68</v>
      </c>
      <c r="O786" s="52">
        <f t="shared" si="115"/>
        <v>68</v>
      </c>
      <c r="P786" s="52">
        <f t="shared" si="116"/>
        <v>68</v>
      </c>
      <c r="Q786" s="29">
        <f t="shared" si="117"/>
        <v>272</v>
      </c>
    </row>
    <row r="787" spans="1:17" x14ac:dyDescent="0.3">
      <c r="A787" s="129" t="s">
        <v>45</v>
      </c>
      <c r="B787" s="26" t="s">
        <v>1484</v>
      </c>
      <c r="C787" s="26" t="s">
        <v>1485</v>
      </c>
      <c r="D787" s="26" t="s">
        <v>1486</v>
      </c>
      <c r="E787" s="26" t="s">
        <v>9</v>
      </c>
      <c r="F787" s="26" t="s">
        <v>1487</v>
      </c>
      <c r="G787" s="52">
        <v>27</v>
      </c>
      <c r="H787" s="52">
        <v>3</v>
      </c>
      <c r="I787" s="52">
        <f t="shared" si="109"/>
        <v>30</v>
      </c>
      <c r="J787" s="52">
        <f t="shared" si="110"/>
        <v>27</v>
      </c>
      <c r="K787" s="52">
        <f t="shared" si="111"/>
        <v>3</v>
      </c>
      <c r="L787" s="52">
        <f t="shared" si="112"/>
        <v>30</v>
      </c>
      <c r="M787" s="52">
        <f t="shared" si="113"/>
        <v>30</v>
      </c>
      <c r="N787" s="52">
        <f t="shared" si="114"/>
        <v>30</v>
      </c>
      <c r="O787" s="52">
        <f t="shared" si="115"/>
        <v>30</v>
      </c>
      <c r="P787" s="52">
        <f t="shared" si="116"/>
        <v>30</v>
      </c>
      <c r="Q787" s="29">
        <f t="shared" si="117"/>
        <v>120</v>
      </c>
    </row>
    <row r="788" spans="1:17" x14ac:dyDescent="0.3">
      <c r="A788" s="129" t="s">
        <v>45</v>
      </c>
      <c r="B788" s="26" t="s">
        <v>1484</v>
      </c>
      <c r="C788" s="26" t="s">
        <v>1485</v>
      </c>
      <c r="D788" s="26" t="s">
        <v>1486</v>
      </c>
      <c r="E788" s="26" t="s">
        <v>9</v>
      </c>
      <c r="F788" s="26" t="s">
        <v>1488</v>
      </c>
      <c r="G788" s="52">
        <v>27</v>
      </c>
      <c r="H788" s="52">
        <v>4</v>
      </c>
      <c r="I788" s="52">
        <f t="shared" si="109"/>
        <v>31</v>
      </c>
      <c r="J788" s="52">
        <f t="shared" si="110"/>
        <v>27</v>
      </c>
      <c r="K788" s="52">
        <f t="shared" si="111"/>
        <v>4</v>
      </c>
      <c r="L788" s="52">
        <f t="shared" si="112"/>
        <v>31</v>
      </c>
      <c r="M788" s="52">
        <f t="shared" si="113"/>
        <v>31</v>
      </c>
      <c r="N788" s="52">
        <f t="shared" si="114"/>
        <v>31</v>
      </c>
      <c r="O788" s="52">
        <f t="shared" si="115"/>
        <v>31</v>
      </c>
      <c r="P788" s="52">
        <f t="shared" si="116"/>
        <v>31</v>
      </c>
      <c r="Q788" s="29">
        <f t="shared" si="117"/>
        <v>124</v>
      </c>
    </row>
    <row r="789" spans="1:17" x14ac:dyDescent="0.3">
      <c r="A789" s="129" t="s">
        <v>45</v>
      </c>
      <c r="B789" s="26" t="s">
        <v>1484</v>
      </c>
      <c r="C789" s="26" t="s">
        <v>1485</v>
      </c>
      <c r="D789" s="26" t="s">
        <v>1486</v>
      </c>
      <c r="E789" s="26" t="s">
        <v>9</v>
      </c>
      <c r="F789" s="26" t="s">
        <v>1489</v>
      </c>
      <c r="G789" s="52">
        <v>27</v>
      </c>
      <c r="H789" s="52">
        <v>8</v>
      </c>
      <c r="I789" s="52">
        <f t="shared" si="109"/>
        <v>35</v>
      </c>
      <c r="J789" s="52">
        <f t="shared" si="110"/>
        <v>27</v>
      </c>
      <c r="K789" s="52">
        <f t="shared" si="111"/>
        <v>8</v>
      </c>
      <c r="L789" s="52">
        <f t="shared" si="112"/>
        <v>35</v>
      </c>
      <c r="M789" s="52">
        <f t="shared" si="113"/>
        <v>35</v>
      </c>
      <c r="N789" s="52">
        <f t="shared" si="114"/>
        <v>35</v>
      </c>
      <c r="O789" s="52">
        <f t="shared" si="115"/>
        <v>35</v>
      </c>
      <c r="P789" s="52">
        <f t="shared" si="116"/>
        <v>35</v>
      </c>
      <c r="Q789" s="29">
        <f t="shared" si="117"/>
        <v>140</v>
      </c>
    </row>
    <row r="790" spans="1:17" x14ac:dyDescent="0.3">
      <c r="A790" s="129" t="s">
        <v>45</v>
      </c>
      <c r="B790" s="26" t="s">
        <v>1484</v>
      </c>
      <c r="C790" s="26" t="s">
        <v>1485</v>
      </c>
      <c r="D790" s="26" t="s">
        <v>1486</v>
      </c>
      <c r="E790" s="26" t="s">
        <v>9</v>
      </c>
      <c r="F790" s="26" t="s">
        <v>1490</v>
      </c>
      <c r="G790" s="52">
        <v>28</v>
      </c>
      <c r="H790" s="52">
        <v>8</v>
      </c>
      <c r="I790" s="52">
        <f t="shared" si="109"/>
        <v>36</v>
      </c>
      <c r="J790" s="52">
        <f t="shared" si="110"/>
        <v>28</v>
      </c>
      <c r="K790" s="52">
        <f t="shared" si="111"/>
        <v>8</v>
      </c>
      <c r="L790" s="52">
        <f t="shared" si="112"/>
        <v>36</v>
      </c>
      <c r="M790" s="52">
        <f t="shared" si="113"/>
        <v>36</v>
      </c>
      <c r="N790" s="52">
        <f t="shared" si="114"/>
        <v>36</v>
      </c>
      <c r="O790" s="52">
        <f t="shared" si="115"/>
        <v>36</v>
      </c>
      <c r="P790" s="52">
        <f t="shared" si="116"/>
        <v>36</v>
      </c>
      <c r="Q790" s="29">
        <f t="shared" si="117"/>
        <v>144</v>
      </c>
    </row>
    <row r="791" spans="1:17" x14ac:dyDescent="0.3">
      <c r="A791" s="129" t="s">
        <v>45</v>
      </c>
      <c r="B791" s="26" t="s">
        <v>1484</v>
      </c>
      <c r="C791" s="26" t="s">
        <v>1485</v>
      </c>
      <c r="D791" s="26" t="s">
        <v>1486</v>
      </c>
      <c r="E791" s="26" t="s">
        <v>9</v>
      </c>
      <c r="F791" s="26" t="s">
        <v>1491</v>
      </c>
      <c r="G791" s="52">
        <v>28</v>
      </c>
      <c r="H791" s="52">
        <v>14</v>
      </c>
      <c r="I791" s="52">
        <f t="shared" si="109"/>
        <v>42</v>
      </c>
      <c r="J791" s="52">
        <f t="shared" si="110"/>
        <v>28</v>
      </c>
      <c r="K791" s="52">
        <f t="shared" si="111"/>
        <v>14</v>
      </c>
      <c r="L791" s="52">
        <f t="shared" si="112"/>
        <v>42</v>
      </c>
      <c r="M791" s="52">
        <f t="shared" si="113"/>
        <v>42</v>
      </c>
      <c r="N791" s="52">
        <f t="shared" si="114"/>
        <v>42</v>
      </c>
      <c r="O791" s="52">
        <f t="shared" si="115"/>
        <v>42</v>
      </c>
      <c r="P791" s="52">
        <f t="shared" si="116"/>
        <v>42</v>
      </c>
      <c r="Q791" s="29">
        <f t="shared" si="117"/>
        <v>168</v>
      </c>
    </row>
    <row r="792" spans="1:17" x14ac:dyDescent="0.3">
      <c r="A792" s="129" t="s">
        <v>45</v>
      </c>
      <c r="B792" s="26" t="s">
        <v>1484</v>
      </c>
      <c r="C792" s="26" t="s">
        <v>1485</v>
      </c>
      <c r="D792" s="26" t="s">
        <v>1492</v>
      </c>
      <c r="E792" s="26" t="s">
        <v>205</v>
      </c>
      <c r="F792" s="26" t="s">
        <v>72</v>
      </c>
      <c r="G792" s="52">
        <v>26</v>
      </c>
      <c r="H792" s="52">
        <v>6</v>
      </c>
      <c r="I792" s="52">
        <f t="shared" si="109"/>
        <v>32</v>
      </c>
      <c r="J792" s="52">
        <f t="shared" si="110"/>
        <v>26</v>
      </c>
      <c r="K792" s="52">
        <f t="shared" si="111"/>
        <v>6</v>
      </c>
      <c r="L792" s="52">
        <f t="shared" si="112"/>
        <v>32</v>
      </c>
      <c r="M792" s="52">
        <f t="shared" si="113"/>
        <v>32</v>
      </c>
      <c r="N792" s="52">
        <f t="shared" si="114"/>
        <v>32</v>
      </c>
      <c r="O792" s="52">
        <f t="shared" si="115"/>
        <v>32</v>
      </c>
      <c r="P792" s="52">
        <f t="shared" si="116"/>
        <v>32</v>
      </c>
      <c r="Q792" s="29">
        <f t="shared" si="117"/>
        <v>128</v>
      </c>
    </row>
    <row r="793" spans="1:17" x14ac:dyDescent="0.3">
      <c r="A793" s="129" t="s">
        <v>45</v>
      </c>
      <c r="B793" s="26" t="s">
        <v>1484</v>
      </c>
      <c r="C793" s="26" t="s">
        <v>1485</v>
      </c>
      <c r="D793" s="26" t="s">
        <v>1486</v>
      </c>
      <c r="E793" s="26" t="s">
        <v>9</v>
      </c>
      <c r="F793" s="26" t="s">
        <v>1493</v>
      </c>
      <c r="G793" s="52">
        <v>28</v>
      </c>
      <c r="H793" s="52">
        <v>7</v>
      </c>
      <c r="I793" s="52">
        <f t="shared" si="109"/>
        <v>35</v>
      </c>
      <c r="J793" s="52">
        <f t="shared" si="110"/>
        <v>28</v>
      </c>
      <c r="K793" s="52">
        <f t="shared" si="111"/>
        <v>7</v>
      </c>
      <c r="L793" s="52">
        <f t="shared" si="112"/>
        <v>35</v>
      </c>
      <c r="M793" s="52">
        <f t="shared" si="113"/>
        <v>35</v>
      </c>
      <c r="N793" s="52">
        <f t="shared" si="114"/>
        <v>35</v>
      </c>
      <c r="O793" s="52">
        <f t="shared" si="115"/>
        <v>35</v>
      </c>
      <c r="P793" s="52">
        <f t="shared" si="116"/>
        <v>35</v>
      </c>
      <c r="Q793" s="29">
        <f t="shared" si="117"/>
        <v>140</v>
      </c>
    </row>
    <row r="794" spans="1:17" x14ac:dyDescent="0.3">
      <c r="A794" s="129" t="s">
        <v>45</v>
      </c>
      <c r="B794" s="26" t="s">
        <v>1484</v>
      </c>
      <c r="C794" s="26" t="s">
        <v>1485</v>
      </c>
      <c r="D794" s="26" t="s">
        <v>1494</v>
      </c>
      <c r="E794" s="26" t="s">
        <v>396</v>
      </c>
      <c r="F794" s="26" t="s">
        <v>72</v>
      </c>
      <c r="G794" s="52">
        <v>28</v>
      </c>
      <c r="H794" s="52">
        <v>4</v>
      </c>
      <c r="I794" s="52">
        <f t="shared" si="109"/>
        <v>32</v>
      </c>
      <c r="J794" s="52">
        <f t="shared" si="110"/>
        <v>28</v>
      </c>
      <c r="K794" s="52">
        <f t="shared" si="111"/>
        <v>4</v>
      </c>
      <c r="L794" s="52">
        <f t="shared" si="112"/>
        <v>32</v>
      </c>
      <c r="M794" s="52">
        <f t="shared" si="113"/>
        <v>32</v>
      </c>
      <c r="N794" s="52">
        <f t="shared" si="114"/>
        <v>32</v>
      </c>
      <c r="O794" s="52">
        <f t="shared" si="115"/>
        <v>32</v>
      </c>
      <c r="P794" s="52">
        <f t="shared" si="116"/>
        <v>32</v>
      </c>
      <c r="Q794" s="29">
        <f t="shared" si="117"/>
        <v>128</v>
      </c>
    </row>
    <row r="795" spans="1:17" x14ac:dyDescent="0.3">
      <c r="A795" s="129" t="s">
        <v>45</v>
      </c>
      <c r="B795" s="26" t="s">
        <v>1484</v>
      </c>
      <c r="C795" s="26" t="s">
        <v>1485</v>
      </c>
      <c r="D795" s="26" t="s">
        <v>1495</v>
      </c>
      <c r="E795" s="26" t="s">
        <v>82</v>
      </c>
      <c r="F795" s="26" t="s">
        <v>72</v>
      </c>
      <c r="G795" s="52">
        <v>32</v>
      </c>
      <c r="H795" s="52">
        <v>15</v>
      </c>
      <c r="I795" s="52">
        <f t="shared" si="109"/>
        <v>47</v>
      </c>
      <c r="J795" s="52">
        <f t="shared" si="110"/>
        <v>32</v>
      </c>
      <c r="K795" s="52">
        <f t="shared" si="111"/>
        <v>15</v>
      </c>
      <c r="L795" s="52">
        <f t="shared" si="112"/>
        <v>47</v>
      </c>
      <c r="M795" s="52">
        <f t="shared" si="113"/>
        <v>47</v>
      </c>
      <c r="N795" s="52">
        <f t="shared" si="114"/>
        <v>47</v>
      </c>
      <c r="O795" s="52">
        <f t="shared" si="115"/>
        <v>47</v>
      </c>
      <c r="P795" s="52">
        <f t="shared" si="116"/>
        <v>47</v>
      </c>
      <c r="Q795" s="29">
        <f t="shared" si="117"/>
        <v>188</v>
      </c>
    </row>
    <row r="796" spans="1:17" x14ac:dyDescent="0.3">
      <c r="A796" s="129" t="s">
        <v>45</v>
      </c>
      <c r="B796" s="26" t="s">
        <v>1496</v>
      </c>
      <c r="C796" s="26" t="s">
        <v>986</v>
      </c>
      <c r="D796" s="26" t="s">
        <v>1497</v>
      </c>
      <c r="E796" s="26" t="s">
        <v>168</v>
      </c>
      <c r="F796" s="26" t="s">
        <v>72</v>
      </c>
      <c r="G796" s="52">
        <v>62</v>
      </c>
      <c r="H796" s="52">
        <v>15</v>
      </c>
      <c r="I796" s="52">
        <f t="shared" si="109"/>
        <v>77</v>
      </c>
      <c r="J796" s="52">
        <f t="shared" si="110"/>
        <v>62</v>
      </c>
      <c r="K796" s="52">
        <f t="shared" si="111"/>
        <v>15</v>
      </c>
      <c r="L796" s="52">
        <f t="shared" si="112"/>
        <v>77</v>
      </c>
      <c r="M796" s="52">
        <f t="shared" si="113"/>
        <v>77</v>
      </c>
      <c r="N796" s="52">
        <f t="shared" si="114"/>
        <v>77</v>
      </c>
      <c r="O796" s="52">
        <f t="shared" si="115"/>
        <v>77</v>
      </c>
      <c r="P796" s="52">
        <f t="shared" si="116"/>
        <v>77</v>
      </c>
      <c r="Q796" s="29">
        <f t="shared" si="117"/>
        <v>308</v>
      </c>
    </row>
    <row r="797" spans="1:17" x14ac:dyDescent="0.3">
      <c r="A797" s="129" t="s">
        <v>45</v>
      </c>
      <c r="B797" s="26" t="s">
        <v>1496</v>
      </c>
      <c r="C797" s="26" t="s">
        <v>986</v>
      </c>
      <c r="D797" s="26" t="s">
        <v>1498</v>
      </c>
      <c r="E797" s="26" t="s">
        <v>71</v>
      </c>
      <c r="F797" s="26" t="s">
        <v>72</v>
      </c>
      <c r="G797" s="52">
        <v>29</v>
      </c>
      <c r="H797" s="52">
        <v>10</v>
      </c>
      <c r="I797" s="52">
        <f t="shared" si="109"/>
        <v>39</v>
      </c>
      <c r="J797" s="52">
        <f t="shared" si="110"/>
        <v>29</v>
      </c>
      <c r="K797" s="52">
        <f t="shared" si="111"/>
        <v>10</v>
      </c>
      <c r="L797" s="52">
        <f t="shared" si="112"/>
        <v>39</v>
      </c>
      <c r="M797" s="52">
        <f t="shared" si="113"/>
        <v>39</v>
      </c>
      <c r="N797" s="52">
        <f t="shared" si="114"/>
        <v>39</v>
      </c>
      <c r="O797" s="52">
        <f t="shared" si="115"/>
        <v>39</v>
      </c>
      <c r="P797" s="52">
        <f t="shared" si="116"/>
        <v>39</v>
      </c>
      <c r="Q797" s="29">
        <f t="shared" si="117"/>
        <v>156</v>
      </c>
    </row>
    <row r="798" spans="1:17" x14ac:dyDescent="0.3">
      <c r="A798" s="129" t="s">
        <v>45</v>
      </c>
      <c r="B798" s="26" t="s">
        <v>1496</v>
      </c>
      <c r="C798" s="26" t="s">
        <v>986</v>
      </c>
      <c r="D798" s="26" t="s">
        <v>1499</v>
      </c>
      <c r="E798" s="26" t="s">
        <v>134</v>
      </c>
      <c r="F798" s="26" t="s">
        <v>72</v>
      </c>
      <c r="G798" s="52">
        <v>25</v>
      </c>
      <c r="H798" s="52">
        <v>4</v>
      </c>
      <c r="I798" s="52">
        <f t="shared" si="109"/>
        <v>29</v>
      </c>
      <c r="J798" s="52">
        <f t="shared" si="110"/>
        <v>25</v>
      </c>
      <c r="K798" s="52">
        <f t="shared" si="111"/>
        <v>4</v>
      </c>
      <c r="L798" s="52">
        <f t="shared" si="112"/>
        <v>29</v>
      </c>
      <c r="M798" s="52">
        <f t="shared" si="113"/>
        <v>29</v>
      </c>
      <c r="N798" s="52">
        <f t="shared" si="114"/>
        <v>29</v>
      </c>
      <c r="O798" s="52">
        <f t="shared" si="115"/>
        <v>29</v>
      </c>
      <c r="P798" s="52">
        <f t="shared" si="116"/>
        <v>29</v>
      </c>
      <c r="Q798" s="29">
        <f t="shared" si="117"/>
        <v>116</v>
      </c>
    </row>
    <row r="799" spans="1:17" x14ac:dyDescent="0.3">
      <c r="A799" s="129" t="s">
        <v>45</v>
      </c>
      <c r="B799" s="26" t="s">
        <v>1496</v>
      </c>
      <c r="C799" s="26" t="s">
        <v>986</v>
      </c>
      <c r="D799" s="26" t="s">
        <v>1500</v>
      </c>
      <c r="E799" s="26" t="s">
        <v>448</v>
      </c>
      <c r="F799" s="26" t="s">
        <v>72</v>
      </c>
      <c r="G799" s="52">
        <v>25</v>
      </c>
      <c r="H799" s="52">
        <v>10</v>
      </c>
      <c r="I799" s="52">
        <f t="shared" si="109"/>
        <v>35</v>
      </c>
      <c r="J799" s="52">
        <f t="shared" si="110"/>
        <v>25</v>
      </c>
      <c r="K799" s="52">
        <f t="shared" si="111"/>
        <v>10</v>
      </c>
      <c r="L799" s="52">
        <f t="shared" si="112"/>
        <v>35</v>
      </c>
      <c r="M799" s="52">
        <f t="shared" si="113"/>
        <v>35</v>
      </c>
      <c r="N799" s="52">
        <f t="shared" si="114"/>
        <v>35</v>
      </c>
      <c r="O799" s="52">
        <f t="shared" si="115"/>
        <v>35</v>
      </c>
      <c r="P799" s="52">
        <f t="shared" si="116"/>
        <v>35</v>
      </c>
      <c r="Q799" s="29">
        <f t="shared" si="117"/>
        <v>140</v>
      </c>
    </row>
    <row r="800" spans="1:17" x14ac:dyDescent="0.3">
      <c r="A800" s="129" t="s">
        <v>45</v>
      </c>
      <c r="B800" s="26" t="s">
        <v>1496</v>
      </c>
      <c r="C800" s="26" t="s">
        <v>986</v>
      </c>
      <c r="D800" s="26" t="s">
        <v>913</v>
      </c>
      <c r="E800" s="26" t="s">
        <v>115</v>
      </c>
      <c r="F800" s="26" t="s">
        <v>72</v>
      </c>
      <c r="G800" s="52">
        <v>25</v>
      </c>
      <c r="H800" s="52">
        <v>4</v>
      </c>
      <c r="I800" s="52">
        <f t="shared" si="109"/>
        <v>29</v>
      </c>
      <c r="J800" s="52">
        <f t="shared" si="110"/>
        <v>25</v>
      </c>
      <c r="K800" s="52">
        <f t="shared" si="111"/>
        <v>4</v>
      </c>
      <c r="L800" s="52">
        <f t="shared" si="112"/>
        <v>29</v>
      </c>
      <c r="M800" s="52">
        <f t="shared" si="113"/>
        <v>29</v>
      </c>
      <c r="N800" s="52">
        <f t="shared" si="114"/>
        <v>29</v>
      </c>
      <c r="O800" s="52">
        <f t="shared" si="115"/>
        <v>29</v>
      </c>
      <c r="P800" s="52">
        <f t="shared" si="116"/>
        <v>29</v>
      </c>
      <c r="Q800" s="29">
        <f t="shared" si="117"/>
        <v>116</v>
      </c>
    </row>
    <row r="801" spans="1:17" x14ac:dyDescent="0.3">
      <c r="A801" s="129" t="s">
        <v>45</v>
      </c>
      <c r="B801" s="26" t="s">
        <v>1501</v>
      </c>
      <c r="C801" s="26" t="s">
        <v>1405</v>
      </c>
      <c r="D801" s="26" t="s">
        <v>1502</v>
      </c>
      <c r="E801" s="26" t="s">
        <v>107</v>
      </c>
      <c r="F801" s="26" t="s">
        <v>72</v>
      </c>
      <c r="G801" s="52">
        <v>25</v>
      </c>
      <c r="H801" s="52">
        <v>3</v>
      </c>
      <c r="I801" s="52">
        <f t="shared" si="109"/>
        <v>28</v>
      </c>
      <c r="J801" s="52">
        <f t="shared" si="110"/>
        <v>25</v>
      </c>
      <c r="K801" s="52">
        <f t="shared" si="111"/>
        <v>3</v>
      </c>
      <c r="L801" s="52">
        <f t="shared" si="112"/>
        <v>28</v>
      </c>
      <c r="M801" s="52">
        <f t="shared" si="113"/>
        <v>28</v>
      </c>
      <c r="N801" s="52">
        <f t="shared" si="114"/>
        <v>28</v>
      </c>
      <c r="O801" s="52">
        <f t="shared" si="115"/>
        <v>28</v>
      </c>
      <c r="P801" s="52">
        <f t="shared" si="116"/>
        <v>28</v>
      </c>
      <c r="Q801" s="29">
        <f t="shared" si="117"/>
        <v>112</v>
      </c>
    </row>
    <row r="802" spans="1:17" x14ac:dyDescent="0.3">
      <c r="A802" s="129" t="s">
        <v>45</v>
      </c>
      <c r="B802" s="26" t="s">
        <v>1503</v>
      </c>
      <c r="C802" s="26" t="s">
        <v>621</v>
      </c>
      <c r="D802" s="26" t="s">
        <v>1504</v>
      </c>
      <c r="E802" s="26" t="s">
        <v>77</v>
      </c>
      <c r="F802" s="26" t="s">
        <v>72</v>
      </c>
      <c r="G802" s="52">
        <v>131</v>
      </c>
      <c r="H802" s="52">
        <v>43</v>
      </c>
      <c r="I802" s="52">
        <f t="shared" si="109"/>
        <v>174</v>
      </c>
      <c r="J802" s="52">
        <f t="shared" si="110"/>
        <v>131</v>
      </c>
      <c r="K802" s="52">
        <f t="shared" si="111"/>
        <v>43</v>
      </c>
      <c r="L802" s="52">
        <f t="shared" si="112"/>
        <v>174</v>
      </c>
      <c r="M802" s="52">
        <f t="shared" si="113"/>
        <v>174</v>
      </c>
      <c r="N802" s="52">
        <f t="shared" si="114"/>
        <v>174</v>
      </c>
      <c r="O802" s="52">
        <f t="shared" si="115"/>
        <v>174</v>
      </c>
      <c r="P802" s="52">
        <f t="shared" si="116"/>
        <v>174</v>
      </c>
      <c r="Q802" s="29">
        <f t="shared" si="117"/>
        <v>696</v>
      </c>
    </row>
    <row r="803" spans="1:17" x14ac:dyDescent="0.3">
      <c r="A803" s="129" t="s">
        <v>45</v>
      </c>
      <c r="B803" s="26" t="s">
        <v>1503</v>
      </c>
      <c r="C803" s="26" t="s">
        <v>621</v>
      </c>
      <c r="D803" s="26" t="s">
        <v>1505</v>
      </c>
      <c r="E803" s="26" t="s">
        <v>97</v>
      </c>
      <c r="F803" s="26" t="s">
        <v>72</v>
      </c>
      <c r="G803" s="52">
        <v>199</v>
      </c>
      <c r="H803" s="52">
        <v>96</v>
      </c>
      <c r="I803" s="52">
        <f t="shared" si="109"/>
        <v>295</v>
      </c>
      <c r="J803" s="52">
        <f t="shared" si="110"/>
        <v>199</v>
      </c>
      <c r="K803" s="52">
        <f t="shared" si="111"/>
        <v>96</v>
      </c>
      <c r="L803" s="52">
        <f t="shared" si="112"/>
        <v>295</v>
      </c>
      <c r="M803" s="52">
        <f t="shared" si="113"/>
        <v>295</v>
      </c>
      <c r="N803" s="52">
        <f t="shared" si="114"/>
        <v>295</v>
      </c>
      <c r="O803" s="52">
        <f t="shared" si="115"/>
        <v>295</v>
      </c>
      <c r="P803" s="52">
        <f t="shared" si="116"/>
        <v>295</v>
      </c>
      <c r="Q803" s="29">
        <f t="shared" si="117"/>
        <v>1180</v>
      </c>
    </row>
    <row r="804" spans="1:17" x14ac:dyDescent="0.3">
      <c r="A804" s="129" t="s">
        <v>45</v>
      </c>
      <c r="B804" s="26" t="s">
        <v>1503</v>
      </c>
      <c r="C804" s="26" t="s">
        <v>621</v>
      </c>
      <c r="D804" s="26" t="s">
        <v>1506</v>
      </c>
      <c r="E804" s="26" t="s">
        <v>220</v>
      </c>
      <c r="F804" s="26" t="s">
        <v>72</v>
      </c>
      <c r="G804" s="52">
        <v>67</v>
      </c>
      <c r="H804" s="52">
        <v>24</v>
      </c>
      <c r="I804" s="52">
        <f t="shared" si="109"/>
        <v>91</v>
      </c>
      <c r="J804" s="52">
        <f t="shared" si="110"/>
        <v>67</v>
      </c>
      <c r="K804" s="52">
        <f t="shared" si="111"/>
        <v>24</v>
      </c>
      <c r="L804" s="52">
        <f t="shared" si="112"/>
        <v>91</v>
      </c>
      <c r="M804" s="52">
        <f t="shared" si="113"/>
        <v>91</v>
      </c>
      <c r="N804" s="52">
        <f t="shared" si="114"/>
        <v>91</v>
      </c>
      <c r="O804" s="52">
        <f t="shared" si="115"/>
        <v>91</v>
      </c>
      <c r="P804" s="52">
        <f t="shared" si="116"/>
        <v>91</v>
      </c>
      <c r="Q804" s="29">
        <f t="shared" si="117"/>
        <v>364</v>
      </c>
    </row>
    <row r="805" spans="1:17" x14ac:dyDescent="0.3">
      <c r="A805" s="129" t="s">
        <v>45</v>
      </c>
      <c r="B805" s="26" t="s">
        <v>1507</v>
      </c>
      <c r="C805" s="26" t="s">
        <v>545</v>
      </c>
      <c r="D805" s="26" t="s">
        <v>1508</v>
      </c>
      <c r="E805" s="26" t="s">
        <v>93</v>
      </c>
      <c r="F805" s="26" t="s">
        <v>72</v>
      </c>
      <c r="G805" s="52">
        <v>33</v>
      </c>
      <c r="H805" s="52">
        <v>14</v>
      </c>
      <c r="I805" s="52">
        <f t="shared" si="109"/>
        <v>47</v>
      </c>
      <c r="J805" s="52">
        <f t="shared" si="110"/>
        <v>33</v>
      </c>
      <c r="K805" s="52">
        <f t="shared" si="111"/>
        <v>14</v>
      </c>
      <c r="L805" s="52">
        <f t="shared" si="112"/>
        <v>47</v>
      </c>
      <c r="M805" s="52">
        <f t="shared" si="113"/>
        <v>47</v>
      </c>
      <c r="N805" s="52">
        <f t="shared" si="114"/>
        <v>47</v>
      </c>
      <c r="O805" s="52">
        <f t="shared" si="115"/>
        <v>47</v>
      </c>
      <c r="P805" s="52">
        <f t="shared" si="116"/>
        <v>47</v>
      </c>
      <c r="Q805" s="29">
        <f t="shared" si="117"/>
        <v>188</v>
      </c>
    </row>
    <row r="806" spans="1:17" x14ac:dyDescent="0.3">
      <c r="A806" s="129" t="s">
        <v>45</v>
      </c>
      <c r="B806" s="26" t="s">
        <v>1507</v>
      </c>
      <c r="C806" s="26" t="s">
        <v>545</v>
      </c>
      <c r="D806" s="26" t="s">
        <v>1509</v>
      </c>
      <c r="E806" s="26" t="s">
        <v>227</v>
      </c>
      <c r="F806" s="26" t="s">
        <v>72</v>
      </c>
      <c r="G806" s="52">
        <v>232</v>
      </c>
      <c r="H806" s="52">
        <v>155</v>
      </c>
      <c r="I806" s="52">
        <f t="shared" si="109"/>
        <v>387</v>
      </c>
      <c r="J806" s="52">
        <f t="shared" si="110"/>
        <v>232</v>
      </c>
      <c r="K806" s="52">
        <f t="shared" si="111"/>
        <v>155</v>
      </c>
      <c r="L806" s="52">
        <f t="shared" si="112"/>
        <v>387</v>
      </c>
      <c r="M806" s="52">
        <f t="shared" si="113"/>
        <v>387</v>
      </c>
      <c r="N806" s="52">
        <f t="shared" si="114"/>
        <v>387</v>
      </c>
      <c r="O806" s="52">
        <f t="shared" si="115"/>
        <v>387</v>
      </c>
      <c r="P806" s="52">
        <f t="shared" si="116"/>
        <v>387</v>
      </c>
      <c r="Q806" s="29">
        <f t="shared" si="117"/>
        <v>1548</v>
      </c>
    </row>
    <row r="807" spans="1:17" x14ac:dyDescent="0.3">
      <c r="A807" s="129" t="s">
        <v>45</v>
      </c>
      <c r="B807" s="26" t="s">
        <v>1507</v>
      </c>
      <c r="C807" s="26" t="s">
        <v>545</v>
      </c>
      <c r="D807" s="26" t="s">
        <v>1367</v>
      </c>
      <c r="E807" s="26" t="s">
        <v>149</v>
      </c>
      <c r="F807" s="26" t="s">
        <v>1510</v>
      </c>
      <c r="G807" s="52">
        <v>112</v>
      </c>
      <c r="H807" s="52">
        <v>36</v>
      </c>
      <c r="I807" s="52">
        <f t="shared" si="109"/>
        <v>148</v>
      </c>
      <c r="J807" s="52">
        <f t="shared" si="110"/>
        <v>112</v>
      </c>
      <c r="K807" s="52">
        <f t="shared" si="111"/>
        <v>36</v>
      </c>
      <c r="L807" s="52">
        <f t="shared" si="112"/>
        <v>148</v>
      </c>
      <c r="M807" s="52">
        <f t="shared" si="113"/>
        <v>148</v>
      </c>
      <c r="N807" s="52">
        <f t="shared" si="114"/>
        <v>148</v>
      </c>
      <c r="O807" s="52">
        <f t="shared" si="115"/>
        <v>148</v>
      </c>
      <c r="P807" s="52">
        <f t="shared" si="116"/>
        <v>148</v>
      </c>
      <c r="Q807" s="29">
        <f t="shared" si="117"/>
        <v>592</v>
      </c>
    </row>
    <row r="808" spans="1:17" x14ac:dyDescent="0.3">
      <c r="A808" s="129" t="s">
        <v>45</v>
      </c>
      <c r="B808" s="26" t="s">
        <v>1507</v>
      </c>
      <c r="C808" s="26" t="s">
        <v>545</v>
      </c>
      <c r="D808" s="26" t="s">
        <v>1511</v>
      </c>
      <c r="E808" s="26" t="s">
        <v>312</v>
      </c>
      <c r="F808" s="26" t="s">
        <v>72</v>
      </c>
      <c r="G808" s="52">
        <v>52</v>
      </c>
      <c r="H808" s="52">
        <v>28</v>
      </c>
      <c r="I808" s="52">
        <f t="shared" si="109"/>
        <v>80</v>
      </c>
      <c r="J808" s="52">
        <f t="shared" si="110"/>
        <v>52</v>
      </c>
      <c r="K808" s="52">
        <f t="shared" si="111"/>
        <v>28</v>
      </c>
      <c r="L808" s="52">
        <f t="shared" si="112"/>
        <v>80</v>
      </c>
      <c r="M808" s="52">
        <f t="shared" si="113"/>
        <v>80</v>
      </c>
      <c r="N808" s="52">
        <f t="shared" si="114"/>
        <v>80</v>
      </c>
      <c r="O808" s="52">
        <f t="shared" si="115"/>
        <v>80</v>
      </c>
      <c r="P808" s="52">
        <f t="shared" si="116"/>
        <v>80</v>
      </c>
      <c r="Q808" s="29">
        <f t="shared" si="117"/>
        <v>320</v>
      </c>
    </row>
    <row r="809" spans="1:17" x14ac:dyDescent="0.3">
      <c r="A809" s="129" t="s">
        <v>45</v>
      </c>
      <c r="B809" s="26" t="s">
        <v>1507</v>
      </c>
      <c r="C809" s="26" t="s">
        <v>545</v>
      </c>
      <c r="D809" s="26" t="s">
        <v>1512</v>
      </c>
      <c r="E809" s="26" t="s">
        <v>738</v>
      </c>
      <c r="F809" s="26" t="s">
        <v>72</v>
      </c>
      <c r="G809" s="52">
        <v>28</v>
      </c>
      <c r="H809" s="52">
        <v>14</v>
      </c>
      <c r="I809" s="52">
        <f t="shared" si="109"/>
        <v>42</v>
      </c>
      <c r="J809" s="52">
        <f t="shared" si="110"/>
        <v>28</v>
      </c>
      <c r="K809" s="52">
        <f t="shared" si="111"/>
        <v>14</v>
      </c>
      <c r="L809" s="52">
        <f t="shared" si="112"/>
        <v>42</v>
      </c>
      <c r="M809" s="52">
        <f t="shared" si="113"/>
        <v>42</v>
      </c>
      <c r="N809" s="52">
        <f t="shared" si="114"/>
        <v>42</v>
      </c>
      <c r="O809" s="52">
        <f t="shared" si="115"/>
        <v>42</v>
      </c>
      <c r="P809" s="52">
        <f t="shared" si="116"/>
        <v>42</v>
      </c>
      <c r="Q809" s="29">
        <f t="shared" si="117"/>
        <v>168</v>
      </c>
    </row>
    <row r="810" spans="1:17" x14ac:dyDescent="0.3">
      <c r="A810" s="129" t="s">
        <v>45</v>
      </c>
      <c r="B810" s="26" t="s">
        <v>1507</v>
      </c>
      <c r="C810" s="26" t="s">
        <v>545</v>
      </c>
      <c r="D810" s="26" t="s">
        <v>1513</v>
      </c>
      <c r="E810" s="26" t="s">
        <v>172</v>
      </c>
      <c r="F810" s="26" t="s">
        <v>72</v>
      </c>
      <c r="G810" s="52">
        <v>114</v>
      </c>
      <c r="H810" s="52">
        <v>70</v>
      </c>
      <c r="I810" s="52">
        <f t="shared" si="109"/>
        <v>184</v>
      </c>
      <c r="J810" s="52">
        <f t="shared" si="110"/>
        <v>114</v>
      </c>
      <c r="K810" s="52">
        <f t="shared" si="111"/>
        <v>70</v>
      </c>
      <c r="L810" s="52">
        <f t="shared" si="112"/>
        <v>184</v>
      </c>
      <c r="M810" s="52">
        <f t="shared" si="113"/>
        <v>184</v>
      </c>
      <c r="N810" s="52">
        <f t="shared" si="114"/>
        <v>184</v>
      </c>
      <c r="O810" s="52">
        <f t="shared" si="115"/>
        <v>184</v>
      </c>
      <c r="P810" s="52">
        <f t="shared" si="116"/>
        <v>184</v>
      </c>
      <c r="Q810" s="29">
        <f t="shared" si="117"/>
        <v>736</v>
      </c>
    </row>
    <row r="811" spans="1:17" x14ac:dyDescent="0.3">
      <c r="A811" s="129" t="s">
        <v>45</v>
      </c>
      <c r="B811" s="26" t="s">
        <v>1507</v>
      </c>
      <c r="C811" s="26" t="s">
        <v>545</v>
      </c>
      <c r="D811" s="26" t="s">
        <v>1514</v>
      </c>
      <c r="E811" s="26" t="s">
        <v>71</v>
      </c>
      <c r="F811" s="26" t="s">
        <v>72</v>
      </c>
      <c r="G811" s="52">
        <v>59</v>
      </c>
      <c r="H811" s="52">
        <v>15</v>
      </c>
      <c r="I811" s="52">
        <f t="shared" si="109"/>
        <v>74</v>
      </c>
      <c r="J811" s="52">
        <f t="shared" si="110"/>
        <v>59</v>
      </c>
      <c r="K811" s="52">
        <f t="shared" si="111"/>
        <v>15</v>
      </c>
      <c r="L811" s="52">
        <f t="shared" si="112"/>
        <v>74</v>
      </c>
      <c r="M811" s="52">
        <f t="shared" si="113"/>
        <v>74</v>
      </c>
      <c r="N811" s="52">
        <f t="shared" si="114"/>
        <v>74</v>
      </c>
      <c r="O811" s="52">
        <f t="shared" si="115"/>
        <v>74</v>
      </c>
      <c r="P811" s="52">
        <f t="shared" si="116"/>
        <v>74</v>
      </c>
      <c r="Q811" s="29">
        <f t="shared" si="117"/>
        <v>296</v>
      </c>
    </row>
    <row r="812" spans="1:17" x14ac:dyDescent="0.3">
      <c r="A812" s="129" t="s">
        <v>45</v>
      </c>
      <c r="B812" s="26" t="s">
        <v>1507</v>
      </c>
      <c r="C812" s="26" t="s">
        <v>545</v>
      </c>
      <c r="D812" s="26" t="s">
        <v>1515</v>
      </c>
      <c r="E812" s="26" t="s">
        <v>1516</v>
      </c>
      <c r="F812" s="26" t="s">
        <v>72</v>
      </c>
      <c r="G812" s="52">
        <v>96</v>
      </c>
      <c r="H812" s="52">
        <v>59</v>
      </c>
      <c r="I812" s="52">
        <f t="shared" si="109"/>
        <v>155</v>
      </c>
      <c r="J812" s="52">
        <f t="shared" si="110"/>
        <v>96</v>
      </c>
      <c r="K812" s="52">
        <f t="shared" si="111"/>
        <v>59</v>
      </c>
      <c r="L812" s="52">
        <f t="shared" si="112"/>
        <v>155</v>
      </c>
      <c r="M812" s="52">
        <f t="shared" si="113"/>
        <v>155</v>
      </c>
      <c r="N812" s="52">
        <f t="shared" si="114"/>
        <v>155</v>
      </c>
      <c r="O812" s="52">
        <f t="shared" si="115"/>
        <v>155</v>
      </c>
      <c r="P812" s="52">
        <f t="shared" si="116"/>
        <v>155</v>
      </c>
      <c r="Q812" s="29">
        <f t="shared" si="117"/>
        <v>620</v>
      </c>
    </row>
    <row r="813" spans="1:17" x14ac:dyDescent="0.3">
      <c r="A813" s="129" t="s">
        <v>45</v>
      </c>
      <c r="B813" s="26" t="s">
        <v>1507</v>
      </c>
      <c r="C813" s="26" t="s">
        <v>545</v>
      </c>
      <c r="D813" s="26" t="s">
        <v>1507</v>
      </c>
      <c r="E813" s="26" t="s">
        <v>9</v>
      </c>
      <c r="F813" s="26" t="s">
        <v>72</v>
      </c>
      <c r="G813" s="52">
        <v>66</v>
      </c>
      <c r="H813" s="52">
        <v>18</v>
      </c>
      <c r="I813" s="52">
        <f t="shared" si="109"/>
        <v>84</v>
      </c>
      <c r="J813" s="52">
        <f t="shared" si="110"/>
        <v>66</v>
      </c>
      <c r="K813" s="52">
        <f t="shared" si="111"/>
        <v>18</v>
      </c>
      <c r="L813" s="52">
        <f t="shared" si="112"/>
        <v>84</v>
      </c>
      <c r="M813" s="52">
        <f t="shared" si="113"/>
        <v>84</v>
      </c>
      <c r="N813" s="52">
        <f t="shared" si="114"/>
        <v>84</v>
      </c>
      <c r="O813" s="52">
        <f t="shared" si="115"/>
        <v>84</v>
      </c>
      <c r="P813" s="52">
        <f t="shared" si="116"/>
        <v>84</v>
      </c>
      <c r="Q813" s="29">
        <f t="shared" si="117"/>
        <v>336</v>
      </c>
    </row>
    <row r="814" spans="1:17" x14ac:dyDescent="0.3">
      <c r="A814" s="129" t="s">
        <v>45</v>
      </c>
      <c r="B814" s="26" t="s">
        <v>1507</v>
      </c>
      <c r="C814" s="26" t="s">
        <v>545</v>
      </c>
      <c r="D814" s="26" t="s">
        <v>1517</v>
      </c>
      <c r="E814" s="26" t="s">
        <v>223</v>
      </c>
      <c r="F814" s="26" t="s">
        <v>72</v>
      </c>
      <c r="G814" s="52">
        <v>38</v>
      </c>
      <c r="H814" s="52">
        <v>8</v>
      </c>
      <c r="I814" s="52">
        <f t="shared" si="109"/>
        <v>46</v>
      </c>
      <c r="J814" s="52">
        <f t="shared" si="110"/>
        <v>38</v>
      </c>
      <c r="K814" s="52">
        <f t="shared" si="111"/>
        <v>8</v>
      </c>
      <c r="L814" s="52">
        <f t="shared" si="112"/>
        <v>46</v>
      </c>
      <c r="M814" s="52">
        <f t="shared" si="113"/>
        <v>46</v>
      </c>
      <c r="N814" s="52">
        <f t="shared" si="114"/>
        <v>46</v>
      </c>
      <c r="O814" s="52">
        <f t="shared" si="115"/>
        <v>46</v>
      </c>
      <c r="P814" s="52">
        <f t="shared" si="116"/>
        <v>46</v>
      </c>
      <c r="Q814" s="29">
        <f t="shared" si="117"/>
        <v>184</v>
      </c>
    </row>
    <row r="815" spans="1:17" x14ac:dyDescent="0.3">
      <c r="A815" s="129" t="s">
        <v>45</v>
      </c>
      <c r="B815" s="26" t="s">
        <v>1507</v>
      </c>
      <c r="C815" s="26" t="s">
        <v>545</v>
      </c>
      <c r="D815" s="26" t="s">
        <v>1518</v>
      </c>
      <c r="E815" s="26" t="s">
        <v>134</v>
      </c>
      <c r="F815" s="26" t="s">
        <v>72</v>
      </c>
      <c r="G815" s="52">
        <v>59</v>
      </c>
      <c r="H815" s="52">
        <v>27</v>
      </c>
      <c r="I815" s="52">
        <f t="shared" si="109"/>
        <v>86</v>
      </c>
      <c r="J815" s="52">
        <f t="shared" si="110"/>
        <v>59</v>
      </c>
      <c r="K815" s="52">
        <f t="shared" si="111"/>
        <v>27</v>
      </c>
      <c r="L815" s="52">
        <f t="shared" si="112"/>
        <v>86</v>
      </c>
      <c r="M815" s="52">
        <f t="shared" si="113"/>
        <v>86</v>
      </c>
      <c r="N815" s="52">
        <f t="shared" si="114"/>
        <v>86</v>
      </c>
      <c r="O815" s="52">
        <f t="shared" si="115"/>
        <v>86</v>
      </c>
      <c r="P815" s="52">
        <f t="shared" si="116"/>
        <v>86</v>
      </c>
      <c r="Q815" s="29">
        <f t="shared" si="117"/>
        <v>344</v>
      </c>
    </row>
    <row r="816" spans="1:17" x14ac:dyDescent="0.3">
      <c r="A816" s="129" t="s">
        <v>45</v>
      </c>
      <c r="B816" s="26" t="s">
        <v>1507</v>
      </c>
      <c r="C816" s="26" t="s">
        <v>545</v>
      </c>
      <c r="D816" s="26" t="s">
        <v>412</v>
      </c>
      <c r="E816" s="26" t="s">
        <v>105</v>
      </c>
      <c r="F816" s="26" t="s">
        <v>72</v>
      </c>
      <c r="G816" s="52">
        <v>79</v>
      </c>
      <c r="H816" s="52">
        <v>40</v>
      </c>
      <c r="I816" s="52">
        <f t="shared" si="109"/>
        <v>119</v>
      </c>
      <c r="J816" s="52">
        <f t="shared" si="110"/>
        <v>79</v>
      </c>
      <c r="K816" s="52">
        <f t="shared" si="111"/>
        <v>40</v>
      </c>
      <c r="L816" s="52">
        <f t="shared" si="112"/>
        <v>119</v>
      </c>
      <c r="M816" s="52">
        <f t="shared" si="113"/>
        <v>119</v>
      </c>
      <c r="N816" s="52">
        <f t="shared" si="114"/>
        <v>119</v>
      </c>
      <c r="O816" s="52">
        <f t="shared" si="115"/>
        <v>119</v>
      </c>
      <c r="P816" s="52">
        <f t="shared" si="116"/>
        <v>119</v>
      </c>
      <c r="Q816" s="29">
        <f t="shared" si="117"/>
        <v>476</v>
      </c>
    </row>
    <row r="817" spans="1:17" x14ac:dyDescent="0.3">
      <c r="A817" s="129" t="s">
        <v>45</v>
      </c>
      <c r="B817" s="26" t="s">
        <v>1519</v>
      </c>
      <c r="C817" s="26" t="s">
        <v>563</v>
      </c>
      <c r="D817" s="26" t="s">
        <v>1520</v>
      </c>
      <c r="E817" s="26" t="s">
        <v>130</v>
      </c>
      <c r="F817" s="26" t="s">
        <v>72</v>
      </c>
      <c r="G817" s="52">
        <v>77</v>
      </c>
      <c r="H817" s="52">
        <v>22</v>
      </c>
      <c r="I817" s="52">
        <f t="shared" si="109"/>
        <v>99</v>
      </c>
      <c r="J817" s="52">
        <f t="shared" si="110"/>
        <v>77</v>
      </c>
      <c r="K817" s="52">
        <f t="shared" si="111"/>
        <v>22</v>
      </c>
      <c r="L817" s="52">
        <f t="shared" si="112"/>
        <v>99</v>
      </c>
      <c r="M817" s="52">
        <f t="shared" si="113"/>
        <v>99</v>
      </c>
      <c r="N817" s="52">
        <f t="shared" si="114"/>
        <v>99</v>
      </c>
      <c r="O817" s="52">
        <f t="shared" si="115"/>
        <v>99</v>
      </c>
      <c r="P817" s="52">
        <f t="shared" si="116"/>
        <v>99</v>
      </c>
      <c r="Q817" s="29">
        <f t="shared" si="117"/>
        <v>396</v>
      </c>
    </row>
    <row r="818" spans="1:17" x14ac:dyDescent="0.3">
      <c r="A818" s="129" t="s">
        <v>45</v>
      </c>
      <c r="B818" s="26" t="s">
        <v>1519</v>
      </c>
      <c r="C818" s="26" t="s">
        <v>563</v>
      </c>
      <c r="D818" s="26" t="s">
        <v>1521</v>
      </c>
      <c r="E818" s="26" t="s">
        <v>77</v>
      </c>
      <c r="F818" s="26" t="s">
        <v>72</v>
      </c>
      <c r="G818" s="52">
        <v>58</v>
      </c>
      <c r="H818" s="52">
        <v>22</v>
      </c>
      <c r="I818" s="52">
        <f t="shared" si="109"/>
        <v>80</v>
      </c>
      <c r="J818" s="52">
        <f t="shared" si="110"/>
        <v>58</v>
      </c>
      <c r="K818" s="52">
        <f t="shared" si="111"/>
        <v>22</v>
      </c>
      <c r="L818" s="52">
        <f t="shared" si="112"/>
        <v>80</v>
      </c>
      <c r="M818" s="52">
        <f t="shared" si="113"/>
        <v>80</v>
      </c>
      <c r="N818" s="52">
        <f t="shared" si="114"/>
        <v>80</v>
      </c>
      <c r="O818" s="52">
        <f t="shared" si="115"/>
        <v>80</v>
      </c>
      <c r="P818" s="52">
        <f t="shared" si="116"/>
        <v>80</v>
      </c>
      <c r="Q818" s="29">
        <f t="shared" si="117"/>
        <v>320</v>
      </c>
    </row>
    <row r="819" spans="1:17" x14ac:dyDescent="0.3">
      <c r="A819" s="129" t="s">
        <v>45</v>
      </c>
      <c r="B819" s="26" t="s">
        <v>1522</v>
      </c>
      <c r="C819" s="26" t="s">
        <v>1145</v>
      </c>
      <c r="D819" s="26" t="s">
        <v>1523</v>
      </c>
      <c r="E819" s="26" t="s">
        <v>9</v>
      </c>
      <c r="F819" s="26" t="s">
        <v>72</v>
      </c>
      <c r="G819" s="52">
        <v>96</v>
      </c>
      <c r="H819" s="52">
        <v>32</v>
      </c>
      <c r="I819" s="52">
        <f t="shared" si="109"/>
        <v>128</v>
      </c>
      <c r="J819" s="52">
        <f t="shared" si="110"/>
        <v>96</v>
      </c>
      <c r="K819" s="52">
        <f t="shared" si="111"/>
        <v>32</v>
      </c>
      <c r="L819" s="52">
        <f t="shared" si="112"/>
        <v>128</v>
      </c>
      <c r="M819" s="52">
        <f t="shared" si="113"/>
        <v>128</v>
      </c>
      <c r="N819" s="52">
        <f t="shared" si="114"/>
        <v>128</v>
      </c>
      <c r="O819" s="52">
        <f t="shared" si="115"/>
        <v>128</v>
      </c>
      <c r="P819" s="52">
        <f t="shared" si="116"/>
        <v>128</v>
      </c>
      <c r="Q819" s="29">
        <f t="shared" si="117"/>
        <v>512</v>
      </c>
    </row>
    <row r="820" spans="1:17" x14ac:dyDescent="0.3">
      <c r="A820" s="129" t="s">
        <v>45</v>
      </c>
      <c r="B820" s="26" t="s">
        <v>558</v>
      </c>
      <c r="C820" s="26" t="s">
        <v>1187</v>
      </c>
      <c r="D820" s="26" t="s">
        <v>558</v>
      </c>
      <c r="E820" s="26" t="s">
        <v>9</v>
      </c>
      <c r="F820" s="26" t="s">
        <v>72</v>
      </c>
      <c r="G820" s="52">
        <v>75</v>
      </c>
      <c r="H820" s="52">
        <v>22</v>
      </c>
      <c r="I820" s="52">
        <f t="shared" si="109"/>
        <v>97</v>
      </c>
      <c r="J820" s="52">
        <f t="shared" si="110"/>
        <v>75</v>
      </c>
      <c r="K820" s="52">
        <f t="shared" si="111"/>
        <v>22</v>
      </c>
      <c r="L820" s="52">
        <f t="shared" si="112"/>
        <v>97</v>
      </c>
      <c r="M820" s="52">
        <f t="shared" si="113"/>
        <v>97</v>
      </c>
      <c r="N820" s="52">
        <f t="shared" si="114"/>
        <v>97</v>
      </c>
      <c r="O820" s="52">
        <f t="shared" si="115"/>
        <v>97</v>
      </c>
      <c r="P820" s="52">
        <f t="shared" si="116"/>
        <v>97</v>
      </c>
      <c r="Q820" s="29">
        <f t="shared" si="117"/>
        <v>388</v>
      </c>
    </row>
    <row r="821" spans="1:17" x14ac:dyDescent="0.3">
      <c r="A821" s="129" t="s">
        <v>45</v>
      </c>
      <c r="B821" s="26" t="s">
        <v>558</v>
      </c>
      <c r="C821" s="26" t="s">
        <v>1187</v>
      </c>
      <c r="D821" s="26" t="s">
        <v>1524</v>
      </c>
      <c r="E821" s="26" t="s">
        <v>82</v>
      </c>
      <c r="F821" s="26" t="s">
        <v>72</v>
      </c>
      <c r="G821" s="52">
        <v>38</v>
      </c>
      <c r="H821" s="52">
        <v>10</v>
      </c>
      <c r="I821" s="52">
        <f t="shared" si="109"/>
        <v>48</v>
      </c>
      <c r="J821" s="52">
        <f t="shared" si="110"/>
        <v>38</v>
      </c>
      <c r="K821" s="52">
        <f t="shared" si="111"/>
        <v>10</v>
      </c>
      <c r="L821" s="52">
        <f t="shared" si="112"/>
        <v>48</v>
      </c>
      <c r="M821" s="52">
        <f t="shared" si="113"/>
        <v>48</v>
      </c>
      <c r="N821" s="52">
        <f t="shared" si="114"/>
        <v>48</v>
      </c>
      <c r="O821" s="52">
        <f t="shared" si="115"/>
        <v>48</v>
      </c>
      <c r="P821" s="52">
        <f t="shared" si="116"/>
        <v>48</v>
      </c>
      <c r="Q821" s="29">
        <f t="shared" si="117"/>
        <v>192</v>
      </c>
    </row>
    <row r="822" spans="1:17" x14ac:dyDescent="0.3">
      <c r="A822" s="129" t="s">
        <v>1525</v>
      </c>
      <c r="B822" s="26" t="s">
        <v>1526</v>
      </c>
      <c r="C822" s="26" t="s">
        <v>98</v>
      </c>
      <c r="D822" s="26" t="s">
        <v>1527</v>
      </c>
      <c r="E822" s="26" t="s">
        <v>130</v>
      </c>
      <c r="F822" s="26" t="s">
        <v>72</v>
      </c>
      <c r="G822" s="52">
        <v>98</v>
      </c>
      <c r="H822" s="52">
        <v>29</v>
      </c>
      <c r="I822" s="52">
        <f t="shared" si="109"/>
        <v>127</v>
      </c>
      <c r="J822" s="52">
        <f t="shared" si="110"/>
        <v>98</v>
      </c>
      <c r="K822" s="52">
        <f t="shared" si="111"/>
        <v>29</v>
      </c>
      <c r="L822" s="52">
        <f t="shared" si="112"/>
        <v>127</v>
      </c>
      <c r="M822" s="52">
        <f t="shared" si="113"/>
        <v>127</v>
      </c>
      <c r="N822" s="52">
        <f t="shared" si="114"/>
        <v>127</v>
      </c>
      <c r="O822" s="52">
        <f t="shared" si="115"/>
        <v>127</v>
      </c>
      <c r="P822" s="52">
        <f t="shared" si="116"/>
        <v>127</v>
      </c>
      <c r="Q822" s="29">
        <f t="shared" si="117"/>
        <v>508</v>
      </c>
    </row>
    <row r="823" spans="1:17" x14ac:dyDescent="0.3">
      <c r="A823" s="129" t="s">
        <v>1525</v>
      </c>
      <c r="B823" s="26" t="s">
        <v>1526</v>
      </c>
      <c r="C823" s="26" t="s">
        <v>98</v>
      </c>
      <c r="D823" s="26" t="s">
        <v>1528</v>
      </c>
      <c r="E823" s="26" t="s">
        <v>100</v>
      </c>
      <c r="F823" s="26" t="s">
        <v>72</v>
      </c>
      <c r="G823" s="52">
        <v>56</v>
      </c>
      <c r="H823" s="52">
        <v>14</v>
      </c>
      <c r="I823" s="52">
        <f t="shared" si="109"/>
        <v>70</v>
      </c>
      <c r="J823" s="52">
        <f t="shared" si="110"/>
        <v>56</v>
      </c>
      <c r="K823" s="52">
        <f t="shared" si="111"/>
        <v>14</v>
      </c>
      <c r="L823" s="52">
        <f t="shared" si="112"/>
        <v>70</v>
      </c>
      <c r="M823" s="52">
        <f t="shared" si="113"/>
        <v>70</v>
      </c>
      <c r="N823" s="52">
        <f t="shared" si="114"/>
        <v>70</v>
      </c>
      <c r="O823" s="52">
        <f t="shared" si="115"/>
        <v>70</v>
      </c>
      <c r="P823" s="52">
        <f t="shared" si="116"/>
        <v>70</v>
      </c>
      <c r="Q823" s="29">
        <f t="shared" si="117"/>
        <v>280</v>
      </c>
    </row>
    <row r="824" spans="1:17" x14ac:dyDescent="0.3">
      <c r="A824" s="129" t="s">
        <v>1525</v>
      </c>
      <c r="B824" s="26" t="s">
        <v>1526</v>
      </c>
      <c r="C824" s="26" t="s">
        <v>98</v>
      </c>
      <c r="D824" s="26" t="s">
        <v>1529</v>
      </c>
      <c r="E824" s="26" t="s">
        <v>168</v>
      </c>
      <c r="F824" s="26" t="s">
        <v>72</v>
      </c>
      <c r="G824" s="52">
        <v>34</v>
      </c>
      <c r="H824" s="52">
        <v>9</v>
      </c>
      <c r="I824" s="52">
        <f t="shared" si="109"/>
        <v>43</v>
      </c>
      <c r="J824" s="52">
        <f t="shared" si="110"/>
        <v>34</v>
      </c>
      <c r="K824" s="52">
        <f t="shared" si="111"/>
        <v>9</v>
      </c>
      <c r="L824" s="52">
        <f t="shared" si="112"/>
        <v>43</v>
      </c>
      <c r="M824" s="52">
        <f t="shared" si="113"/>
        <v>43</v>
      </c>
      <c r="N824" s="52">
        <f t="shared" si="114"/>
        <v>43</v>
      </c>
      <c r="O824" s="52">
        <f t="shared" si="115"/>
        <v>43</v>
      </c>
      <c r="P824" s="52">
        <f t="shared" si="116"/>
        <v>43</v>
      </c>
      <c r="Q824" s="29">
        <f t="shared" si="117"/>
        <v>172</v>
      </c>
    </row>
    <row r="825" spans="1:17" x14ac:dyDescent="0.3">
      <c r="A825" s="129" t="s">
        <v>1525</v>
      </c>
      <c r="B825" s="26" t="s">
        <v>1530</v>
      </c>
      <c r="C825" s="26" t="s">
        <v>1141</v>
      </c>
      <c r="D825" s="26" t="s">
        <v>1531</v>
      </c>
      <c r="E825" s="26" t="s">
        <v>220</v>
      </c>
      <c r="F825" s="26" t="s">
        <v>72</v>
      </c>
      <c r="G825" s="52">
        <v>26</v>
      </c>
      <c r="H825" s="52">
        <v>10</v>
      </c>
      <c r="I825" s="52">
        <f t="shared" si="109"/>
        <v>36</v>
      </c>
      <c r="J825" s="52">
        <f t="shared" si="110"/>
        <v>26</v>
      </c>
      <c r="K825" s="52">
        <f t="shared" si="111"/>
        <v>10</v>
      </c>
      <c r="L825" s="52">
        <f t="shared" si="112"/>
        <v>36</v>
      </c>
      <c r="M825" s="52">
        <f t="shared" si="113"/>
        <v>36</v>
      </c>
      <c r="N825" s="52">
        <f t="shared" si="114"/>
        <v>36</v>
      </c>
      <c r="O825" s="52">
        <f t="shared" si="115"/>
        <v>36</v>
      </c>
      <c r="P825" s="52">
        <f t="shared" si="116"/>
        <v>36</v>
      </c>
      <c r="Q825" s="29">
        <f t="shared" si="117"/>
        <v>144</v>
      </c>
    </row>
    <row r="826" spans="1:17" x14ac:dyDescent="0.3">
      <c r="A826" s="129" t="s">
        <v>1525</v>
      </c>
      <c r="B826" s="26" t="s">
        <v>1532</v>
      </c>
      <c r="C826" s="26" t="s">
        <v>1304</v>
      </c>
      <c r="D826" s="26" t="s">
        <v>1533</v>
      </c>
      <c r="E826" s="26" t="s">
        <v>9</v>
      </c>
      <c r="F826" s="26" t="s">
        <v>72</v>
      </c>
      <c r="G826" s="52">
        <v>47</v>
      </c>
      <c r="H826" s="52">
        <v>26</v>
      </c>
      <c r="I826" s="52">
        <f t="shared" si="109"/>
        <v>73</v>
      </c>
      <c r="J826" s="52">
        <f t="shared" si="110"/>
        <v>47</v>
      </c>
      <c r="K826" s="52">
        <f t="shared" si="111"/>
        <v>26</v>
      </c>
      <c r="L826" s="52">
        <f t="shared" si="112"/>
        <v>73</v>
      </c>
      <c r="M826" s="52">
        <f t="shared" si="113"/>
        <v>73</v>
      </c>
      <c r="N826" s="52">
        <f t="shared" si="114"/>
        <v>73</v>
      </c>
      <c r="O826" s="52">
        <f t="shared" si="115"/>
        <v>73</v>
      </c>
      <c r="P826" s="52">
        <f t="shared" si="116"/>
        <v>73</v>
      </c>
      <c r="Q826" s="29">
        <f t="shared" si="117"/>
        <v>292</v>
      </c>
    </row>
    <row r="827" spans="1:17" x14ac:dyDescent="0.3">
      <c r="A827" s="129" t="s">
        <v>1525</v>
      </c>
      <c r="B827" s="26" t="s">
        <v>1534</v>
      </c>
      <c r="C827" s="26" t="s">
        <v>313</v>
      </c>
      <c r="D827" s="26" t="s">
        <v>1535</v>
      </c>
      <c r="E827" s="26" t="s">
        <v>77</v>
      </c>
      <c r="F827" s="26" t="s">
        <v>72</v>
      </c>
      <c r="G827" s="52">
        <v>27</v>
      </c>
      <c r="H827" s="52">
        <v>8</v>
      </c>
      <c r="I827" s="52">
        <f t="shared" si="109"/>
        <v>35</v>
      </c>
      <c r="J827" s="52">
        <f t="shared" si="110"/>
        <v>27</v>
      </c>
      <c r="K827" s="52">
        <f t="shared" si="111"/>
        <v>8</v>
      </c>
      <c r="L827" s="52">
        <f t="shared" si="112"/>
        <v>35</v>
      </c>
      <c r="M827" s="52">
        <f t="shared" si="113"/>
        <v>35</v>
      </c>
      <c r="N827" s="52">
        <f t="shared" si="114"/>
        <v>35</v>
      </c>
      <c r="O827" s="52">
        <f t="shared" si="115"/>
        <v>35</v>
      </c>
      <c r="P827" s="52">
        <f t="shared" si="116"/>
        <v>35</v>
      </c>
      <c r="Q827" s="29">
        <f t="shared" si="117"/>
        <v>140</v>
      </c>
    </row>
    <row r="828" spans="1:17" x14ac:dyDescent="0.3">
      <c r="A828" s="129" t="s">
        <v>1525</v>
      </c>
      <c r="B828" s="26" t="s">
        <v>1536</v>
      </c>
      <c r="C828" s="26" t="s">
        <v>403</v>
      </c>
      <c r="D828" s="26" t="s">
        <v>1537</v>
      </c>
      <c r="E828" s="26" t="s">
        <v>9</v>
      </c>
      <c r="F828" s="26" t="s">
        <v>72</v>
      </c>
      <c r="G828" s="52">
        <v>64</v>
      </c>
      <c r="H828" s="52">
        <v>8</v>
      </c>
      <c r="I828" s="52">
        <f t="shared" si="109"/>
        <v>72</v>
      </c>
      <c r="J828" s="52">
        <f t="shared" si="110"/>
        <v>64</v>
      </c>
      <c r="K828" s="52">
        <f t="shared" si="111"/>
        <v>8</v>
      </c>
      <c r="L828" s="52">
        <f t="shared" si="112"/>
        <v>72</v>
      </c>
      <c r="M828" s="52">
        <f t="shared" si="113"/>
        <v>72</v>
      </c>
      <c r="N828" s="52">
        <f t="shared" si="114"/>
        <v>72</v>
      </c>
      <c r="O828" s="52">
        <f t="shared" si="115"/>
        <v>72</v>
      </c>
      <c r="P828" s="52">
        <f t="shared" si="116"/>
        <v>72</v>
      </c>
      <c r="Q828" s="29">
        <f t="shared" si="117"/>
        <v>288</v>
      </c>
    </row>
    <row r="829" spans="1:17" x14ac:dyDescent="0.3">
      <c r="A829" s="129" t="s">
        <v>1525</v>
      </c>
      <c r="B829" s="26" t="s">
        <v>1538</v>
      </c>
      <c r="C829" s="26" t="s">
        <v>484</v>
      </c>
      <c r="D829" s="26" t="s">
        <v>1539</v>
      </c>
      <c r="E829" s="26" t="s">
        <v>77</v>
      </c>
      <c r="F829" s="26" t="s">
        <v>72</v>
      </c>
      <c r="G829" s="52">
        <v>29</v>
      </c>
      <c r="H829" s="52">
        <v>7</v>
      </c>
      <c r="I829" s="52">
        <f t="shared" si="109"/>
        <v>36</v>
      </c>
      <c r="J829" s="52">
        <f t="shared" si="110"/>
        <v>29</v>
      </c>
      <c r="K829" s="52">
        <f t="shared" si="111"/>
        <v>7</v>
      </c>
      <c r="L829" s="52">
        <f t="shared" si="112"/>
        <v>36</v>
      </c>
      <c r="M829" s="52">
        <f t="shared" si="113"/>
        <v>36</v>
      </c>
      <c r="N829" s="52">
        <f t="shared" si="114"/>
        <v>36</v>
      </c>
      <c r="O829" s="52">
        <f t="shared" si="115"/>
        <v>36</v>
      </c>
      <c r="P829" s="52">
        <f t="shared" si="116"/>
        <v>36</v>
      </c>
      <c r="Q829" s="29">
        <f t="shared" si="117"/>
        <v>144</v>
      </c>
    </row>
    <row r="830" spans="1:17" x14ac:dyDescent="0.3">
      <c r="A830" s="129" t="s">
        <v>1525</v>
      </c>
      <c r="B830" s="26" t="s">
        <v>1540</v>
      </c>
      <c r="C830" s="26" t="s">
        <v>1541</v>
      </c>
      <c r="D830" s="26" t="s">
        <v>1542</v>
      </c>
      <c r="E830" s="26" t="s">
        <v>220</v>
      </c>
      <c r="F830" s="26" t="s">
        <v>1543</v>
      </c>
      <c r="G830" s="52">
        <v>23</v>
      </c>
      <c r="H830" s="52">
        <v>6</v>
      </c>
      <c r="I830" s="52">
        <f t="shared" si="109"/>
        <v>29</v>
      </c>
      <c r="J830" s="52">
        <f t="shared" si="110"/>
        <v>23</v>
      </c>
      <c r="K830" s="52">
        <f t="shared" si="111"/>
        <v>6</v>
      </c>
      <c r="L830" s="52">
        <f t="shared" si="112"/>
        <v>29</v>
      </c>
      <c r="M830" s="52">
        <f t="shared" si="113"/>
        <v>29</v>
      </c>
      <c r="N830" s="52">
        <f t="shared" si="114"/>
        <v>29</v>
      </c>
      <c r="O830" s="52">
        <f t="shared" si="115"/>
        <v>29</v>
      </c>
      <c r="P830" s="52">
        <f t="shared" si="116"/>
        <v>29</v>
      </c>
      <c r="Q830" s="29">
        <f t="shared" si="117"/>
        <v>116</v>
      </c>
    </row>
    <row r="831" spans="1:17" x14ac:dyDescent="0.3">
      <c r="A831" s="129" t="s">
        <v>1525</v>
      </c>
      <c r="B831" s="26" t="s">
        <v>1544</v>
      </c>
      <c r="C831" s="26" t="s">
        <v>557</v>
      </c>
      <c r="D831" s="26" t="s">
        <v>1545</v>
      </c>
      <c r="E831" s="26" t="s">
        <v>97</v>
      </c>
      <c r="F831" s="26" t="s">
        <v>72</v>
      </c>
      <c r="G831" s="52">
        <v>48</v>
      </c>
      <c r="H831" s="52">
        <v>25</v>
      </c>
      <c r="I831" s="52">
        <f t="shared" si="109"/>
        <v>73</v>
      </c>
      <c r="J831" s="52">
        <f t="shared" si="110"/>
        <v>48</v>
      </c>
      <c r="K831" s="52">
        <f t="shared" si="111"/>
        <v>25</v>
      </c>
      <c r="L831" s="52">
        <f t="shared" si="112"/>
        <v>73</v>
      </c>
      <c r="M831" s="52">
        <f t="shared" si="113"/>
        <v>73</v>
      </c>
      <c r="N831" s="52">
        <f t="shared" si="114"/>
        <v>73</v>
      </c>
      <c r="O831" s="52">
        <f t="shared" si="115"/>
        <v>73</v>
      </c>
      <c r="P831" s="52">
        <f t="shared" si="116"/>
        <v>73</v>
      </c>
      <c r="Q831" s="29">
        <f t="shared" si="117"/>
        <v>292</v>
      </c>
    </row>
    <row r="832" spans="1:17" x14ac:dyDescent="0.3">
      <c r="A832" s="129" t="s">
        <v>1525</v>
      </c>
      <c r="B832" s="26" t="s">
        <v>1546</v>
      </c>
      <c r="C832" s="26" t="s">
        <v>778</v>
      </c>
      <c r="D832" s="26" t="s">
        <v>1546</v>
      </c>
      <c r="E832" s="26" t="s">
        <v>9</v>
      </c>
      <c r="F832" s="26" t="s">
        <v>72</v>
      </c>
      <c r="G832" s="52">
        <v>277</v>
      </c>
      <c r="H832" s="52">
        <v>7</v>
      </c>
      <c r="I832" s="52">
        <f t="shared" si="109"/>
        <v>284</v>
      </c>
      <c r="J832" s="52">
        <f t="shared" si="110"/>
        <v>277</v>
      </c>
      <c r="K832" s="52">
        <f t="shared" si="111"/>
        <v>7</v>
      </c>
      <c r="L832" s="52">
        <f t="shared" si="112"/>
        <v>284</v>
      </c>
      <c r="M832" s="52">
        <f t="shared" si="113"/>
        <v>284</v>
      </c>
      <c r="N832" s="52">
        <f t="shared" si="114"/>
        <v>284</v>
      </c>
      <c r="O832" s="52">
        <f t="shared" si="115"/>
        <v>284</v>
      </c>
      <c r="P832" s="52">
        <f t="shared" si="116"/>
        <v>284</v>
      </c>
      <c r="Q832" s="29">
        <f t="shared" si="117"/>
        <v>1136</v>
      </c>
    </row>
    <row r="833" spans="1:17" x14ac:dyDescent="0.3">
      <c r="A833" s="129" t="s">
        <v>1525</v>
      </c>
      <c r="B833" s="26" t="s">
        <v>1546</v>
      </c>
      <c r="C833" s="26" t="s">
        <v>778</v>
      </c>
      <c r="D833" s="26" t="s">
        <v>1547</v>
      </c>
      <c r="E833" s="26" t="s">
        <v>77</v>
      </c>
      <c r="F833" s="26" t="s">
        <v>72</v>
      </c>
      <c r="G833" s="52">
        <v>31</v>
      </c>
      <c r="H833" s="52">
        <v>10</v>
      </c>
      <c r="I833" s="52">
        <f t="shared" si="109"/>
        <v>41</v>
      </c>
      <c r="J833" s="52">
        <f t="shared" si="110"/>
        <v>31</v>
      </c>
      <c r="K833" s="52">
        <f t="shared" si="111"/>
        <v>10</v>
      </c>
      <c r="L833" s="52">
        <f t="shared" si="112"/>
        <v>41</v>
      </c>
      <c r="M833" s="52">
        <f t="shared" si="113"/>
        <v>41</v>
      </c>
      <c r="N833" s="52">
        <f t="shared" si="114"/>
        <v>41</v>
      </c>
      <c r="O833" s="52">
        <f t="shared" si="115"/>
        <v>41</v>
      </c>
      <c r="P833" s="52">
        <f t="shared" si="116"/>
        <v>41</v>
      </c>
      <c r="Q833" s="29">
        <f t="shared" si="117"/>
        <v>164</v>
      </c>
    </row>
    <row r="834" spans="1:17" x14ac:dyDescent="0.3">
      <c r="A834" s="129" t="s">
        <v>1525</v>
      </c>
      <c r="B834" s="26" t="s">
        <v>1546</v>
      </c>
      <c r="C834" s="26" t="s">
        <v>778</v>
      </c>
      <c r="D834" s="26" t="s">
        <v>1548</v>
      </c>
      <c r="E834" s="26" t="s">
        <v>97</v>
      </c>
      <c r="F834" s="26" t="s">
        <v>72</v>
      </c>
      <c r="G834" s="52">
        <v>38</v>
      </c>
      <c r="H834" s="52">
        <v>10</v>
      </c>
      <c r="I834" s="52">
        <f t="shared" si="109"/>
        <v>48</v>
      </c>
      <c r="J834" s="52">
        <f t="shared" si="110"/>
        <v>38</v>
      </c>
      <c r="K834" s="52">
        <f t="shared" si="111"/>
        <v>10</v>
      </c>
      <c r="L834" s="52">
        <f t="shared" si="112"/>
        <v>48</v>
      </c>
      <c r="M834" s="52">
        <f t="shared" si="113"/>
        <v>48</v>
      </c>
      <c r="N834" s="52">
        <f t="shared" si="114"/>
        <v>48</v>
      </c>
      <c r="O834" s="52">
        <f t="shared" si="115"/>
        <v>48</v>
      </c>
      <c r="P834" s="52">
        <f t="shared" si="116"/>
        <v>48</v>
      </c>
      <c r="Q834" s="29">
        <f t="shared" si="117"/>
        <v>192</v>
      </c>
    </row>
    <row r="835" spans="1:17" x14ac:dyDescent="0.3">
      <c r="A835" s="129" t="s">
        <v>1525</v>
      </c>
      <c r="B835" s="26" t="s">
        <v>1549</v>
      </c>
      <c r="C835" s="26" t="s">
        <v>804</v>
      </c>
      <c r="D835" s="26" t="s">
        <v>1549</v>
      </c>
      <c r="E835" s="26" t="s">
        <v>9</v>
      </c>
      <c r="F835" s="26" t="s">
        <v>72</v>
      </c>
      <c r="G835" s="52">
        <v>110</v>
      </c>
      <c r="H835" s="52">
        <v>23</v>
      </c>
      <c r="I835" s="52">
        <f t="shared" si="109"/>
        <v>133</v>
      </c>
      <c r="J835" s="52">
        <f t="shared" si="110"/>
        <v>110</v>
      </c>
      <c r="K835" s="52">
        <f t="shared" si="111"/>
        <v>23</v>
      </c>
      <c r="L835" s="52">
        <f t="shared" si="112"/>
        <v>133</v>
      </c>
      <c r="M835" s="52">
        <f t="shared" si="113"/>
        <v>133</v>
      </c>
      <c r="N835" s="52">
        <f t="shared" si="114"/>
        <v>133</v>
      </c>
      <c r="O835" s="52">
        <f t="shared" si="115"/>
        <v>133</v>
      </c>
      <c r="P835" s="52">
        <f t="shared" si="116"/>
        <v>133</v>
      </c>
      <c r="Q835" s="29">
        <f t="shared" si="117"/>
        <v>532</v>
      </c>
    </row>
    <row r="836" spans="1:17" x14ac:dyDescent="0.3">
      <c r="A836" s="129" t="s">
        <v>1525</v>
      </c>
      <c r="B836" s="26" t="s">
        <v>1550</v>
      </c>
      <c r="C836" s="26" t="s">
        <v>211</v>
      </c>
      <c r="D836" s="26" t="s">
        <v>1551</v>
      </c>
      <c r="E836" s="26" t="s">
        <v>220</v>
      </c>
      <c r="F836" s="26" t="s">
        <v>72</v>
      </c>
      <c r="G836" s="52">
        <v>31</v>
      </c>
      <c r="H836" s="52">
        <v>10</v>
      </c>
      <c r="I836" s="52">
        <f t="shared" si="109"/>
        <v>41</v>
      </c>
      <c r="J836" s="52">
        <f t="shared" si="110"/>
        <v>31</v>
      </c>
      <c r="K836" s="52">
        <f t="shared" si="111"/>
        <v>10</v>
      </c>
      <c r="L836" s="52">
        <f t="shared" si="112"/>
        <v>41</v>
      </c>
      <c r="M836" s="52">
        <f t="shared" si="113"/>
        <v>41</v>
      </c>
      <c r="N836" s="52">
        <f t="shared" si="114"/>
        <v>41</v>
      </c>
      <c r="O836" s="52">
        <f t="shared" si="115"/>
        <v>41</v>
      </c>
      <c r="P836" s="52">
        <f t="shared" si="116"/>
        <v>41</v>
      </c>
      <c r="Q836" s="29">
        <f t="shared" si="117"/>
        <v>164</v>
      </c>
    </row>
    <row r="837" spans="1:17" x14ac:dyDescent="0.3">
      <c r="A837" s="129" t="s">
        <v>1525</v>
      </c>
      <c r="B837" s="26" t="s">
        <v>1550</v>
      </c>
      <c r="C837" s="26" t="s">
        <v>211</v>
      </c>
      <c r="D837" s="26" t="s">
        <v>1552</v>
      </c>
      <c r="E837" s="26" t="s">
        <v>9</v>
      </c>
      <c r="F837" s="26" t="s">
        <v>72</v>
      </c>
      <c r="G837" s="52">
        <v>57</v>
      </c>
      <c r="H837" s="52">
        <v>13</v>
      </c>
      <c r="I837" s="52">
        <f t="shared" si="109"/>
        <v>70</v>
      </c>
      <c r="J837" s="52">
        <f t="shared" si="110"/>
        <v>57</v>
      </c>
      <c r="K837" s="52">
        <f t="shared" si="111"/>
        <v>13</v>
      </c>
      <c r="L837" s="52">
        <f t="shared" si="112"/>
        <v>70</v>
      </c>
      <c r="M837" s="52">
        <f t="shared" si="113"/>
        <v>70</v>
      </c>
      <c r="N837" s="52">
        <f t="shared" si="114"/>
        <v>70</v>
      </c>
      <c r="O837" s="52">
        <f t="shared" si="115"/>
        <v>70</v>
      </c>
      <c r="P837" s="52">
        <f t="shared" si="116"/>
        <v>70</v>
      </c>
      <c r="Q837" s="29">
        <f t="shared" si="117"/>
        <v>280</v>
      </c>
    </row>
    <row r="838" spans="1:17" x14ac:dyDescent="0.3">
      <c r="A838" s="129" t="s">
        <v>1525</v>
      </c>
      <c r="B838" s="26" t="s">
        <v>1550</v>
      </c>
      <c r="C838" s="26" t="s">
        <v>211</v>
      </c>
      <c r="D838" s="26" t="s">
        <v>1553</v>
      </c>
      <c r="E838" s="26" t="s">
        <v>77</v>
      </c>
      <c r="F838" s="26" t="s">
        <v>72</v>
      </c>
      <c r="G838" s="52">
        <v>77</v>
      </c>
      <c r="H838" s="52">
        <v>31</v>
      </c>
      <c r="I838" s="52">
        <f t="shared" si="109"/>
        <v>108</v>
      </c>
      <c r="J838" s="52">
        <f t="shared" si="110"/>
        <v>77</v>
      </c>
      <c r="K838" s="52">
        <f t="shared" si="111"/>
        <v>31</v>
      </c>
      <c r="L838" s="52">
        <f t="shared" si="112"/>
        <v>108</v>
      </c>
      <c r="M838" s="52">
        <f t="shared" si="113"/>
        <v>108</v>
      </c>
      <c r="N838" s="52">
        <f t="shared" si="114"/>
        <v>108</v>
      </c>
      <c r="O838" s="52">
        <f t="shared" si="115"/>
        <v>108</v>
      </c>
      <c r="P838" s="52">
        <f t="shared" si="116"/>
        <v>108</v>
      </c>
      <c r="Q838" s="29">
        <f t="shared" si="117"/>
        <v>432</v>
      </c>
    </row>
    <row r="839" spans="1:17" x14ac:dyDescent="0.3">
      <c r="A839" s="129" t="s">
        <v>1525</v>
      </c>
      <c r="B839" s="26" t="s">
        <v>1554</v>
      </c>
      <c r="C839" s="26" t="s">
        <v>617</v>
      </c>
      <c r="D839" s="26" t="s">
        <v>1555</v>
      </c>
      <c r="E839" s="26" t="s">
        <v>223</v>
      </c>
      <c r="F839" s="26" t="s">
        <v>72</v>
      </c>
      <c r="G839" s="52">
        <v>34</v>
      </c>
      <c r="H839" s="52">
        <v>14</v>
      </c>
      <c r="I839" s="52">
        <f t="shared" si="109"/>
        <v>48</v>
      </c>
      <c r="J839" s="52">
        <f t="shared" si="110"/>
        <v>34</v>
      </c>
      <c r="K839" s="52">
        <f t="shared" si="111"/>
        <v>14</v>
      </c>
      <c r="L839" s="52">
        <f t="shared" si="112"/>
        <v>48</v>
      </c>
      <c r="M839" s="52">
        <f t="shared" si="113"/>
        <v>48</v>
      </c>
      <c r="N839" s="52">
        <f t="shared" si="114"/>
        <v>48</v>
      </c>
      <c r="O839" s="52">
        <f t="shared" si="115"/>
        <v>48</v>
      </c>
      <c r="P839" s="52">
        <f t="shared" si="116"/>
        <v>48</v>
      </c>
      <c r="Q839" s="29">
        <f t="shared" si="117"/>
        <v>192</v>
      </c>
    </row>
    <row r="840" spans="1:17" x14ac:dyDescent="0.3">
      <c r="A840" s="129" t="s">
        <v>1525</v>
      </c>
      <c r="B840" s="26" t="s">
        <v>1554</v>
      </c>
      <c r="C840" s="26" t="s">
        <v>617</v>
      </c>
      <c r="D840" s="26" t="s">
        <v>1556</v>
      </c>
      <c r="E840" s="26" t="s">
        <v>441</v>
      </c>
      <c r="F840" s="26" t="s">
        <v>72</v>
      </c>
      <c r="G840" s="52">
        <v>32</v>
      </c>
      <c r="H840" s="52">
        <v>10</v>
      </c>
      <c r="I840" s="52">
        <f t="shared" si="109"/>
        <v>42</v>
      </c>
      <c r="J840" s="52">
        <f t="shared" si="110"/>
        <v>32</v>
      </c>
      <c r="K840" s="52">
        <f t="shared" si="111"/>
        <v>10</v>
      </c>
      <c r="L840" s="52">
        <f t="shared" si="112"/>
        <v>42</v>
      </c>
      <c r="M840" s="52">
        <f t="shared" si="113"/>
        <v>42</v>
      </c>
      <c r="N840" s="52">
        <f t="shared" si="114"/>
        <v>42</v>
      </c>
      <c r="O840" s="52">
        <f t="shared" si="115"/>
        <v>42</v>
      </c>
      <c r="P840" s="52">
        <f t="shared" si="116"/>
        <v>42</v>
      </c>
      <c r="Q840" s="29">
        <f t="shared" si="117"/>
        <v>168</v>
      </c>
    </row>
    <row r="841" spans="1:17" x14ac:dyDescent="0.3">
      <c r="A841" s="129" t="s">
        <v>1525</v>
      </c>
      <c r="B841" s="26" t="s">
        <v>1554</v>
      </c>
      <c r="C841" s="26" t="s">
        <v>617</v>
      </c>
      <c r="D841" s="26" t="s">
        <v>1557</v>
      </c>
      <c r="E841" s="26" t="s">
        <v>149</v>
      </c>
      <c r="F841" s="26" t="s">
        <v>72</v>
      </c>
      <c r="G841" s="52">
        <v>72</v>
      </c>
      <c r="H841" s="52">
        <v>26</v>
      </c>
      <c r="I841" s="52">
        <f t="shared" si="109"/>
        <v>98</v>
      </c>
      <c r="J841" s="52">
        <f t="shared" si="110"/>
        <v>72</v>
      </c>
      <c r="K841" s="52">
        <f t="shared" si="111"/>
        <v>26</v>
      </c>
      <c r="L841" s="52">
        <f t="shared" si="112"/>
        <v>98</v>
      </c>
      <c r="M841" s="52">
        <f t="shared" si="113"/>
        <v>98</v>
      </c>
      <c r="N841" s="52">
        <f t="shared" si="114"/>
        <v>98</v>
      </c>
      <c r="O841" s="52">
        <f t="shared" si="115"/>
        <v>98</v>
      </c>
      <c r="P841" s="52">
        <f t="shared" si="116"/>
        <v>98</v>
      </c>
      <c r="Q841" s="29">
        <f t="shared" si="117"/>
        <v>392</v>
      </c>
    </row>
    <row r="842" spans="1:17" x14ac:dyDescent="0.3">
      <c r="A842" s="129" t="s">
        <v>1525</v>
      </c>
      <c r="B842" s="26" t="s">
        <v>1554</v>
      </c>
      <c r="C842" s="26" t="s">
        <v>617</v>
      </c>
      <c r="D842" s="26" t="s">
        <v>1558</v>
      </c>
      <c r="E842" s="26" t="s">
        <v>220</v>
      </c>
      <c r="F842" s="26" t="s">
        <v>72</v>
      </c>
      <c r="G842" s="52">
        <v>37</v>
      </c>
      <c r="H842" s="52">
        <v>9</v>
      </c>
      <c r="I842" s="52">
        <f t="shared" ref="I842:I905" si="118">SUM(G842:H842)</f>
        <v>46</v>
      </c>
      <c r="J842" s="52">
        <f t="shared" ref="J842:J905" si="119">SUM(G842)</f>
        <v>37</v>
      </c>
      <c r="K842" s="52">
        <f t="shared" ref="K842:K905" si="120">SUM(H842)</f>
        <v>9</v>
      </c>
      <c r="L842" s="52">
        <f t="shared" ref="L842:L905" si="121">SUM(J842:K842)</f>
        <v>46</v>
      </c>
      <c r="M842" s="52">
        <f t="shared" ref="M842:M905" si="122">SUM(L842)</f>
        <v>46</v>
      </c>
      <c r="N842" s="52">
        <f t="shared" ref="N842:N905" si="123">SUM(L842)</f>
        <v>46</v>
      </c>
      <c r="O842" s="52">
        <f t="shared" ref="O842:O905" si="124">SUM(L842)</f>
        <v>46</v>
      </c>
      <c r="P842" s="52">
        <f t="shared" ref="P842:P905" si="125">SUM(L842)</f>
        <v>46</v>
      </c>
      <c r="Q842" s="29">
        <f t="shared" ref="Q842:Q905" si="126">SUM(M842:P842)</f>
        <v>184</v>
      </c>
    </row>
    <row r="843" spans="1:17" x14ac:dyDescent="0.3">
      <c r="A843" s="129" t="s">
        <v>1525</v>
      </c>
      <c r="B843" s="26" t="s">
        <v>1554</v>
      </c>
      <c r="C843" s="26" t="s">
        <v>617</v>
      </c>
      <c r="D843" s="26" t="s">
        <v>1559</v>
      </c>
      <c r="E843" s="26" t="s">
        <v>421</v>
      </c>
      <c r="F843" s="26" t="s">
        <v>72</v>
      </c>
      <c r="G843" s="52">
        <v>46</v>
      </c>
      <c r="H843" s="52">
        <v>17</v>
      </c>
      <c r="I843" s="52">
        <f t="shared" si="118"/>
        <v>63</v>
      </c>
      <c r="J843" s="52">
        <f t="shared" si="119"/>
        <v>46</v>
      </c>
      <c r="K843" s="52">
        <f t="shared" si="120"/>
        <v>17</v>
      </c>
      <c r="L843" s="52">
        <f t="shared" si="121"/>
        <v>63</v>
      </c>
      <c r="M843" s="52">
        <f t="shared" si="122"/>
        <v>63</v>
      </c>
      <c r="N843" s="52">
        <f t="shared" si="123"/>
        <v>63</v>
      </c>
      <c r="O843" s="52">
        <f t="shared" si="124"/>
        <v>63</v>
      </c>
      <c r="P843" s="52">
        <f t="shared" si="125"/>
        <v>63</v>
      </c>
      <c r="Q843" s="29">
        <f t="shared" si="126"/>
        <v>252</v>
      </c>
    </row>
    <row r="844" spans="1:17" x14ac:dyDescent="0.3">
      <c r="A844" s="129" t="s">
        <v>1525</v>
      </c>
      <c r="B844" s="26" t="s">
        <v>1560</v>
      </c>
      <c r="C844" s="26" t="s">
        <v>559</v>
      </c>
      <c r="D844" s="26" t="s">
        <v>1561</v>
      </c>
      <c r="E844" s="26" t="s">
        <v>9</v>
      </c>
      <c r="F844" s="26" t="s">
        <v>72</v>
      </c>
      <c r="G844" s="52">
        <v>223</v>
      </c>
      <c r="H844" s="52">
        <v>87</v>
      </c>
      <c r="I844" s="52">
        <f t="shared" si="118"/>
        <v>310</v>
      </c>
      <c r="J844" s="52">
        <f t="shared" si="119"/>
        <v>223</v>
      </c>
      <c r="K844" s="52">
        <f t="shared" si="120"/>
        <v>87</v>
      </c>
      <c r="L844" s="52">
        <f t="shared" si="121"/>
        <v>310</v>
      </c>
      <c r="M844" s="52">
        <f t="shared" si="122"/>
        <v>310</v>
      </c>
      <c r="N844" s="52">
        <f t="shared" si="123"/>
        <v>310</v>
      </c>
      <c r="O844" s="52">
        <f t="shared" si="124"/>
        <v>310</v>
      </c>
      <c r="P844" s="52">
        <f t="shared" si="125"/>
        <v>310</v>
      </c>
      <c r="Q844" s="29">
        <f t="shared" si="126"/>
        <v>1240</v>
      </c>
    </row>
    <row r="845" spans="1:17" x14ac:dyDescent="0.3">
      <c r="A845" s="129" t="s">
        <v>1525</v>
      </c>
      <c r="B845" s="26" t="s">
        <v>1560</v>
      </c>
      <c r="C845" s="26" t="s">
        <v>559</v>
      </c>
      <c r="D845" s="26" t="s">
        <v>1562</v>
      </c>
      <c r="E845" s="26" t="s">
        <v>958</v>
      </c>
      <c r="F845" s="26" t="s">
        <v>72</v>
      </c>
      <c r="G845" s="52">
        <v>25</v>
      </c>
      <c r="H845" s="52">
        <v>9</v>
      </c>
      <c r="I845" s="52">
        <f t="shared" si="118"/>
        <v>34</v>
      </c>
      <c r="J845" s="52">
        <f t="shared" si="119"/>
        <v>25</v>
      </c>
      <c r="K845" s="52">
        <f t="shared" si="120"/>
        <v>9</v>
      </c>
      <c r="L845" s="52">
        <f t="shared" si="121"/>
        <v>34</v>
      </c>
      <c r="M845" s="52">
        <f t="shared" si="122"/>
        <v>34</v>
      </c>
      <c r="N845" s="52">
        <f t="shared" si="123"/>
        <v>34</v>
      </c>
      <c r="O845" s="52">
        <f t="shared" si="124"/>
        <v>34</v>
      </c>
      <c r="P845" s="52">
        <f t="shared" si="125"/>
        <v>34</v>
      </c>
      <c r="Q845" s="29">
        <f t="shared" si="126"/>
        <v>136</v>
      </c>
    </row>
    <row r="846" spans="1:17" x14ac:dyDescent="0.3">
      <c r="A846" s="129" t="s">
        <v>1525</v>
      </c>
      <c r="B846" s="26" t="s">
        <v>1560</v>
      </c>
      <c r="C846" s="26" t="s">
        <v>559</v>
      </c>
      <c r="D846" s="26" t="s">
        <v>1563</v>
      </c>
      <c r="E846" s="26" t="s">
        <v>100</v>
      </c>
      <c r="F846" s="26" t="s">
        <v>72</v>
      </c>
      <c r="G846" s="52">
        <v>173</v>
      </c>
      <c r="H846" s="52">
        <v>41</v>
      </c>
      <c r="I846" s="52">
        <f t="shared" si="118"/>
        <v>214</v>
      </c>
      <c r="J846" s="52">
        <f t="shared" si="119"/>
        <v>173</v>
      </c>
      <c r="K846" s="52">
        <f t="shared" si="120"/>
        <v>41</v>
      </c>
      <c r="L846" s="52">
        <f t="shared" si="121"/>
        <v>214</v>
      </c>
      <c r="M846" s="52">
        <f t="shared" si="122"/>
        <v>214</v>
      </c>
      <c r="N846" s="52">
        <f t="shared" si="123"/>
        <v>214</v>
      </c>
      <c r="O846" s="52">
        <f t="shared" si="124"/>
        <v>214</v>
      </c>
      <c r="P846" s="52">
        <f t="shared" si="125"/>
        <v>214</v>
      </c>
      <c r="Q846" s="29">
        <f t="shared" si="126"/>
        <v>856</v>
      </c>
    </row>
    <row r="847" spans="1:17" x14ac:dyDescent="0.3">
      <c r="A847" s="129" t="s">
        <v>1525</v>
      </c>
      <c r="B847" s="26" t="s">
        <v>1564</v>
      </c>
      <c r="C847" s="26" t="s">
        <v>759</v>
      </c>
      <c r="D847" s="26" t="s">
        <v>1565</v>
      </c>
      <c r="E847" s="26" t="s">
        <v>97</v>
      </c>
      <c r="F847" s="26" t="s">
        <v>72</v>
      </c>
      <c r="G847" s="52">
        <v>116</v>
      </c>
      <c r="H847" s="52">
        <v>38</v>
      </c>
      <c r="I847" s="52">
        <f t="shared" si="118"/>
        <v>154</v>
      </c>
      <c r="J847" s="52">
        <f t="shared" si="119"/>
        <v>116</v>
      </c>
      <c r="K847" s="52">
        <f t="shared" si="120"/>
        <v>38</v>
      </c>
      <c r="L847" s="52">
        <f t="shared" si="121"/>
        <v>154</v>
      </c>
      <c r="M847" s="52">
        <f t="shared" si="122"/>
        <v>154</v>
      </c>
      <c r="N847" s="52">
        <f t="shared" si="123"/>
        <v>154</v>
      </c>
      <c r="O847" s="52">
        <f t="shared" si="124"/>
        <v>154</v>
      </c>
      <c r="P847" s="52">
        <f t="shared" si="125"/>
        <v>154</v>
      </c>
      <c r="Q847" s="29">
        <f t="shared" si="126"/>
        <v>616</v>
      </c>
    </row>
    <row r="848" spans="1:17" x14ac:dyDescent="0.3">
      <c r="A848" s="129" t="s">
        <v>1525</v>
      </c>
      <c r="B848" s="26" t="s">
        <v>1564</v>
      </c>
      <c r="C848" s="26" t="s">
        <v>759</v>
      </c>
      <c r="D848" s="26" t="s">
        <v>1564</v>
      </c>
      <c r="E848" s="26" t="s">
        <v>9</v>
      </c>
      <c r="F848" s="26" t="s">
        <v>1566</v>
      </c>
      <c r="G848" s="52">
        <v>74</v>
      </c>
      <c r="H848" s="52">
        <v>10</v>
      </c>
      <c r="I848" s="52">
        <f t="shared" si="118"/>
        <v>84</v>
      </c>
      <c r="J848" s="52">
        <f t="shared" si="119"/>
        <v>74</v>
      </c>
      <c r="K848" s="52">
        <f t="shared" si="120"/>
        <v>10</v>
      </c>
      <c r="L848" s="52">
        <f t="shared" si="121"/>
        <v>84</v>
      </c>
      <c r="M848" s="52">
        <f t="shared" si="122"/>
        <v>84</v>
      </c>
      <c r="N848" s="52">
        <f t="shared" si="123"/>
        <v>84</v>
      </c>
      <c r="O848" s="52">
        <f t="shared" si="124"/>
        <v>84</v>
      </c>
      <c r="P848" s="52">
        <f t="shared" si="125"/>
        <v>84</v>
      </c>
      <c r="Q848" s="29">
        <f t="shared" si="126"/>
        <v>336</v>
      </c>
    </row>
    <row r="849" spans="1:17" x14ac:dyDescent="0.3">
      <c r="A849" s="129" t="s">
        <v>1525</v>
      </c>
      <c r="B849" s="26" t="s">
        <v>1564</v>
      </c>
      <c r="C849" s="26" t="s">
        <v>759</v>
      </c>
      <c r="D849" s="26" t="s">
        <v>1567</v>
      </c>
      <c r="E849" s="26" t="s">
        <v>93</v>
      </c>
      <c r="F849" s="26" t="s">
        <v>72</v>
      </c>
      <c r="G849" s="52">
        <v>66</v>
      </c>
      <c r="H849" s="52">
        <v>34</v>
      </c>
      <c r="I849" s="52">
        <f t="shared" si="118"/>
        <v>100</v>
      </c>
      <c r="J849" s="52">
        <f t="shared" si="119"/>
        <v>66</v>
      </c>
      <c r="K849" s="52">
        <f t="shared" si="120"/>
        <v>34</v>
      </c>
      <c r="L849" s="52">
        <f t="shared" si="121"/>
        <v>100</v>
      </c>
      <c r="M849" s="52">
        <f t="shared" si="122"/>
        <v>100</v>
      </c>
      <c r="N849" s="52">
        <f t="shared" si="123"/>
        <v>100</v>
      </c>
      <c r="O849" s="52">
        <f t="shared" si="124"/>
        <v>100</v>
      </c>
      <c r="P849" s="52">
        <f t="shared" si="125"/>
        <v>100</v>
      </c>
      <c r="Q849" s="29">
        <f t="shared" si="126"/>
        <v>400</v>
      </c>
    </row>
    <row r="850" spans="1:17" x14ac:dyDescent="0.3">
      <c r="A850" s="129" t="s">
        <v>1525</v>
      </c>
      <c r="B850" s="26" t="s">
        <v>1564</v>
      </c>
      <c r="C850" s="26" t="s">
        <v>759</v>
      </c>
      <c r="D850" s="26" t="s">
        <v>1559</v>
      </c>
      <c r="E850" s="26" t="s">
        <v>130</v>
      </c>
      <c r="F850" s="26" t="s">
        <v>72</v>
      </c>
      <c r="G850" s="52">
        <v>51</v>
      </c>
      <c r="H850" s="52">
        <v>13</v>
      </c>
      <c r="I850" s="52">
        <f t="shared" si="118"/>
        <v>64</v>
      </c>
      <c r="J850" s="52">
        <f t="shared" si="119"/>
        <v>51</v>
      </c>
      <c r="K850" s="52">
        <f t="shared" si="120"/>
        <v>13</v>
      </c>
      <c r="L850" s="52">
        <f t="shared" si="121"/>
        <v>64</v>
      </c>
      <c r="M850" s="52">
        <f t="shared" si="122"/>
        <v>64</v>
      </c>
      <c r="N850" s="52">
        <f t="shared" si="123"/>
        <v>64</v>
      </c>
      <c r="O850" s="52">
        <f t="shared" si="124"/>
        <v>64</v>
      </c>
      <c r="P850" s="52">
        <f t="shared" si="125"/>
        <v>64</v>
      </c>
      <c r="Q850" s="29">
        <f t="shared" si="126"/>
        <v>256</v>
      </c>
    </row>
    <row r="851" spans="1:17" x14ac:dyDescent="0.3">
      <c r="A851" s="129" t="s">
        <v>1525</v>
      </c>
      <c r="B851" s="26" t="s">
        <v>1568</v>
      </c>
      <c r="C851" s="26" t="s">
        <v>1569</v>
      </c>
      <c r="D851" s="26" t="s">
        <v>1361</v>
      </c>
      <c r="E851" s="26" t="s">
        <v>168</v>
      </c>
      <c r="F851" s="26" t="s">
        <v>72</v>
      </c>
      <c r="G851" s="52">
        <v>25</v>
      </c>
      <c r="H851" s="52">
        <v>10</v>
      </c>
      <c r="I851" s="52">
        <f t="shared" si="118"/>
        <v>35</v>
      </c>
      <c r="J851" s="52">
        <f t="shared" si="119"/>
        <v>25</v>
      </c>
      <c r="K851" s="52">
        <f t="shared" si="120"/>
        <v>10</v>
      </c>
      <c r="L851" s="52">
        <f t="shared" si="121"/>
        <v>35</v>
      </c>
      <c r="M851" s="52">
        <f t="shared" si="122"/>
        <v>35</v>
      </c>
      <c r="N851" s="52">
        <f t="shared" si="123"/>
        <v>35</v>
      </c>
      <c r="O851" s="52">
        <f t="shared" si="124"/>
        <v>35</v>
      </c>
      <c r="P851" s="52">
        <f t="shared" si="125"/>
        <v>35</v>
      </c>
      <c r="Q851" s="29">
        <f t="shared" si="126"/>
        <v>140</v>
      </c>
    </row>
    <row r="852" spans="1:17" x14ac:dyDescent="0.3">
      <c r="A852" s="129" t="s">
        <v>1525</v>
      </c>
      <c r="B852" s="26" t="s">
        <v>1568</v>
      </c>
      <c r="C852" s="26" t="s">
        <v>1569</v>
      </c>
      <c r="D852" s="26" t="s">
        <v>1568</v>
      </c>
      <c r="E852" s="26" t="s">
        <v>9</v>
      </c>
      <c r="F852" s="26" t="s">
        <v>72</v>
      </c>
      <c r="G852" s="52">
        <v>32</v>
      </c>
      <c r="H852" s="52">
        <v>16</v>
      </c>
      <c r="I852" s="52">
        <f t="shared" si="118"/>
        <v>48</v>
      </c>
      <c r="J852" s="52">
        <f t="shared" si="119"/>
        <v>32</v>
      </c>
      <c r="K852" s="52">
        <f t="shared" si="120"/>
        <v>16</v>
      </c>
      <c r="L852" s="52">
        <f t="shared" si="121"/>
        <v>48</v>
      </c>
      <c r="M852" s="52">
        <f t="shared" si="122"/>
        <v>48</v>
      </c>
      <c r="N852" s="52">
        <f t="shared" si="123"/>
        <v>48</v>
      </c>
      <c r="O852" s="52">
        <f t="shared" si="124"/>
        <v>48</v>
      </c>
      <c r="P852" s="52">
        <f t="shared" si="125"/>
        <v>48</v>
      </c>
      <c r="Q852" s="29">
        <f t="shared" si="126"/>
        <v>192</v>
      </c>
    </row>
    <row r="853" spans="1:17" x14ac:dyDescent="0.3">
      <c r="A853" s="129" t="s">
        <v>1525</v>
      </c>
      <c r="B853" s="26" t="s">
        <v>1570</v>
      </c>
      <c r="C853" s="26" t="s">
        <v>1017</v>
      </c>
      <c r="D853" s="26" t="s">
        <v>1571</v>
      </c>
      <c r="E853" s="26" t="s">
        <v>168</v>
      </c>
      <c r="F853" s="26" t="s">
        <v>72</v>
      </c>
      <c r="G853" s="52">
        <v>90</v>
      </c>
      <c r="H853" s="52">
        <v>23</v>
      </c>
      <c r="I853" s="52">
        <f t="shared" si="118"/>
        <v>113</v>
      </c>
      <c r="J853" s="52">
        <f t="shared" si="119"/>
        <v>90</v>
      </c>
      <c r="K853" s="52">
        <f t="shared" si="120"/>
        <v>23</v>
      </c>
      <c r="L853" s="52">
        <f t="shared" si="121"/>
        <v>113</v>
      </c>
      <c r="M853" s="52">
        <f t="shared" si="122"/>
        <v>113</v>
      </c>
      <c r="N853" s="52">
        <f t="shared" si="123"/>
        <v>113</v>
      </c>
      <c r="O853" s="52">
        <f t="shared" si="124"/>
        <v>113</v>
      </c>
      <c r="P853" s="52">
        <f t="shared" si="125"/>
        <v>113</v>
      </c>
      <c r="Q853" s="29">
        <f t="shared" si="126"/>
        <v>452</v>
      </c>
    </row>
    <row r="854" spans="1:17" x14ac:dyDescent="0.3">
      <c r="A854" s="129" t="s">
        <v>1525</v>
      </c>
      <c r="B854" s="26" t="s">
        <v>1570</v>
      </c>
      <c r="C854" s="26" t="s">
        <v>1017</v>
      </c>
      <c r="D854" s="26" t="s">
        <v>1572</v>
      </c>
      <c r="E854" s="26" t="s">
        <v>9</v>
      </c>
      <c r="F854" s="26" t="s">
        <v>72</v>
      </c>
      <c r="G854" s="52">
        <v>150</v>
      </c>
      <c r="H854" s="52">
        <v>9</v>
      </c>
      <c r="I854" s="52">
        <f t="shared" si="118"/>
        <v>159</v>
      </c>
      <c r="J854" s="52">
        <f t="shared" si="119"/>
        <v>150</v>
      </c>
      <c r="K854" s="52">
        <f t="shared" si="120"/>
        <v>9</v>
      </c>
      <c r="L854" s="52">
        <f t="shared" si="121"/>
        <v>159</v>
      </c>
      <c r="M854" s="52">
        <f t="shared" si="122"/>
        <v>159</v>
      </c>
      <c r="N854" s="52">
        <f t="shared" si="123"/>
        <v>159</v>
      </c>
      <c r="O854" s="52">
        <f t="shared" si="124"/>
        <v>159</v>
      </c>
      <c r="P854" s="52">
        <f t="shared" si="125"/>
        <v>159</v>
      </c>
      <c r="Q854" s="29">
        <f t="shared" si="126"/>
        <v>636</v>
      </c>
    </row>
    <row r="855" spans="1:17" x14ac:dyDescent="0.3">
      <c r="A855" s="129" t="s">
        <v>1525</v>
      </c>
      <c r="B855" s="26" t="s">
        <v>1573</v>
      </c>
      <c r="C855" s="26" t="s">
        <v>1128</v>
      </c>
      <c r="D855" s="26" t="s">
        <v>1574</v>
      </c>
      <c r="E855" s="26" t="s">
        <v>77</v>
      </c>
      <c r="F855" s="26" t="s">
        <v>72</v>
      </c>
      <c r="G855" s="52">
        <v>106</v>
      </c>
      <c r="H855" s="52">
        <v>29</v>
      </c>
      <c r="I855" s="52">
        <f t="shared" si="118"/>
        <v>135</v>
      </c>
      <c r="J855" s="52">
        <f t="shared" si="119"/>
        <v>106</v>
      </c>
      <c r="K855" s="52">
        <f t="shared" si="120"/>
        <v>29</v>
      </c>
      <c r="L855" s="52">
        <f t="shared" si="121"/>
        <v>135</v>
      </c>
      <c r="M855" s="52">
        <f t="shared" si="122"/>
        <v>135</v>
      </c>
      <c r="N855" s="52">
        <f t="shared" si="123"/>
        <v>135</v>
      </c>
      <c r="O855" s="52">
        <f t="shared" si="124"/>
        <v>135</v>
      </c>
      <c r="P855" s="52">
        <f t="shared" si="125"/>
        <v>135</v>
      </c>
      <c r="Q855" s="29">
        <f t="shared" si="126"/>
        <v>540</v>
      </c>
    </row>
    <row r="856" spans="1:17" x14ac:dyDescent="0.3">
      <c r="A856" s="129" t="s">
        <v>1525</v>
      </c>
      <c r="B856" s="26" t="s">
        <v>1575</v>
      </c>
      <c r="C856" s="26" t="s">
        <v>1313</v>
      </c>
      <c r="D856" s="26" t="s">
        <v>1575</v>
      </c>
      <c r="E856" s="26" t="s">
        <v>9</v>
      </c>
      <c r="F856" s="26" t="s">
        <v>72</v>
      </c>
      <c r="G856" s="52">
        <v>56</v>
      </c>
      <c r="H856" s="52">
        <v>9</v>
      </c>
      <c r="I856" s="52">
        <f t="shared" si="118"/>
        <v>65</v>
      </c>
      <c r="J856" s="52">
        <f t="shared" si="119"/>
        <v>56</v>
      </c>
      <c r="K856" s="52">
        <f t="shared" si="120"/>
        <v>9</v>
      </c>
      <c r="L856" s="52">
        <f t="shared" si="121"/>
        <v>65</v>
      </c>
      <c r="M856" s="52">
        <f t="shared" si="122"/>
        <v>65</v>
      </c>
      <c r="N856" s="52">
        <f t="shared" si="123"/>
        <v>65</v>
      </c>
      <c r="O856" s="52">
        <f t="shared" si="124"/>
        <v>65</v>
      </c>
      <c r="P856" s="52">
        <f t="shared" si="125"/>
        <v>65</v>
      </c>
      <c r="Q856" s="29">
        <f t="shared" si="126"/>
        <v>260</v>
      </c>
    </row>
    <row r="857" spans="1:17" x14ac:dyDescent="0.3">
      <c r="A857" s="129" t="s">
        <v>1525</v>
      </c>
      <c r="B857" s="26" t="s">
        <v>1576</v>
      </c>
      <c r="C857" s="26" t="s">
        <v>1231</v>
      </c>
      <c r="D857" s="26" t="s">
        <v>1577</v>
      </c>
      <c r="E857" s="26" t="s">
        <v>1457</v>
      </c>
      <c r="F857" s="26" t="s">
        <v>72</v>
      </c>
      <c r="G857" s="52">
        <v>34</v>
      </c>
      <c r="H857" s="52">
        <v>18</v>
      </c>
      <c r="I857" s="52">
        <f t="shared" si="118"/>
        <v>52</v>
      </c>
      <c r="J857" s="52">
        <f t="shared" si="119"/>
        <v>34</v>
      </c>
      <c r="K857" s="52">
        <f t="shared" si="120"/>
        <v>18</v>
      </c>
      <c r="L857" s="52">
        <f t="shared" si="121"/>
        <v>52</v>
      </c>
      <c r="M857" s="52">
        <f t="shared" si="122"/>
        <v>52</v>
      </c>
      <c r="N857" s="52">
        <f t="shared" si="123"/>
        <v>52</v>
      </c>
      <c r="O857" s="52">
        <f t="shared" si="124"/>
        <v>52</v>
      </c>
      <c r="P857" s="52">
        <f t="shared" si="125"/>
        <v>52</v>
      </c>
      <c r="Q857" s="29">
        <f t="shared" si="126"/>
        <v>208</v>
      </c>
    </row>
    <row r="858" spans="1:17" x14ac:dyDescent="0.3">
      <c r="A858" s="129" t="s">
        <v>1525</v>
      </c>
      <c r="B858" s="26" t="s">
        <v>1576</v>
      </c>
      <c r="C858" s="26" t="s">
        <v>1231</v>
      </c>
      <c r="D858" s="26" t="s">
        <v>1578</v>
      </c>
      <c r="E858" s="26" t="s">
        <v>409</v>
      </c>
      <c r="F858" s="26" t="s">
        <v>72</v>
      </c>
      <c r="G858" s="52">
        <v>38</v>
      </c>
      <c r="H858" s="52">
        <v>19</v>
      </c>
      <c r="I858" s="52">
        <f t="shared" si="118"/>
        <v>57</v>
      </c>
      <c r="J858" s="52">
        <f t="shared" si="119"/>
        <v>38</v>
      </c>
      <c r="K858" s="52">
        <f t="shared" si="120"/>
        <v>19</v>
      </c>
      <c r="L858" s="52">
        <f t="shared" si="121"/>
        <v>57</v>
      </c>
      <c r="M858" s="52">
        <f t="shared" si="122"/>
        <v>57</v>
      </c>
      <c r="N858" s="52">
        <f t="shared" si="123"/>
        <v>57</v>
      </c>
      <c r="O858" s="52">
        <f t="shared" si="124"/>
        <v>57</v>
      </c>
      <c r="P858" s="52">
        <f t="shared" si="125"/>
        <v>57</v>
      </c>
      <c r="Q858" s="29">
        <f t="shared" si="126"/>
        <v>228</v>
      </c>
    </row>
    <row r="859" spans="1:17" x14ac:dyDescent="0.3">
      <c r="A859" s="129" t="s">
        <v>1525</v>
      </c>
      <c r="B859" s="26" t="s">
        <v>1576</v>
      </c>
      <c r="C859" s="26" t="s">
        <v>1231</v>
      </c>
      <c r="D859" s="26" t="s">
        <v>1576</v>
      </c>
      <c r="E859" s="26" t="s">
        <v>9</v>
      </c>
      <c r="F859" s="26" t="s">
        <v>72</v>
      </c>
      <c r="G859" s="52">
        <v>49</v>
      </c>
      <c r="H859" s="52">
        <v>10</v>
      </c>
      <c r="I859" s="52">
        <f t="shared" si="118"/>
        <v>59</v>
      </c>
      <c r="J859" s="52">
        <f t="shared" si="119"/>
        <v>49</v>
      </c>
      <c r="K859" s="52">
        <f t="shared" si="120"/>
        <v>10</v>
      </c>
      <c r="L859" s="52">
        <f t="shared" si="121"/>
        <v>59</v>
      </c>
      <c r="M859" s="52">
        <f t="shared" si="122"/>
        <v>59</v>
      </c>
      <c r="N859" s="52">
        <f t="shared" si="123"/>
        <v>59</v>
      </c>
      <c r="O859" s="52">
        <f t="shared" si="124"/>
        <v>59</v>
      </c>
      <c r="P859" s="52">
        <f t="shared" si="125"/>
        <v>59</v>
      </c>
      <c r="Q859" s="29">
        <f t="shared" si="126"/>
        <v>236</v>
      </c>
    </row>
    <row r="860" spans="1:17" x14ac:dyDescent="0.3">
      <c r="A860" s="129" t="s">
        <v>1525</v>
      </c>
      <c r="B860" s="26" t="s">
        <v>1576</v>
      </c>
      <c r="C860" s="26" t="s">
        <v>1231</v>
      </c>
      <c r="D860" s="26" t="s">
        <v>1579</v>
      </c>
      <c r="E860" s="26" t="s">
        <v>168</v>
      </c>
      <c r="F860" s="26" t="s">
        <v>72</v>
      </c>
      <c r="G860" s="52">
        <v>34</v>
      </c>
      <c r="H860" s="52">
        <v>12</v>
      </c>
      <c r="I860" s="52">
        <f t="shared" si="118"/>
        <v>46</v>
      </c>
      <c r="J860" s="52">
        <f t="shared" si="119"/>
        <v>34</v>
      </c>
      <c r="K860" s="52">
        <f t="shared" si="120"/>
        <v>12</v>
      </c>
      <c r="L860" s="52">
        <f t="shared" si="121"/>
        <v>46</v>
      </c>
      <c r="M860" s="52">
        <f t="shared" si="122"/>
        <v>46</v>
      </c>
      <c r="N860" s="52">
        <f t="shared" si="123"/>
        <v>46</v>
      </c>
      <c r="O860" s="52">
        <f t="shared" si="124"/>
        <v>46</v>
      </c>
      <c r="P860" s="52">
        <f t="shared" si="125"/>
        <v>46</v>
      </c>
      <c r="Q860" s="29">
        <f t="shared" si="126"/>
        <v>184</v>
      </c>
    </row>
    <row r="861" spans="1:17" x14ac:dyDescent="0.3">
      <c r="A861" s="129" t="s">
        <v>1525</v>
      </c>
      <c r="B861" s="26" t="s">
        <v>1576</v>
      </c>
      <c r="C861" s="26" t="s">
        <v>1231</v>
      </c>
      <c r="D861" s="26" t="s">
        <v>1580</v>
      </c>
      <c r="E861" s="26" t="s">
        <v>130</v>
      </c>
      <c r="F861" s="26" t="s">
        <v>72</v>
      </c>
      <c r="G861" s="52">
        <v>37</v>
      </c>
      <c r="H861" s="52">
        <v>11</v>
      </c>
      <c r="I861" s="52">
        <f t="shared" si="118"/>
        <v>48</v>
      </c>
      <c r="J861" s="52">
        <f t="shared" si="119"/>
        <v>37</v>
      </c>
      <c r="K861" s="52">
        <f t="shared" si="120"/>
        <v>11</v>
      </c>
      <c r="L861" s="52">
        <f t="shared" si="121"/>
        <v>48</v>
      </c>
      <c r="M861" s="52">
        <f t="shared" si="122"/>
        <v>48</v>
      </c>
      <c r="N861" s="52">
        <f t="shared" si="123"/>
        <v>48</v>
      </c>
      <c r="O861" s="52">
        <f t="shared" si="124"/>
        <v>48</v>
      </c>
      <c r="P861" s="52">
        <f t="shared" si="125"/>
        <v>48</v>
      </c>
      <c r="Q861" s="29">
        <f t="shared" si="126"/>
        <v>192</v>
      </c>
    </row>
    <row r="862" spans="1:17" x14ac:dyDescent="0.3">
      <c r="A862" s="129" t="s">
        <v>1525</v>
      </c>
      <c r="B862" s="26" t="s">
        <v>1576</v>
      </c>
      <c r="C862" s="26" t="s">
        <v>1231</v>
      </c>
      <c r="D862" s="26" t="s">
        <v>1581</v>
      </c>
      <c r="E862" s="26" t="s">
        <v>149</v>
      </c>
      <c r="F862" s="26" t="s">
        <v>72</v>
      </c>
      <c r="G862" s="52">
        <v>36</v>
      </c>
      <c r="H862" s="52">
        <v>10</v>
      </c>
      <c r="I862" s="52">
        <f t="shared" si="118"/>
        <v>46</v>
      </c>
      <c r="J862" s="52">
        <f t="shared" si="119"/>
        <v>36</v>
      </c>
      <c r="K862" s="52">
        <f t="shared" si="120"/>
        <v>10</v>
      </c>
      <c r="L862" s="52">
        <f t="shared" si="121"/>
        <v>46</v>
      </c>
      <c r="M862" s="52">
        <f t="shared" si="122"/>
        <v>46</v>
      </c>
      <c r="N862" s="52">
        <f t="shared" si="123"/>
        <v>46</v>
      </c>
      <c r="O862" s="52">
        <f t="shared" si="124"/>
        <v>46</v>
      </c>
      <c r="P862" s="52">
        <f t="shared" si="125"/>
        <v>46</v>
      </c>
      <c r="Q862" s="29">
        <f t="shared" si="126"/>
        <v>184</v>
      </c>
    </row>
    <row r="863" spans="1:17" x14ac:dyDescent="0.3">
      <c r="A863" s="129" t="s">
        <v>1525</v>
      </c>
      <c r="B863" s="26" t="s">
        <v>1576</v>
      </c>
      <c r="C863" s="26" t="s">
        <v>1231</v>
      </c>
      <c r="D863" s="26" t="s">
        <v>1576</v>
      </c>
      <c r="E863" s="26" t="s">
        <v>9</v>
      </c>
      <c r="F863" s="26" t="s">
        <v>1582</v>
      </c>
      <c r="G863" s="52">
        <v>41</v>
      </c>
      <c r="H863" s="52">
        <v>48</v>
      </c>
      <c r="I863" s="52">
        <f t="shared" si="118"/>
        <v>89</v>
      </c>
      <c r="J863" s="52">
        <f t="shared" si="119"/>
        <v>41</v>
      </c>
      <c r="K863" s="52">
        <f t="shared" si="120"/>
        <v>48</v>
      </c>
      <c r="L863" s="52">
        <f t="shared" si="121"/>
        <v>89</v>
      </c>
      <c r="M863" s="52">
        <f t="shared" si="122"/>
        <v>89</v>
      </c>
      <c r="N863" s="52">
        <f t="shared" si="123"/>
        <v>89</v>
      </c>
      <c r="O863" s="52">
        <f t="shared" si="124"/>
        <v>89</v>
      </c>
      <c r="P863" s="52">
        <f t="shared" si="125"/>
        <v>89</v>
      </c>
      <c r="Q863" s="29">
        <f t="shared" si="126"/>
        <v>356</v>
      </c>
    </row>
    <row r="864" spans="1:17" x14ac:dyDescent="0.3">
      <c r="A864" s="129" t="s">
        <v>1525</v>
      </c>
      <c r="B864" s="26" t="s">
        <v>1583</v>
      </c>
      <c r="C864" s="26" t="s">
        <v>1387</v>
      </c>
      <c r="D864" s="26" t="s">
        <v>1584</v>
      </c>
      <c r="E864" s="26" t="s">
        <v>227</v>
      </c>
      <c r="F864" s="26" t="s">
        <v>72</v>
      </c>
      <c r="G864" s="52">
        <v>28</v>
      </c>
      <c r="H864" s="52">
        <v>11</v>
      </c>
      <c r="I864" s="52">
        <f t="shared" si="118"/>
        <v>39</v>
      </c>
      <c r="J864" s="52">
        <f t="shared" si="119"/>
        <v>28</v>
      </c>
      <c r="K864" s="52">
        <f t="shared" si="120"/>
        <v>11</v>
      </c>
      <c r="L864" s="52">
        <f t="shared" si="121"/>
        <v>39</v>
      </c>
      <c r="M864" s="52">
        <f t="shared" si="122"/>
        <v>39</v>
      </c>
      <c r="N864" s="52">
        <f t="shared" si="123"/>
        <v>39</v>
      </c>
      <c r="O864" s="52">
        <f t="shared" si="124"/>
        <v>39</v>
      </c>
      <c r="P864" s="52">
        <f t="shared" si="125"/>
        <v>39</v>
      </c>
      <c r="Q864" s="29">
        <f t="shared" si="126"/>
        <v>156</v>
      </c>
    </row>
    <row r="865" spans="1:17" x14ac:dyDescent="0.3">
      <c r="A865" s="129" t="s">
        <v>1525</v>
      </c>
      <c r="B865" s="26" t="s">
        <v>1583</v>
      </c>
      <c r="C865" s="26" t="s">
        <v>1387</v>
      </c>
      <c r="D865" s="26" t="s">
        <v>1585</v>
      </c>
      <c r="E865" s="26" t="s">
        <v>220</v>
      </c>
      <c r="F865" s="26" t="s">
        <v>72</v>
      </c>
      <c r="G865" s="52">
        <v>182</v>
      </c>
      <c r="H865" s="52">
        <v>63</v>
      </c>
      <c r="I865" s="52">
        <f t="shared" si="118"/>
        <v>245</v>
      </c>
      <c r="J865" s="52">
        <f t="shared" si="119"/>
        <v>182</v>
      </c>
      <c r="K865" s="52">
        <f t="shared" si="120"/>
        <v>63</v>
      </c>
      <c r="L865" s="52">
        <f t="shared" si="121"/>
        <v>245</v>
      </c>
      <c r="M865" s="52">
        <f t="shared" si="122"/>
        <v>245</v>
      </c>
      <c r="N865" s="52">
        <f t="shared" si="123"/>
        <v>245</v>
      </c>
      <c r="O865" s="52">
        <f t="shared" si="124"/>
        <v>245</v>
      </c>
      <c r="P865" s="52">
        <f t="shared" si="125"/>
        <v>245</v>
      </c>
      <c r="Q865" s="29">
        <f t="shared" si="126"/>
        <v>980</v>
      </c>
    </row>
    <row r="866" spans="1:17" x14ac:dyDescent="0.3">
      <c r="A866" s="129" t="s">
        <v>1525</v>
      </c>
      <c r="B866" s="26" t="s">
        <v>1583</v>
      </c>
      <c r="C866" s="26" t="s">
        <v>1387</v>
      </c>
      <c r="D866" s="26" t="s">
        <v>1583</v>
      </c>
      <c r="E866" s="26" t="s">
        <v>9</v>
      </c>
      <c r="F866" s="26" t="s">
        <v>72</v>
      </c>
      <c r="G866" s="52">
        <v>111</v>
      </c>
      <c r="H866" s="52">
        <v>29</v>
      </c>
      <c r="I866" s="52">
        <f t="shared" si="118"/>
        <v>140</v>
      </c>
      <c r="J866" s="52">
        <f t="shared" si="119"/>
        <v>111</v>
      </c>
      <c r="K866" s="52">
        <f t="shared" si="120"/>
        <v>29</v>
      </c>
      <c r="L866" s="52">
        <f t="shared" si="121"/>
        <v>140</v>
      </c>
      <c r="M866" s="52">
        <f t="shared" si="122"/>
        <v>140</v>
      </c>
      <c r="N866" s="52">
        <f t="shared" si="123"/>
        <v>140</v>
      </c>
      <c r="O866" s="52">
        <f t="shared" si="124"/>
        <v>140</v>
      </c>
      <c r="P866" s="52">
        <f t="shared" si="125"/>
        <v>140</v>
      </c>
      <c r="Q866" s="29">
        <f t="shared" si="126"/>
        <v>560</v>
      </c>
    </row>
    <row r="867" spans="1:17" x14ac:dyDescent="0.3">
      <c r="A867" s="129" t="s">
        <v>1525</v>
      </c>
      <c r="B867" s="26" t="s">
        <v>1583</v>
      </c>
      <c r="C867" s="26" t="s">
        <v>1387</v>
      </c>
      <c r="D867" s="26" t="s">
        <v>1586</v>
      </c>
      <c r="E867" s="26" t="s">
        <v>77</v>
      </c>
      <c r="F867" s="26" t="s">
        <v>72</v>
      </c>
      <c r="G867" s="52">
        <v>58</v>
      </c>
      <c r="H867" s="52">
        <v>17</v>
      </c>
      <c r="I867" s="52">
        <f t="shared" si="118"/>
        <v>75</v>
      </c>
      <c r="J867" s="52">
        <f t="shared" si="119"/>
        <v>58</v>
      </c>
      <c r="K867" s="52">
        <f t="shared" si="120"/>
        <v>17</v>
      </c>
      <c r="L867" s="52">
        <f t="shared" si="121"/>
        <v>75</v>
      </c>
      <c r="M867" s="52">
        <f t="shared" si="122"/>
        <v>75</v>
      </c>
      <c r="N867" s="52">
        <f t="shared" si="123"/>
        <v>75</v>
      </c>
      <c r="O867" s="52">
        <f t="shared" si="124"/>
        <v>75</v>
      </c>
      <c r="P867" s="52">
        <f t="shared" si="125"/>
        <v>75</v>
      </c>
      <c r="Q867" s="29">
        <f t="shared" si="126"/>
        <v>300</v>
      </c>
    </row>
    <row r="868" spans="1:17" x14ac:dyDescent="0.3">
      <c r="A868" s="129" t="s">
        <v>1525</v>
      </c>
      <c r="B868" s="26" t="s">
        <v>1583</v>
      </c>
      <c r="C868" s="26" t="s">
        <v>1387</v>
      </c>
      <c r="D868" s="26" t="s">
        <v>1587</v>
      </c>
      <c r="E868" s="26" t="s">
        <v>149</v>
      </c>
      <c r="F868" s="26" t="s">
        <v>72</v>
      </c>
      <c r="G868" s="52">
        <v>104</v>
      </c>
      <c r="H868" s="52">
        <v>38</v>
      </c>
      <c r="I868" s="52">
        <f t="shared" si="118"/>
        <v>142</v>
      </c>
      <c r="J868" s="52">
        <f t="shared" si="119"/>
        <v>104</v>
      </c>
      <c r="K868" s="52">
        <f t="shared" si="120"/>
        <v>38</v>
      </c>
      <c r="L868" s="52">
        <f t="shared" si="121"/>
        <v>142</v>
      </c>
      <c r="M868" s="52">
        <f t="shared" si="122"/>
        <v>142</v>
      </c>
      <c r="N868" s="52">
        <f t="shared" si="123"/>
        <v>142</v>
      </c>
      <c r="O868" s="52">
        <f t="shared" si="124"/>
        <v>142</v>
      </c>
      <c r="P868" s="52">
        <f t="shared" si="125"/>
        <v>142</v>
      </c>
      <c r="Q868" s="29">
        <f t="shared" si="126"/>
        <v>568</v>
      </c>
    </row>
    <row r="869" spans="1:17" x14ac:dyDescent="0.3">
      <c r="A869" s="129" t="s">
        <v>1525</v>
      </c>
      <c r="B869" s="26" t="s">
        <v>1583</v>
      </c>
      <c r="C869" s="26" t="s">
        <v>1387</v>
      </c>
      <c r="D869" s="26" t="s">
        <v>1588</v>
      </c>
      <c r="E869" s="26" t="s">
        <v>130</v>
      </c>
      <c r="F869" s="26" t="s">
        <v>72</v>
      </c>
      <c r="G869" s="52">
        <v>45</v>
      </c>
      <c r="H869" s="52">
        <v>12</v>
      </c>
      <c r="I869" s="52">
        <f t="shared" si="118"/>
        <v>57</v>
      </c>
      <c r="J869" s="52">
        <f t="shared" si="119"/>
        <v>45</v>
      </c>
      <c r="K869" s="52">
        <f t="shared" si="120"/>
        <v>12</v>
      </c>
      <c r="L869" s="52">
        <f t="shared" si="121"/>
        <v>57</v>
      </c>
      <c r="M869" s="52">
        <f t="shared" si="122"/>
        <v>57</v>
      </c>
      <c r="N869" s="52">
        <f t="shared" si="123"/>
        <v>57</v>
      </c>
      <c r="O869" s="52">
        <f t="shared" si="124"/>
        <v>57</v>
      </c>
      <c r="P869" s="52">
        <f t="shared" si="125"/>
        <v>57</v>
      </c>
      <c r="Q869" s="29">
        <f t="shared" si="126"/>
        <v>228</v>
      </c>
    </row>
    <row r="870" spans="1:17" x14ac:dyDescent="0.3">
      <c r="A870" s="129" t="s">
        <v>1525</v>
      </c>
      <c r="B870" s="26" t="s">
        <v>1583</v>
      </c>
      <c r="C870" s="26" t="s">
        <v>1387</v>
      </c>
      <c r="D870" s="26" t="s">
        <v>1589</v>
      </c>
      <c r="E870" s="26" t="s">
        <v>80</v>
      </c>
      <c r="F870" s="26" t="s">
        <v>72</v>
      </c>
      <c r="G870" s="52">
        <v>32</v>
      </c>
      <c r="H870" s="52">
        <v>10</v>
      </c>
      <c r="I870" s="52">
        <f t="shared" si="118"/>
        <v>42</v>
      </c>
      <c r="J870" s="52">
        <f t="shared" si="119"/>
        <v>32</v>
      </c>
      <c r="K870" s="52">
        <f t="shared" si="120"/>
        <v>10</v>
      </c>
      <c r="L870" s="52">
        <f t="shared" si="121"/>
        <v>42</v>
      </c>
      <c r="M870" s="52">
        <f t="shared" si="122"/>
        <v>42</v>
      </c>
      <c r="N870" s="52">
        <f t="shared" si="123"/>
        <v>42</v>
      </c>
      <c r="O870" s="52">
        <f t="shared" si="124"/>
        <v>42</v>
      </c>
      <c r="P870" s="52">
        <f t="shared" si="125"/>
        <v>42</v>
      </c>
      <c r="Q870" s="29">
        <f t="shared" si="126"/>
        <v>168</v>
      </c>
    </row>
    <row r="871" spans="1:17" x14ac:dyDescent="0.3">
      <c r="A871" s="129" t="s">
        <v>1525</v>
      </c>
      <c r="B871" s="26" t="s">
        <v>1583</v>
      </c>
      <c r="C871" s="26" t="s">
        <v>1387</v>
      </c>
      <c r="D871" s="26" t="s">
        <v>1590</v>
      </c>
      <c r="E871" s="26" t="s">
        <v>168</v>
      </c>
      <c r="F871" s="26" t="s">
        <v>72</v>
      </c>
      <c r="G871" s="52">
        <v>70</v>
      </c>
      <c r="H871" s="52">
        <v>9</v>
      </c>
      <c r="I871" s="52">
        <f t="shared" si="118"/>
        <v>79</v>
      </c>
      <c r="J871" s="52">
        <f t="shared" si="119"/>
        <v>70</v>
      </c>
      <c r="K871" s="52">
        <f t="shared" si="120"/>
        <v>9</v>
      </c>
      <c r="L871" s="52">
        <f t="shared" si="121"/>
        <v>79</v>
      </c>
      <c r="M871" s="52">
        <f t="shared" si="122"/>
        <v>79</v>
      </c>
      <c r="N871" s="52">
        <f t="shared" si="123"/>
        <v>79</v>
      </c>
      <c r="O871" s="52">
        <f t="shared" si="124"/>
        <v>79</v>
      </c>
      <c r="P871" s="52">
        <f t="shared" si="125"/>
        <v>79</v>
      </c>
      <c r="Q871" s="29">
        <f t="shared" si="126"/>
        <v>316</v>
      </c>
    </row>
    <row r="872" spans="1:17" x14ac:dyDescent="0.3">
      <c r="A872" s="129" t="s">
        <v>1525</v>
      </c>
      <c r="B872" s="26" t="s">
        <v>1583</v>
      </c>
      <c r="C872" s="26" t="s">
        <v>1387</v>
      </c>
      <c r="D872" s="26" t="s">
        <v>1591</v>
      </c>
      <c r="E872" s="26" t="s">
        <v>105</v>
      </c>
      <c r="F872" s="26" t="s">
        <v>72</v>
      </c>
      <c r="G872" s="52">
        <v>55</v>
      </c>
      <c r="H872" s="52">
        <v>10</v>
      </c>
      <c r="I872" s="52">
        <f t="shared" si="118"/>
        <v>65</v>
      </c>
      <c r="J872" s="52">
        <f t="shared" si="119"/>
        <v>55</v>
      </c>
      <c r="K872" s="52">
        <f t="shared" si="120"/>
        <v>10</v>
      </c>
      <c r="L872" s="52">
        <f t="shared" si="121"/>
        <v>65</v>
      </c>
      <c r="M872" s="52">
        <f t="shared" si="122"/>
        <v>65</v>
      </c>
      <c r="N872" s="52">
        <f t="shared" si="123"/>
        <v>65</v>
      </c>
      <c r="O872" s="52">
        <f t="shared" si="124"/>
        <v>65</v>
      </c>
      <c r="P872" s="52">
        <f t="shared" si="125"/>
        <v>65</v>
      </c>
      <c r="Q872" s="29">
        <f t="shared" si="126"/>
        <v>260</v>
      </c>
    </row>
    <row r="873" spans="1:17" x14ac:dyDescent="0.3">
      <c r="A873" s="129" t="s">
        <v>47</v>
      </c>
      <c r="B873" s="26" t="s">
        <v>1592</v>
      </c>
      <c r="C873" s="26" t="s">
        <v>83</v>
      </c>
      <c r="D873" s="26" t="s">
        <v>1593</v>
      </c>
      <c r="E873" s="26" t="s">
        <v>71</v>
      </c>
      <c r="F873" s="26" t="s">
        <v>72</v>
      </c>
      <c r="G873" s="52">
        <v>31</v>
      </c>
      <c r="H873" s="52">
        <v>9</v>
      </c>
      <c r="I873" s="52">
        <f t="shared" si="118"/>
        <v>40</v>
      </c>
      <c r="J873" s="52">
        <f t="shared" si="119"/>
        <v>31</v>
      </c>
      <c r="K873" s="52">
        <f t="shared" si="120"/>
        <v>9</v>
      </c>
      <c r="L873" s="52">
        <f t="shared" si="121"/>
        <v>40</v>
      </c>
      <c r="M873" s="52">
        <f t="shared" si="122"/>
        <v>40</v>
      </c>
      <c r="N873" s="52">
        <f t="shared" si="123"/>
        <v>40</v>
      </c>
      <c r="O873" s="52">
        <f t="shared" si="124"/>
        <v>40</v>
      </c>
      <c r="P873" s="52">
        <f t="shared" si="125"/>
        <v>40</v>
      </c>
      <c r="Q873" s="29">
        <f t="shared" si="126"/>
        <v>160</v>
      </c>
    </row>
    <row r="874" spans="1:17" x14ac:dyDescent="0.3">
      <c r="A874" s="129" t="s">
        <v>47</v>
      </c>
      <c r="B874" s="26" t="s">
        <v>1592</v>
      </c>
      <c r="C874" s="26" t="s">
        <v>83</v>
      </c>
      <c r="D874" s="26" t="s">
        <v>589</v>
      </c>
      <c r="E874" s="26" t="s">
        <v>77</v>
      </c>
      <c r="F874" s="26" t="s">
        <v>72</v>
      </c>
      <c r="G874" s="52">
        <v>24</v>
      </c>
      <c r="H874" s="52">
        <v>7</v>
      </c>
      <c r="I874" s="52">
        <f t="shared" si="118"/>
        <v>31</v>
      </c>
      <c r="J874" s="52">
        <f t="shared" si="119"/>
        <v>24</v>
      </c>
      <c r="K874" s="52">
        <f t="shared" si="120"/>
        <v>7</v>
      </c>
      <c r="L874" s="52">
        <f t="shared" si="121"/>
        <v>31</v>
      </c>
      <c r="M874" s="52">
        <f t="shared" si="122"/>
        <v>31</v>
      </c>
      <c r="N874" s="52">
        <f t="shared" si="123"/>
        <v>31</v>
      </c>
      <c r="O874" s="52">
        <f t="shared" si="124"/>
        <v>31</v>
      </c>
      <c r="P874" s="52">
        <f t="shared" si="125"/>
        <v>31</v>
      </c>
      <c r="Q874" s="29">
        <f t="shared" si="126"/>
        <v>124</v>
      </c>
    </row>
    <row r="875" spans="1:17" x14ac:dyDescent="0.3">
      <c r="A875" s="129" t="s">
        <v>47</v>
      </c>
      <c r="B875" s="26" t="s">
        <v>1592</v>
      </c>
      <c r="C875" s="26" t="s">
        <v>83</v>
      </c>
      <c r="D875" s="26" t="s">
        <v>1594</v>
      </c>
      <c r="E875" s="26" t="s">
        <v>309</v>
      </c>
      <c r="F875" s="26" t="s">
        <v>72</v>
      </c>
      <c r="G875" s="52">
        <v>92</v>
      </c>
      <c r="H875" s="52">
        <v>19</v>
      </c>
      <c r="I875" s="52">
        <f t="shared" si="118"/>
        <v>111</v>
      </c>
      <c r="J875" s="52">
        <f t="shared" si="119"/>
        <v>92</v>
      </c>
      <c r="K875" s="52">
        <f t="shared" si="120"/>
        <v>19</v>
      </c>
      <c r="L875" s="52">
        <f t="shared" si="121"/>
        <v>111</v>
      </c>
      <c r="M875" s="52">
        <f t="shared" si="122"/>
        <v>111</v>
      </c>
      <c r="N875" s="52">
        <f t="shared" si="123"/>
        <v>111</v>
      </c>
      <c r="O875" s="52">
        <f t="shared" si="124"/>
        <v>111</v>
      </c>
      <c r="P875" s="52">
        <f t="shared" si="125"/>
        <v>111</v>
      </c>
      <c r="Q875" s="29">
        <f t="shared" si="126"/>
        <v>444</v>
      </c>
    </row>
    <row r="876" spans="1:17" x14ac:dyDescent="0.3">
      <c r="A876" s="129" t="s">
        <v>47</v>
      </c>
      <c r="B876" s="26" t="s">
        <v>1592</v>
      </c>
      <c r="C876" s="26" t="s">
        <v>83</v>
      </c>
      <c r="D876" s="26" t="s">
        <v>1595</v>
      </c>
      <c r="E876" s="26" t="s">
        <v>384</v>
      </c>
      <c r="F876" s="26" t="s">
        <v>72</v>
      </c>
      <c r="G876" s="52">
        <v>30</v>
      </c>
      <c r="H876" s="52">
        <v>4</v>
      </c>
      <c r="I876" s="52">
        <f t="shared" si="118"/>
        <v>34</v>
      </c>
      <c r="J876" s="52">
        <f t="shared" si="119"/>
        <v>30</v>
      </c>
      <c r="K876" s="52">
        <f t="shared" si="120"/>
        <v>4</v>
      </c>
      <c r="L876" s="52">
        <f t="shared" si="121"/>
        <v>34</v>
      </c>
      <c r="M876" s="52">
        <f t="shared" si="122"/>
        <v>34</v>
      </c>
      <c r="N876" s="52">
        <f t="shared" si="123"/>
        <v>34</v>
      </c>
      <c r="O876" s="52">
        <f t="shared" si="124"/>
        <v>34</v>
      </c>
      <c r="P876" s="52">
        <f t="shared" si="125"/>
        <v>34</v>
      </c>
      <c r="Q876" s="29">
        <f t="shared" si="126"/>
        <v>136</v>
      </c>
    </row>
    <row r="877" spans="1:17" x14ac:dyDescent="0.3">
      <c r="A877" s="129" t="s">
        <v>47</v>
      </c>
      <c r="B877" s="26" t="s">
        <v>1592</v>
      </c>
      <c r="C877" s="26" t="s">
        <v>83</v>
      </c>
      <c r="D877" s="26" t="s">
        <v>1596</v>
      </c>
      <c r="E877" s="26" t="s">
        <v>396</v>
      </c>
      <c r="F877" s="26" t="s">
        <v>72</v>
      </c>
      <c r="G877" s="52">
        <v>31</v>
      </c>
      <c r="H877" s="52">
        <v>5</v>
      </c>
      <c r="I877" s="52">
        <f t="shared" si="118"/>
        <v>36</v>
      </c>
      <c r="J877" s="52">
        <f t="shared" si="119"/>
        <v>31</v>
      </c>
      <c r="K877" s="52">
        <f t="shared" si="120"/>
        <v>5</v>
      </c>
      <c r="L877" s="52">
        <f t="shared" si="121"/>
        <v>36</v>
      </c>
      <c r="M877" s="52">
        <f t="shared" si="122"/>
        <v>36</v>
      </c>
      <c r="N877" s="52">
        <f t="shared" si="123"/>
        <v>36</v>
      </c>
      <c r="O877" s="52">
        <f t="shared" si="124"/>
        <v>36</v>
      </c>
      <c r="P877" s="52">
        <f t="shared" si="125"/>
        <v>36</v>
      </c>
      <c r="Q877" s="29">
        <f t="shared" si="126"/>
        <v>144</v>
      </c>
    </row>
    <row r="878" spans="1:17" x14ac:dyDescent="0.3">
      <c r="A878" s="129" t="s">
        <v>47</v>
      </c>
      <c r="B878" s="26" t="s">
        <v>1592</v>
      </c>
      <c r="C878" s="26" t="s">
        <v>83</v>
      </c>
      <c r="D878" s="26" t="s">
        <v>1597</v>
      </c>
      <c r="E878" s="26" t="s">
        <v>168</v>
      </c>
      <c r="F878" s="26" t="s">
        <v>72</v>
      </c>
      <c r="G878" s="52">
        <v>98</v>
      </c>
      <c r="H878" s="52">
        <v>23</v>
      </c>
      <c r="I878" s="52">
        <f t="shared" si="118"/>
        <v>121</v>
      </c>
      <c r="J878" s="52">
        <f t="shared" si="119"/>
        <v>98</v>
      </c>
      <c r="K878" s="52">
        <f t="shared" si="120"/>
        <v>23</v>
      </c>
      <c r="L878" s="52">
        <f t="shared" si="121"/>
        <v>121</v>
      </c>
      <c r="M878" s="52">
        <f t="shared" si="122"/>
        <v>121</v>
      </c>
      <c r="N878" s="52">
        <f t="shared" si="123"/>
        <v>121</v>
      </c>
      <c r="O878" s="52">
        <f t="shared" si="124"/>
        <v>121</v>
      </c>
      <c r="P878" s="52">
        <f t="shared" si="125"/>
        <v>121</v>
      </c>
      <c r="Q878" s="29">
        <f t="shared" si="126"/>
        <v>484</v>
      </c>
    </row>
    <row r="879" spans="1:17" x14ac:dyDescent="0.3">
      <c r="A879" s="129" t="s">
        <v>47</v>
      </c>
      <c r="B879" s="26" t="s">
        <v>1592</v>
      </c>
      <c r="C879" s="26" t="s">
        <v>83</v>
      </c>
      <c r="D879" s="26" t="s">
        <v>1598</v>
      </c>
      <c r="E879" s="26" t="s">
        <v>105</v>
      </c>
      <c r="F879" s="26" t="s">
        <v>72</v>
      </c>
      <c r="G879" s="52">
        <v>78</v>
      </c>
      <c r="H879" s="52">
        <v>22</v>
      </c>
      <c r="I879" s="52">
        <f t="shared" si="118"/>
        <v>100</v>
      </c>
      <c r="J879" s="52">
        <f t="shared" si="119"/>
        <v>78</v>
      </c>
      <c r="K879" s="52">
        <f t="shared" si="120"/>
        <v>22</v>
      </c>
      <c r="L879" s="52">
        <f t="shared" si="121"/>
        <v>100</v>
      </c>
      <c r="M879" s="52">
        <f t="shared" si="122"/>
        <v>100</v>
      </c>
      <c r="N879" s="52">
        <f t="shared" si="123"/>
        <v>100</v>
      </c>
      <c r="O879" s="52">
        <f t="shared" si="124"/>
        <v>100</v>
      </c>
      <c r="P879" s="52">
        <f t="shared" si="125"/>
        <v>100</v>
      </c>
      <c r="Q879" s="29">
        <f t="shared" si="126"/>
        <v>400</v>
      </c>
    </row>
    <row r="880" spans="1:17" x14ac:dyDescent="0.3">
      <c r="A880" s="129" t="s">
        <v>47</v>
      </c>
      <c r="B880" s="26" t="s">
        <v>1592</v>
      </c>
      <c r="C880" s="26" t="s">
        <v>83</v>
      </c>
      <c r="D880" s="26" t="s">
        <v>1599</v>
      </c>
      <c r="E880" s="26" t="s">
        <v>409</v>
      </c>
      <c r="F880" s="26" t="s">
        <v>72</v>
      </c>
      <c r="G880" s="52">
        <v>26</v>
      </c>
      <c r="H880" s="52">
        <v>4</v>
      </c>
      <c r="I880" s="52">
        <f t="shared" si="118"/>
        <v>30</v>
      </c>
      <c r="J880" s="52">
        <f t="shared" si="119"/>
        <v>26</v>
      </c>
      <c r="K880" s="52">
        <f t="shared" si="120"/>
        <v>4</v>
      </c>
      <c r="L880" s="52">
        <f t="shared" si="121"/>
        <v>30</v>
      </c>
      <c r="M880" s="52">
        <f t="shared" si="122"/>
        <v>30</v>
      </c>
      <c r="N880" s="52">
        <f t="shared" si="123"/>
        <v>30</v>
      </c>
      <c r="O880" s="52">
        <f t="shared" si="124"/>
        <v>30</v>
      </c>
      <c r="P880" s="52">
        <f t="shared" si="125"/>
        <v>30</v>
      </c>
      <c r="Q880" s="29">
        <f t="shared" si="126"/>
        <v>120</v>
      </c>
    </row>
    <row r="881" spans="1:17" x14ac:dyDescent="0.3">
      <c r="A881" s="129" t="s">
        <v>47</v>
      </c>
      <c r="B881" s="26" t="s">
        <v>1592</v>
      </c>
      <c r="C881" s="26" t="s">
        <v>83</v>
      </c>
      <c r="D881" s="26" t="s">
        <v>1600</v>
      </c>
      <c r="E881" s="26" t="s">
        <v>653</v>
      </c>
      <c r="F881" s="26" t="s">
        <v>72</v>
      </c>
      <c r="G881" s="52">
        <v>24</v>
      </c>
      <c r="H881" s="52">
        <v>7</v>
      </c>
      <c r="I881" s="52">
        <f t="shared" si="118"/>
        <v>31</v>
      </c>
      <c r="J881" s="52">
        <f t="shared" si="119"/>
        <v>24</v>
      </c>
      <c r="K881" s="52">
        <f t="shared" si="120"/>
        <v>7</v>
      </c>
      <c r="L881" s="52">
        <f t="shared" si="121"/>
        <v>31</v>
      </c>
      <c r="M881" s="52">
        <f t="shared" si="122"/>
        <v>31</v>
      </c>
      <c r="N881" s="52">
        <f t="shared" si="123"/>
        <v>31</v>
      </c>
      <c r="O881" s="52">
        <f t="shared" si="124"/>
        <v>31</v>
      </c>
      <c r="P881" s="52">
        <f t="shared" si="125"/>
        <v>31</v>
      </c>
      <c r="Q881" s="29">
        <f t="shared" si="126"/>
        <v>124</v>
      </c>
    </row>
    <row r="882" spans="1:17" x14ac:dyDescent="0.3">
      <c r="A882" s="129" t="s">
        <v>47</v>
      </c>
      <c r="B882" s="26" t="s">
        <v>1592</v>
      </c>
      <c r="C882" s="26" t="s">
        <v>83</v>
      </c>
      <c r="D882" s="26" t="s">
        <v>1601</v>
      </c>
      <c r="E882" s="26" t="s">
        <v>85</v>
      </c>
      <c r="F882" s="26" t="s">
        <v>1602</v>
      </c>
      <c r="G882" s="52">
        <v>45</v>
      </c>
      <c r="H882" s="52">
        <v>15</v>
      </c>
      <c r="I882" s="52">
        <f t="shared" si="118"/>
        <v>60</v>
      </c>
      <c r="J882" s="52">
        <f t="shared" si="119"/>
        <v>45</v>
      </c>
      <c r="K882" s="52">
        <f t="shared" si="120"/>
        <v>15</v>
      </c>
      <c r="L882" s="52">
        <f t="shared" si="121"/>
        <v>60</v>
      </c>
      <c r="M882" s="52">
        <f t="shared" si="122"/>
        <v>60</v>
      </c>
      <c r="N882" s="52">
        <f t="shared" si="123"/>
        <v>60</v>
      </c>
      <c r="O882" s="52">
        <f t="shared" si="124"/>
        <v>60</v>
      </c>
      <c r="P882" s="52">
        <f t="shared" si="125"/>
        <v>60</v>
      </c>
      <c r="Q882" s="29">
        <f t="shared" si="126"/>
        <v>240</v>
      </c>
    </row>
    <row r="883" spans="1:17" x14ac:dyDescent="0.3">
      <c r="A883" s="129" t="s">
        <v>47</v>
      </c>
      <c r="B883" s="26" t="s">
        <v>1592</v>
      </c>
      <c r="C883" s="26" t="s">
        <v>83</v>
      </c>
      <c r="D883" s="26" t="s">
        <v>1603</v>
      </c>
      <c r="E883" s="26" t="s">
        <v>495</v>
      </c>
      <c r="F883" s="26" t="s">
        <v>72</v>
      </c>
      <c r="G883" s="52">
        <v>26</v>
      </c>
      <c r="H883" s="52">
        <v>3</v>
      </c>
      <c r="I883" s="52">
        <f t="shared" si="118"/>
        <v>29</v>
      </c>
      <c r="J883" s="52">
        <f t="shared" si="119"/>
        <v>26</v>
      </c>
      <c r="K883" s="52">
        <f t="shared" si="120"/>
        <v>3</v>
      </c>
      <c r="L883" s="52">
        <f t="shared" si="121"/>
        <v>29</v>
      </c>
      <c r="M883" s="52">
        <f t="shared" si="122"/>
        <v>29</v>
      </c>
      <c r="N883" s="52">
        <f t="shared" si="123"/>
        <v>29</v>
      </c>
      <c r="O883" s="52">
        <f t="shared" si="124"/>
        <v>29</v>
      </c>
      <c r="P883" s="52">
        <f t="shared" si="125"/>
        <v>29</v>
      </c>
      <c r="Q883" s="29">
        <f t="shared" si="126"/>
        <v>116</v>
      </c>
    </row>
    <row r="884" spans="1:17" x14ac:dyDescent="0.3">
      <c r="A884" s="129" t="s">
        <v>47</v>
      </c>
      <c r="B884" s="26" t="s">
        <v>1592</v>
      </c>
      <c r="C884" s="26" t="s">
        <v>83</v>
      </c>
      <c r="D884" s="26" t="s">
        <v>1601</v>
      </c>
      <c r="E884" s="26" t="s">
        <v>134</v>
      </c>
      <c r="F884" s="26" t="s">
        <v>72</v>
      </c>
      <c r="G884" s="52">
        <v>33</v>
      </c>
      <c r="H884" s="52">
        <v>14</v>
      </c>
      <c r="I884" s="52">
        <f t="shared" si="118"/>
        <v>47</v>
      </c>
      <c r="J884" s="52">
        <f t="shared" si="119"/>
        <v>33</v>
      </c>
      <c r="K884" s="52">
        <f t="shared" si="120"/>
        <v>14</v>
      </c>
      <c r="L884" s="52">
        <f t="shared" si="121"/>
        <v>47</v>
      </c>
      <c r="M884" s="52">
        <f t="shared" si="122"/>
        <v>47</v>
      </c>
      <c r="N884" s="52">
        <f t="shared" si="123"/>
        <v>47</v>
      </c>
      <c r="O884" s="52">
        <f t="shared" si="124"/>
        <v>47</v>
      </c>
      <c r="P884" s="52">
        <f t="shared" si="125"/>
        <v>47</v>
      </c>
      <c r="Q884" s="29">
        <f t="shared" si="126"/>
        <v>188</v>
      </c>
    </row>
    <row r="885" spans="1:17" x14ac:dyDescent="0.3">
      <c r="A885" s="129" t="s">
        <v>47</v>
      </c>
      <c r="B885" s="26" t="s">
        <v>1592</v>
      </c>
      <c r="C885" s="26" t="s">
        <v>83</v>
      </c>
      <c r="D885" s="26" t="s">
        <v>1592</v>
      </c>
      <c r="E885" s="26" t="s">
        <v>9</v>
      </c>
      <c r="F885" s="26" t="s">
        <v>1604</v>
      </c>
      <c r="G885" s="52">
        <v>29</v>
      </c>
      <c r="H885" s="52">
        <v>10</v>
      </c>
      <c r="I885" s="52">
        <f t="shared" si="118"/>
        <v>39</v>
      </c>
      <c r="J885" s="52">
        <f t="shared" si="119"/>
        <v>29</v>
      </c>
      <c r="K885" s="52">
        <f t="shared" si="120"/>
        <v>10</v>
      </c>
      <c r="L885" s="52">
        <f t="shared" si="121"/>
        <v>39</v>
      </c>
      <c r="M885" s="52">
        <f t="shared" si="122"/>
        <v>39</v>
      </c>
      <c r="N885" s="52">
        <f t="shared" si="123"/>
        <v>39</v>
      </c>
      <c r="O885" s="52">
        <f t="shared" si="124"/>
        <v>39</v>
      </c>
      <c r="P885" s="52">
        <f t="shared" si="125"/>
        <v>39</v>
      </c>
      <c r="Q885" s="29">
        <f t="shared" si="126"/>
        <v>156</v>
      </c>
    </row>
    <row r="886" spans="1:17" x14ac:dyDescent="0.3">
      <c r="A886" s="129" t="s">
        <v>47</v>
      </c>
      <c r="B886" s="26" t="s">
        <v>1592</v>
      </c>
      <c r="C886" s="26" t="s">
        <v>83</v>
      </c>
      <c r="D886" s="26" t="s">
        <v>1592</v>
      </c>
      <c r="E886" s="26" t="s">
        <v>9</v>
      </c>
      <c r="F886" s="26" t="s">
        <v>72</v>
      </c>
      <c r="G886" s="52">
        <v>138</v>
      </c>
      <c r="H886" s="52">
        <v>26</v>
      </c>
      <c r="I886" s="52">
        <f t="shared" si="118"/>
        <v>164</v>
      </c>
      <c r="J886" s="52">
        <f t="shared" si="119"/>
        <v>138</v>
      </c>
      <c r="K886" s="52">
        <f t="shared" si="120"/>
        <v>26</v>
      </c>
      <c r="L886" s="52">
        <f t="shared" si="121"/>
        <v>164</v>
      </c>
      <c r="M886" s="52">
        <f t="shared" si="122"/>
        <v>164</v>
      </c>
      <c r="N886" s="52">
        <f t="shared" si="123"/>
        <v>164</v>
      </c>
      <c r="O886" s="52">
        <f t="shared" si="124"/>
        <v>164</v>
      </c>
      <c r="P886" s="52">
        <f t="shared" si="125"/>
        <v>164</v>
      </c>
      <c r="Q886" s="29">
        <f t="shared" si="126"/>
        <v>656</v>
      </c>
    </row>
    <row r="887" spans="1:17" x14ac:dyDescent="0.3">
      <c r="A887" s="129" t="s">
        <v>47</v>
      </c>
      <c r="B887" s="26" t="s">
        <v>1592</v>
      </c>
      <c r="C887" s="26" t="s">
        <v>83</v>
      </c>
      <c r="D887" s="26" t="s">
        <v>1605</v>
      </c>
      <c r="E887" s="26" t="s">
        <v>210</v>
      </c>
      <c r="F887" s="26" t="s">
        <v>72</v>
      </c>
      <c r="G887" s="52">
        <v>24</v>
      </c>
      <c r="H887" s="52">
        <v>5</v>
      </c>
      <c r="I887" s="52">
        <f t="shared" si="118"/>
        <v>29</v>
      </c>
      <c r="J887" s="52">
        <f t="shared" si="119"/>
        <v>24</v>
      </c>
      <c r="K887" s="52">
        <f t="shared" si="120"/>
        <v>5</v>
      </c>
      <c r="L887" s="52">
        <f t="shared" si="121"/>
        <v>29</v>
      </c>
      <c r="M887" s="52">
        <f t="shared" si="122"/>
        <v>29</v>
      </c>
      <c r="N887" s="52">
        <f t="shared" si="123"/>
        <v>29</v>
      </c>
      <c r="O887" s="52">
        <f t="shared" si="124"/>
        <v>29</v>
      </c>
      <c r="P887" s="52">
        <f t="shared" si="125"/>
        <v>29</v>
      </c>
      <c r="Q887" s="29">
        <f t="shared" si="126"/>
        <v>116</v>
      </c>
    </row>
    <row r="888" spans="1:17" x14ac:dyDescent="0.3">
      <c r="A888" s="129" t="s">
        <v>47</v>
      </c>
      <c r="B888" s="26" t="s">
        <v>1592</v>
      </c>
      <c r="C888" s="26" t="s">
        <v>83</v>
      </c>
      <c r="D888" s="26" t="s">
        <v>369</v>
      </c>
      <c r="E888" s="26" t="s">
        <v>312</v>
      </c>
      <c r="F888" s="26" t="s">
        <v>72</v>
      </c>
      <c r="G888" s="52">
        <v>24</v>
      </c>
      <c r="H888" s="52">
        <v>4</v>
      </c>
      <c r="I888" s="52">
        <f t="shared" si="118"/>
        <v>28</v>
      </c>
      <c r="J888" s="52">
        <f t="shared" si="119"/>
        <v>24</v>
      </c>
      <c r="K888" s="52">
        <f t="shared" si="120"/>
        <v>4</v>
      </c>
      <c r="L888" s="52">
        <f t="shared" si="121"/>
        <v>28</v>
      </c>
      <c r="M888" s="52">
        <f t="shared" si="122"/>
        <v>28</v>
      </c>
      <c r="N888" s="52">
        <f t="shared" si="123"/>
        <v>28</v>
      </c>
      <c r="O888" s="52">
        <f t="shared" si="124"/>
        <v>28</v>
      </c>
      <c r="P888" s="52">
        <f t="shared" si="125"/>
        <v>28</v>
      </c>
      <c r="Q888" s="29">
        <f t="shared" si="126"/>
        <v>112</v>
      </c>
    </row>
    <row r="889" spans="1:17" x14ac:dyDescent="0.3">
      <c r="A889" s="129" t="s">
        <v>47</v>
      </c>
      <c r="B889" s="26" t="s">
        <v>1606</v>
      </c>
      <c r="C889" s="26" t="s">
        <v>1607</v>
      </c>
      <c r="D889" s="26" t="s">
        <v>1608</v>
      </c>
      <c r="E889" s="26" t="s">
        <v>100</v>
      </c>
      <c r="F889" s="26" t="s">
        <v>72</v>
      </c>
      <c r="G889" s="52">
        <v>34</v>
      </c>
      <c r="H889" s="52">
        <v>11</v>
      </c>
      <c r="I889" s="52">
        <f t="shared" si="118"/>
        <v>45</v>
      </c>
      <c r="J889" s="52">
        <f t="shared" si="119"/>
        <v>34</v>
      </c>
      <c r="K889" s="52">
        <f t="shared" si="120"/>
        <v>11</v>
      </c>
      <c r="L889" s="52">
        <f t="shared" si="121"/>
        <v>45</v>
      </c>
      <c r="M889" s="52">
        <f t="shared" si="122"/>
        <v>45</v>
      </c>
      <c r="N889" s="52">
        <f t="shared" si="123"/>
        <v>45</v>
      </c>
      <c r="O889" s="52">
        <f t="shared" si="124"/>
        <v>45</v>
      </c>
      <c r="P889" s="52">
        <f t="shared" si="125"/>
        <v>45</v>
      </c>
      <c r="Q889" s="29">
        <f t="shared" si="126"/>
        <v>180</v>
      </c>
    </row>
    <row r="890" spans="1:17" x14ac:dyDescent="0.3">
      <c r="A890" s="129" t="s">
        <v>47</v>
      </c>
      <c r="B890" s="26" t="s">
        <v>1606</v>
      </c>
      <c r="C890" s="26" t="s">
        <v>1607</v>
      </c>
      <c r="D890" s="26" t="s">
        <v>1609</v>
      </c>
      <c r="E890" s="26" t="s">
        <v>550</v>
      </c>
      <c r="F890" s="26" t="s">
        <v>72</v>
      </c>
      <c r="G890" s="52">
        <v>68</v>
      </c>
      <c r="H890" s="52">
        <v>11</v>
      </c>
      <c r="I890" s="52">
        <f t="shared" si="118"/>
        <v>79</v>
      </c>
      <c r="J890" s="52">
        <f t="shared" si="119"/>
        <v>68</v>
      </c>
      <c r="K890" s="52">
        <f t="shared" si="120"/>
        <v>11</v>
      </c>
      <c r="L890" s="52">
        <f t="shared" si="121"/>
        <v>79</v>
      </c>
      <c r="M890" s="52">
        <f t="shared" si="122"/>
        <v>79</v>
      </c>
      <c r="N890" s="52">
        <f t="shared" si="123"/>
        <v>79</v>
      </c>
      <c r="O890" s="52">
        <f t="shared" si="124"/>
        <v>79</v>
      </c>
      <c r="P890" s="52">
        <f t="shared" si="125"/>
        <v>79</v>
      </c>
      <c r="Q890" s="29">
        <f t="shared" si="126"/>
        <v>316</v>
      </c>
    </row>
    <row r="891" spans="1:17" x14ac:dyDescent="0.3">
      <c r="A891" s="129" t="s">
        <v>47</v>
      </c>
      <c r="B891" s="26" t="s">
        <v>1606</v>
      </c>
      <c r="C891" s="26" t="s">
        <v>1607</v>
      </c>
      <c r="D891" s="26" t="s">
        <v>1610</v>
      </c>
      <c r="E891" s="26" t="s">
        <v>123</v>
      </c>
      <c r="F891" s="26" t="s">
        <v>1611</v>
      </c>
      <c r="G891" s="52">
        <v>239</v>
      </c>
      <c r="H891" s="52">
        <v>40</v>
      </c>
      <c r="I891" s="52">
        <f t="shared" si="118"/>
        <v>279</v>
      </c>
      <c r="J891" s="52">
        <f t="shared" si="119"/>
        <v>239</v>
      </c>
      <c r="K891" s="52">
        <f t="shared" si="120"/>
        <v>40</v>
      </c>
      <c r="L891" s="52">
        <f t="shared" si="121"/>
        <v>279</v>
      </c>
      <c r="M891" s="52">
        <f t="shared" si="122"/>
        <v>279</v>
      </c>
      <c r="N891" s="52">
        <f t="shared" si="123"/>
        <v>279</v>
      </c>
      <c r="O891" s="52">
        <f t="shared" si="124"/>
        <v>279</v>
      </c>
      <c r="P891" s="52">
        <f t="shared" si="125"/>
        <v>279</v>
      </c>
      <c r="Q891" s="29">
        <f t="shared" si="126"/>
        <v>1116</v>
      </c>
    </row>
    <row r="892" spans="1:17" x14ac:dyDescent="0.3">
      <c r="A892" s="129" t="s">
        <v>47</v>
      </c>
      <c r="B892" s="26" t="s">
        <v>1606</v>
      </c>
      <c r="C892" s="26" t="s">
        <v>1607</v>
      </c>
      <c r="D892" s="26" t="s">
        <v>367</v>
      </c>
      <c r="E892" s="26" t="s">
        <v>572</v>
      </c>
      <c r="F892" s="26" t="s">
        <v>72</v>
      </c>
      <c r="G892" s="52">
        <v>30</v>
      </c>
      <c r="H892" s="52">
        <v>7</v>
      </c>
      <c r="I892" s="52">
        <f t="shared" si="118"/>
        <v>37</v>
      </c>
      <c r="J892" s="52">
        <f t="shared" si="119"/>
        <v>30</v>
      </c>
      <c r="K892" s="52">
        <f t="shared" si="120"/>
        <v>7</v>
      </c>
      <c r="L892" s="52">
        <f t="shared" si="121"/>
        <v>37</v>
      </c>
      <c r="M892" s="52">
        <f t="shared" si="122"/>
        <v>37</v>
      </c>
      <c r="N892" s="52">
        <f t="shared" si="123"/>
        <v>37</v>
      </c>
      <c r="O892" s="52">
        <f t="shared" si="124"/>
        <v>37</v>
      </c>
      <c r="P892" s="52">
        <f t="shared" si="125"/>
        <v>37</v>
      </c>
      <c r="Q892" s="29">
        <f t="shared" si="126"/>
        <v>148</v>
      </c>
    </row>
    <row r="893" spans="1:17" x14ac:dyDescent="0.3">
      <c r="A893" s="129" t="s">
        <v>47</v>
      </c>
      <c r="B893" s="26" t="s">
        <v>1606</v>
      </c>
      <c r="C893" s="26" t="s">
        <v>1607</v>
      </c>
      <c r="D893" s="26" t="s">
        <v>1612</v>
      </c>
      <c r="E893" s="26" t="s">
        <v>1613</v>
      </c>
      <c r="F893" s="26" t="s">
        <v>72</v>
      </c>
      <c r="G893" s="52">
        <v>182</v>
      </c>
      <c r="H893" s="52">
        <v>40</v>
      </c>
      <c r="I893" s="52">
        <f t="shared" si="118"/>
        <v>222</v>
      </c>
      <c r="J893" s="52">
        <f t="shared" si="119"/>
        <v>182</v>
      </c>
      <c r="K893" s="52">
        <f t="shared" si="120"/>
        <v>40</v>
      </c>
      <c r="L893" s="52">
        <f t="shared" si="121"/>
        <v>222</v>
      </c>
      <c r="M893" s="52">
        <f t="shared" si="122"/>
        <v>222</v>
      </c>
      <c r="N893" s="52">
        <f t="shared" si="123"/>
        <v>222</v>
      </c>
      <c r="O893" s="52">
        <f t="shared" si="124"/>
        <v>222</v>
      </c>
      <c r="P893" s="52">
        <f t="shared" si="125"/>
        <v>222</v>
      </c>
      <c r="Q893" s="29">
        <f t="shared" si="126"/>
        <v>888</v>
      </c>
    </row>
    <row r="894" spans="1:17" x14ac:dyDescent="0.3">
      <c r="A894" s="129" t="s">
        <v>47</v>
      </c>
      <c r="B894" s="26" t="s">
        <v>1606</v>
      </c>
      <c r="C894" s="26" t="s">
        <v>1607</v>
      </c>
      <c r="D894" s="26" t="s">
        <v>1606</v>
      </c>
      <c r="E894" s="26" t="s">
        <v>9</v>
      </c>
      <c r="F894" s="26" t="s">
        <v>1614</v>
      </c>
      <c r="G894" s="52">
        <v>35</v>
      </c>
      <c r="H894" s="52">
        <v>7</v>
      </c>
      <c r="I894" s="52">
        <f t="shared" si="118"/>
        <v>42</v>
      </c>
      <c r="J894" s="52">
        <f t="shared" si="119"/>
        <v>35</v>
      </c>
      <c r="K894" s="52">
        <f t="shared" si="120"/>
        <v>7</v>
      </c>
      <c r="L894" s="52">
        <f t="shared" si="121"/>
        <v>42</v>
      </c>
      <c r="M894" s="52">
        <f t="shared" si="122"/>
        <v>42</v>
      </c>
      <c r="N894" s="52">
        <f t="shared" si="123"/>
        <v>42</v>
      </c>
      <c r="O894" s="52">
        <f t="shared" si="124"/>
        <v>42</v>
      </c>
      <c r="P894" s="52">
        <f t="shared" si="125"/>
        <v>42</v>
      </c>
      <c r="Q894" s="29">
        <f t="shared" si="126"/>
        <v>168</v>
      </c>
    </row>
    <row r="895" spans="1:17" x14ac:dyDescent="0.3">
      <c r="A895" s="129" t="s">
        <v>47</v>
      </c>
      <c r="B895" s="26" t="s">
        <v>1606</v>
      </c>
      <c r="C895" s="26" t="s">
        <v>1607</v>
      </c>
      <c r="D895" s="26" t="s">
        <v>1615</v>
      </c>
      <c r="E895" s="26" t="s">
        <v>309</v>
      </c>
      <c r="F895" s="26" t="s">
        <v>72</v>
      </c>
      <c r="G895" s="52">
        <v>45</v>
      </c>
      <c r="H895" s="52">
        <v>10</v>
      </c>
      <c r="I895" s="52">
        <f t="shared" si="118"/>
        <v>55</v>
      </c>
      <c r="J895" s="52">
        <f t="shared" si="119"/>
        <v>45</v>
      </c>
      <c r="K895" s="52">
        <f t="shared" si="120"/>
        <v>10</v>
      </c>
      <c r="L895" s="52">
        <f t="shared" si="121"/>
        <v>55</v>
      </c>
      <c r="M895" s="52">
        <f t="shared" si="122"/>
        <v>55</v>
      </c>
      <c r="N895" s="52">
        <f t="shared" si="123"/>
        <v>55</v>
      </c>
      <c r="O895" s="52">
        <f t="shared" si="124"/>
        <v>55</v>
      </c>
      <c r="P895" s="52">
        <f t="shared" si="125"/>
        <v>55</v>
      </c>
      <c r="Q895" s="29">
        <f t="shared" si="126"/>
        <v>220</v>
      </c>
    </row>
    <row r="896" spans="1:17" x14ac:dyDescent="0.3">
      <c r="A896" s="129" t="s">
        <v>47</v>
      </c>
      <c r="B896" s="26" t="s">
        <v>1606</v>
      </c>
      <c r="C896" s="26" t="s">
        <v>1607</v>
      </c>
      <c r="D896" s="26" t="s">
        <v>1616</v>
      </c>
      <c r="E896" s="26" t="s">
        <v>177</v>
      </c>
      <c r="F896" s="26" t="s">
        <v>72</v>
      </c>
      <c r="G896" s="52">
        <v>33</v>
      </c>
      <c r="H896" s="52">
        <v>7</v>
      </c>
      <c r="I896" s="52">
        <f t="shared" si="118"/>
        <v>40</v>
      </c>
      <c r="J896" s="52">
        <f t="shared" si="119"/>
        <v>33</v>
      </c>
      <c r="K896" s="52">
        <f t="shared" si="120"/>
        <v>7</v>
      </c>
      <c r="L896" s="52">
        <f t="shared" si="121"/>
        <v>40</v>
      </c>
      <c r="M896" s="52">
        <f t="shared" si="122"/>
        <v>40</v>
      </c>
      <c r="N896" s="52">
        <f t="shared" si="123"/>
        <v>40</v>
      </c>
      <c r="O896" s="52">
        <f t="shared" si="124"/>
        <v>40</v>
      </c>
      <c r="P896" s="52">
        <f t="shared" si="125"/>
        <v>40</v>
      </c>
      <c r="Q896" s="29">
        <f t="shared" si="126"/>
        <v>160</v>
      </c>
    </row>
    <row r="897" spans="1:17" x14ac:dyDescent="0.3">
      <c r="A897" s="129" t="s">
        <v>47</v>
      </c>
      <c r="B897" s="26" t="s">
        <v>1606</v>
      </c>
      <c r="C897" s="26" t="s">
        <v>1607</v>
      </c>
      <c r="D897" s="26" t="s">
        <v>1617</v>
      </c>
      <c r="E897" s="26" t="s">
        <v>384</v>
      </c>
      <c r="F897" s="26" t="s">
        <v>72</v>
      </c>
      <c r="G897" s="52">
        <v>36</v>
      </c>
      <c r="H897" s="52">
        <v>6</v>
      </c>
      <c r="I897" s="52">
        <f t="shared" si="118"/>
        <v>42</v>
      </c>
      <c r="J897" s="52">
        <f t="shared" si="119"/>
        <v>36</v>
      </c>
      <c r="K897" s="52">
        <f t="shared" si="120"/>
        <v>6</v>
      </c>
      <c r="L897" s="52">
        <f t="shared" si="121"/>
        <v>42</v>
      </c>
      <c r="M897" s="52">
        <f t="shared" si="122"/>
        <v>42</v>
      </c>
      <c r="N897" s="52">
        <f t="shared" si="123"/>
        <v>42</v>
      </c>
      <c r="O897" s="52">
        <f t="shared" si="124"/>
        <v>42</v>
      </c>
      <c r="P897" s="52">
        <f t="shared" si="125"/>
        <v>42</v>
      </c>
      <c r="Q897" s="29">
        <f t="shared" si="126"/>
        <v>168</v>
      </c>
    </row>
    <row r="898" spans="1:17" x14ac:dyDescent="0.3">
      <c r="A898" s="129" t="s">
        <v>47</v>
      </c>
      <c r="B898" s="26" t="s">
        <v>1606</v>
      </c>
      <c r="C898" s="26" t="s">
        <v>1607</v>
      </c>
      <c r="D898" s="26" t="s">
        <v>1618</v>
      </c>
      <c r="E898" s="26" t="s">
        <v>128</v>
      </c>
      <c r="F898" s="26" t="s">
        <v>72</v>
      </c>
      <c r="G898" s="52">
        <v>47</v>
      </c>
      <c r="H898" s="52">
        <v>12</v>
      </c>
      <c r="I898" s="52">
        <f t="shared" si="118"/>
        <v>59</v>
      </c>
      <c r="J898" s="52">
        <f t="shared" si="119"/>
        <v>47</v>
      </c>
      <c r="K898" s="52">
        <f t="shared" si="120"/>
        <v>12</v>
      </c>
      <c r="L898" s="52">
        <f t="shared" si="121"/>
        <v>59</v>
      </c>
      <c r="M898" s="52">
        <f t="shared" si="122"/>
        <v>59</v>
      </c>
      <c r="N898" s="52">
        <f t="shared" si="123"/>
        <v>59</v>
      </c>
      <c r="O898" s="52">
        <f t="shared" si="124"/>
        <v>59</v>
      </c>
      <c r="P898" s="52">
        <f t="shared" si="125"/>
        <v>59</v>
      </c>
      <c r="Q898" s="29">
        <f t="shared" si="126"/>
        <v>236</v>
      </c>
    </row>
    <row r="899" spans="1:17" x14ac:dyDescent="0.3">
      <c r="A899" s="129" t="s">
        <v>47</v>
      </c>
      <c r="B899" s="26" t="s">
        <v>1606</v>
      </c>
      <c r="C899" s="26" t="s">
        <v>1607</v>
      </c>
      <c r="D899" s="26" t="s">
        <v>1619</v>
      </c>
      <c r="E899" s="26" t="s">
        <v>132</v>
      </c>
      <c r="F899" s="26" t="s">
        <v>72</v>
      </c>
      <c r="G899" s="52">
        <v>62</v>
      </c>
      <c r="H899" s="52">
        <v>10</v>
      </c>
      <c r="I899" s="52">
        <f t="shared" si="118"/>
        <v>72</v>
      </c>
      <c r="J899" s="52">
        <f t="shared" si="119"/>
        <v>62</v>
      </c>
      <c r="K899" s="52">
        <f t="shared" si="120"/>
        <v>10</v>
      </c>
      <c r="L899" s="52">
        <f t="shared" si="121"/>
        <v>72</v>
      </c>
      <c r="M899" s="52">
        <f t="shared" si="122"/>
        <v>72</v>
      </c>
      <c r="N899" s="52">
        <f t="shared" si="123"/>
        <v>72</v>
      </c>
      <c r="O899" s="52">
        <f t="shared" si="124"/>
        <v>72</v>
      </c>
      <c r="P899" s="52">
        <f t="shared" si="125"/>
        <v>72</v>
      </c>
      <c r="Q899" s="29">
        <f t="shared" si="126"/>
        <v>288</v>
      </c>
    </row>
    <row r="900" spans="1:17" x14ac:dyDescent="0.3">
      <c r="A900" s="129" t="s">
        <v>47</v>
      </c>
      <c r="B900" s="26" t="s">
        <v>1606</v>
      </c>
      <c r="C900" s="26" t="s">
        <v>1607</v>
      </c>
      <c r="D900" s="26" t="s">
        <v>1606</v>
      </c>
      <c r="E900" s="26" t="s">
        <v>9</v>
      </c>
      <c r="F900" s="26" t="s">
        <v>1620</v>
      </c>
      <c r="G900" s="52">
        <v>174</v>
      </c>
      <c r="H900" s="52">
        <v>4</v>
      </c>
      <c r="I900" s="52">
        <f t="shared" si="118"/>
        <v>178</v>
      </c>
      <c r="J900" s="52">
        <f t="shared" si="119"/>
        <v>174</v>
      </c>
      <c r="K900" s="52">
        <f t="shared" si="120"/>
        <v>4</v>
      </c>
      <c r="L900" s="52">
        <f t="shared" si="121"/>
        <v>178</v>
      </c>
      <c r="M900" s="52">
        <f t="shared" si="122"/>
        <v>178</v>
      </c>
      <c r="N900" s="52">
        <f t="shared" si="123"/>
        <v>178</v>
      </c>
      <c r="O900" s="52">
        <f t="shared" si="124"/>
        <v>178</v>
      </c>
      <c r="P900" s="52">
        <f t="shared" si="125"/>
        <v>178</v>
      </c>
      <c r="Q900" s="29">
        <f t="shared" si="126"/>
        <v>712</v>
      </c>
    </row>
    <row r="901" spans="1:17" x14ac:dyDescent="0.3">
      <c r="A901" s="129" t="s">
        <v>47</v>
      </c>
      <c r="B901" s="26" t="s">
        <v>1606</v>
      </c>
      <c r="C901" s="26" t="s">
        <v>1607</v>
      </c>
      <c r="D901" s="26" t="s">
        <v>1606</v>
      </c>
      <c r="E901" s="26" t="s">
        <v>9</v>
      </c>
      <c r="F901" s="26" t="s">
        <v>1621</v>
      </c>
      <c r="G901" s="52">
        <v>106</v>
      </c>
      <c r="H901" s="52">
        <v>4</v>
      </c>
      <c r="I901" s="52">
        <f t="shared" si="118"/>
        <v>110</v>
      </c>
      <c r="J901" s="52">
        <f t="shared" si="119"/>
        <v>106</v>
      </c>
      <c r="K901" s="52">
        <f t="shared" si="120"/>
        <v>4</v>
      </c>
      <c r="L901" s="52">
        <f t="shared" si="121"/>
        <v>110</v>
      </c>
      <c r="M901" s="52">
        <f t="shared" si="122"/>
        <v>110</v>
      </c>
      <c r="N901" s="52">
        <f t="shared" si="123"/>
        <v>110</v>
      </c>
      <c r="O901" s="52">
        <f t="shared" si="124"/>
        <v>110</v>
      </c>
      <c r="P901" s="52">
        <f t="shared" si="125"/>
        <v>110</v>
      </c>
      <c r="Q901" s="29">
        <f t="shared" si="126"/>
        <v>440</v>
      </c>
    </row>
    <row r="902" spans="1:17" x14ac:dyDescent="0.3">
      <c r="A902" s="129" t="s">
        <v>47</v>
      </c>
      <c r="B902" s="26" t="s">
        <v>1606</v>
      </c>
      <c r="C902" s="26" t="s">
        <v>1607</v>
      </c>
      <c r="D902" s="26" t="s">
        <v>1606</v>
      </c>
      <c r="E902" s="26" t="s">
        <v>9</v>
      </c>
      <c r="F902" s="26" t="s">
        <v>1622</v>
      </c>
      <c r="G902" s="52">
        <v>110</v>
      </c>
      <c r="H902" s="52">
        <v>3</v>
      </c>
      <c r="I902" s="52">
        <f t="shared" si="118"/>
        <v>113</v>
      </c>
      <c r="J902" s="52">
        <f t="shared" si="119"/>
        <v>110</v>
      </c>
      <c r="K902" s="52">
        <f t="shared" si="120"/>
        <v>3</v>
      </c>
      <c r="L902" s="52">
        <f t="shared" si="121"/>
        <v>113</v>
      </c>
      <c r="M902" s="52">
        <f t="shared" si="122"/>
        <v>113</v>
      </c>
      <c r="N902" s="52">
        <f t="shared" si="123"/>
        <v>113</v>
      </c>
      <c r="O902" s="52">
        <f t="shared" si="124"/>
        <v>113</v>
      </c>
      <c r="P902" s="52">
        <f t="shared" si="125"/>
        <v>113</v>
      </c>
      <c r="Q902" s="29">
        <f t="shared" si="126"/>
        <v>452</v>
      </c>
    </row>
    <row r="903" spans="1:17" x14ac:dyDescent="0.3">
      <c r="A903" s="129" t="s">
        <v>47</v>
      </c>
      <c r="B903" s="26" t="s">
        <v>1623</v>
      </c>
      <c r="C903" s="26" t="s">
        <v>184</v>
      </c>
      <c r="D903" s="26" t="s">
        <v>1624</v>
      </c>
      <c r="E903" s="26" t="s">
        <v>220</v>
      </c>
      <c r="F903" s="26" t="s">
        <v>72</v>
      </c>
      <c r="G903" s="52">
        <v>41</v>
      </c>
      <c r="H903" s="52">
        <v>9</v>
      </c>
      <c r="I903" s="52">
        <f t="shared" si="118"/>
        <v>50</v>
      </c>
      <c r="J903" s="52">
        <f t="shared" si="119"/>
        <v>41</v>
      </c>
      <c r="K903" s="52">
        <f t="shared" si="120"/>
        <v>9</v>
      </c>
      <c r="L903" s="52">
        <f t="shared" si="121"/>
        <v>50</v>
      </c>
      <c r="M903" s="52">
        <f t="shared" si="122"/>
        <v>50</v>
      </c>
      <c r="N903" s="52">
        <f t="shared" si="123"/>
        <v>50</v>
      </c>
      <c r="O903" s="52">
        <f t="shared" si="124"/>
        <v>50</v>
      </c>
      <c r="P903" s="52">
        <f t="shared" si="125"/>
        <v>50</v>
      </c>
      <c r="Q903" s="29">
        <f t="shared" si="126"/>
        <v>200</v>
      </c>
    </row>
    <row r="904" spans="1:17" x14ac:dyDescent="0.3">
      <c r="A904" s="129" t="s">
        <v>47</v>
      </c>
      <c r="B904" s="26" t="s">
        <v>1623</v>
      </c>
      <c r="C904" s="26" t="s">
        <v>184</v>
      </c>
      <c r="D904" s="26" t="s">
        <v>1623</v>
      </c>
      <c r="E904" s="26" t="s">
        <v>9</v>
      </c>
      <c r="F904" s="26" t="s">
        <v>72</v>
      </c>
      <c r="G904" s="52">
        <v>50</v>
      </c>
      <c r="H904" s="52">
        <v>2</v>
      </c>
      <c r="I904" s="52">
        <f t="shared" si="118"/>
        <v>52</v>
      </c>
      <c r="J904" s="52">
        <f t="shared" si="119"/>
        <v>50</v>
      </c>
      <c r="K904" s="52">
        <f t="shared" si="120"/>
        <v>2</v>
      </c>
      <c r="L904" s="52">
        <f t="shared" si="121"/>
        <v>52</v>
      </c>
      <c r="M904" s="52">
        <f t="shared" si="122"/>
        <v>52</v>
      </c>
      <c r="N904" s="52">
        <f t="shared" si="123"/>
        <v>52</v>
      </c>
      <c r="O904" s="52">
        <f t="shared" si="124"/>
        <v>52</v>
      </c>
      <c r="P904" s="52">
        <f t="shared" si="125"/>
        <v>52</v>
      </c>
      <c r="Q904" s="29">
        <f t="shared" si="126"/>
        <v>208</v>
      </c>
    </row>
    <row r="905" spans="1:17" x14ac:dyDescent="0.3">
      <c r="A905" s="129" t="s">
        <v>47</v>
      </c>
      <c r="B905" s="26" t="s">
        <v>1625</v>
      </c>
      <c r="C905" s="26" t="s">
        <v>292</v>
      </c>
      <c r="D905" s="26" t="s">
        <v>1626</v>
      </c>
      <c r="E905" s="26" t="s">
        <v>71</v>
      </c>
      <c r="F905" s="26" t="s">
        <v>72</v>
      </c>
      <c r="G905" s="52">
        <v>54</v>
      </c>
      <c r="H905" s="52">
        <v>10</v>
      </c>
      <c r="I905" s="52">
        <f t="shared" si="118"/>
        <v>64</v>
      </c>
      <c r="J905" s="52">
        <f t="shared" si="119"/>
        <v>54</v>
      </c>
      <c r="K905" s="52">
        <f t="shared" si="120"/>
        <v>10</v>
      </c>
      <c r="L905" s="52">
        <f t="shared" si="121"/>
        <v>64</v>
      </c>
      <c r="M905" s="52">
        <f t="shared" si="122"/>
        <v>64</v>
      </c>
      <c r="N905" s="52">
        <f t="shared" si="123"/>
        <v>64</v>
      </c>
      <c r="O905" s="52">
        <f t="shared" si="124"/>
        <v>64</v>
      </c>
      <c r="P905" s="52">
        <f t="shared" si="125"/>
        <v>64</v>
      </c>
      <c r="Q905" s="29">
        <f t="shared" si="126"/>
        <v>256</v>
      </c>
    </row>
    <row r="906" spans="1:17" x14ac:dyDescent="0.3">
      <c r="A906" s="129" t="s">
        <v>47</v>
      </c>
      <c r="B906" s="26" t="s">
        <v>1627</v>
      </c>
      <c r="C906" s="26" t="s">
        <v>839</v>
      </c>
      <c r="D906" s="26" t="s">
        <v>1627</v>
      </c>
      <c r="E906" s="26" t="s">
        <v>9</v>
      </c>
      <c r="F906" s="26" t="s">
        <v>1628</v>
      </c>
      <c r="G906" s="52">
        <v>48</v>
      </c>
      <c r="H906" s="52">
        <v>3</v>
      </c>
      <c r="I906" s="52">
        <f t="shared" ref="I906:I969" si="127">SUM(G906:H906)</f>
        <v>51</v>
      </c>
      <c r="J906" s="52">
        <f t="shared" ref="J906:J969" si="128">SUM(G906)</f>
        <v>48</v>
      </c>
      <c r="K906" s="52">
        <f t="shared" ref="K906:K969" si="129">SUM(H906)</f>
        <v>3</v>
      </c>
      <c r="L906" s="52">
        <f t="shared" ref="L906:L969" si="130">SUM(J906:K906)</f>
        <v>51</v>
      </c>
      <c r="M906" s="52">
        <f t="shared" ref="M906:M969" si="131">SUM(L906)</f>
        <v>51</v>
      </c>
      <c r="N906" s="52">
        <f t="shared" ref="N906:N969" si="132">SUM(L906)</f>
        <v>51</v>
      </c>
      <c r="O906" s="52">
        <f t="shared" ref="O906:O969" si="133">SUM(L906)</f>
        <v>51</v>
      </c>
      <c r="P906" s="52">
        <f t="shared" ref="P906:P969" si="134">SUM(L906)</f>
        <v>51</v>
      </c>
      <c r="Q906" s="29">
        <f t="shared" ref="Q906:Q969" si="135">SUM(M906:P906)</f>
        <v>204</v>
      </c>
    </row>
    <row r="907" spans="1:17" x14ac:dyDescent="0.3">
      <c r="A907" s="129" t="s">
        <v>47</v>
      </c>
      <c r="B907" s="26" t="s">
        <v>1627</v>
      </c>
      <c r="C907" s="26" t="s">
        <v>839</v>
      </c>
      <c r="D907" s="26" t="s">
        <v>1629</v>
      </c>
      <c r="E907" s="26" t="s">
        <v>168</v>
      </c>
      <c r="F907" s="26" t="s">
        <v>72</v>
      </c>
      <c r="G907" s="52">
        <v>32</v>
      </c>
      <c r="H907" s="52">
        <v>2</v>
      </c>
      <c r="I907" s="52">
        <f t="shared" si="127"/>
        <v>34</v>
      </c>
      <c r="J907" s="52">
        <f t="shared" si="128"/>
        <v>32</v>
      </c>
      <c r="K907" s="52">
        <f t="shared" si="129"/>
        <v>2</v>
      </c>
      <c r="L907" s="52">
        <f t="shared" si="130"/>
        <v>34</v>
      </c>
      <c r="M907" s="52">
        <f t="shared" si="131"/>
        <v>34</v>
      </c>
      <c r="N907" s="52">
        <f t="shared" si="132"/>
        <v>34</v>
      </c>
      <c r="O907" s="52">
        <f t="shared" si="133"/>
        <v>34</v>
      </c>
      <c r="P907" s="52">
        <f t="shared" si="134"/>
        <v>34</v>
      </c>
      <c r="Q907" s="29">
        <f t="shared" si="135"/>
        <v>136</v>
      </c>
    </row>
    <row r="908" spans="1:17" x14ac:dyDescent="0.3">
      <c r="A908" s="129" t="s">
        <v>47</v>
      </c>
      <c r="B908" s="26" t="s">
        <v>1627</v>
      </c>
      <c r="C908" s="26" t="s">
        <v>839</v>
      </c>
      <c r="D908" s="26" t="s">
        <v>1630</v>
      </c>
      <c r="E908" s="26" t="s">
        <v>100</v>
      </c>
      <c r="F908" s="26" t="s">
        <v>72</v>
      </c>
      <c r="G908" s="52">
        <v>26</v>
      </c>
      <c r="H908" s="52">
        <v>3</v>
      </c>
      <c r="I908" s="52">
        <f t="shared" si="127"/>
        <v>29</v>
      </c>
      <c r="J908" s="52">
        <f t="shared" si="128"/>
        <v>26</v>
      </c>
      <c r="K908" s="52">
        <f t="shared" si="129"/>
        <v>3</v>
      </c>
      <c r="L908" s="52">
        <f t="shared" si="130"/>
        <v>29</v>
      </c>
      <c r="M908" s="52">
        <f t="shared" si="131"/>
        <v>29</v>
      </c>
      <c r="N908" s="52">
        <f t="shared" si="132"/>
        <v>29</v>
      </c>
      <c r="O908" s="52">
        <f t="shared" si="133"/>
        <v>29</v>
      </c>
      <c r="P908" s="52">
        <f t="shared" si="134"/>
        <v>29</v>
      </c>
      <c r="Q908" s="29">
        <f t="shared" si="135"/>
        <v>116</v>
      </c>
    </row>
    <row r="909" spans="1:17" x14ac:dyDescent="0.3">
      <c r="A909" s="129" t="s">
        <v>47</v>
      </c>
      <c r="B909" s="26" t="s">
        <v>1627</v>
      </c>
      <c r="C909" s="26" t="s">
        <v>839</v>
      </c>
      <c r="D909" s="26" t="s">
        <v>1627</v>
      </c>
      <c r="E909" s="26" t="s">
        <v>9</v>
      </c>
      <c r="F909" s="26" t="s">
        <v>72</v>
      </c>
      <c r="G909" s="52">
        <v>150</v>
      </c>
      <c r="H909" s="52">
        <v>24</v>
      </c>
      <c r="I909" s="52">
        <f t="shared" si="127"/>
        <v>174</v>
      </c>
      <c r="J909" s="52">
        <f t="shared" si="128"/>
        <v>150</v>
      </c>
      <c r="K909" s="52">
        <f t="shared" si="129"/>
        <v>24</v>
      </c>
      <c r="L909" s="52">
        <f t="shared" si="130"/>
        <v>174</v>
      </c>
      <c r="M909" s="52">
        <f t="shared" si="131"/>
        <v>174</v>
      </c>
      <c r="N909" s="52">
        <f t="shared" si="132"/>
        <v>174</v>
      </c>
      <c r="O909" s="52">
        <f t="shared" si="133"/>
        <v>174</v>
      </c>
      <c r="P909" s="52">
        <f t="shared" si="134"/>
        <v>174</v>
      </c>
      <c r="Q909" s="29">
        <f t="shared" si="135"/>
        <v>696</v>
      </c>
    </row>
    <row r="910" spans="1:17" x14ac:dyDescent="0.3">
      <c r="A910" s="129" t="s">
        <v>47</v>
      </c>
      <c r="B910" s="26" t="s">
        <v>1631</v>
      </c>
      <c r="C910" s="26" t="s">
        <v>1632</v>
      </c>
      <c r="D910" s="26" t="s">
        <v>1633</v>
      </c>
      <c r="E910" s="26" t="s">
        <v>168</v>
      </c>
      <c r="F910" s="26" t="s">
        <v>72</v>
      </c>
      <c r="G910" s="52">
        <v>86</v>
      </c>
      <c r="H910" s="52">
        <v>12</v>
      </c>
      <c r="I910" s="52">
        <f t="shared" si="127"/>
        <v>98</v>
      </c>
      <c r="J910" s="52">
        <f t="shared" si="128"/>
        <v>86</v>
      </c>
      <c r="K910" s="52">
        <f t="shared" si="129"/>
        <v>12</v>
      </c>
      <c r="L910" s="52">
        <f t="shared" si="130"/>
        <v>98</v>
      </c>
      <c r="M910" s="52">
        <f t="shared" si="131"/>
        <v>98</v>
      </c>
      <c r="N910" s="52">
        <f t="shared" si="132"/>
        <v>98</v>
      </c>
      <c r="O910" s="52">
        <f t="shared" si="133"/>
        <v>98</v>
      </c>
      <c r="P910" s="52">
        <f t="shared" si="134"/>
        <v>98</v>
      </c>
      <c r="Q910" s="29">
        <f t="shared" si="135"/>
        <v>392</v>
      </c>
    </row>
    <row r="911" spans="1:17" x14ac:dyDescent="0.3">
      <c r="A911" s="129" t="s">
        <v>47</v>
      </c>
      <c r="B911" s="26" t="s">
        <v>1631</v>
      </c>
      <c r="C911" s="26" t="s">
        <v>1632</v>
      </c>
      <c r="D911" s="26" t="s">
        <v>1631</v>
      </c>
      <c r="E911" s="26" t="s">
        <v>9</v>
      </c>
      <c r="F911" s="26" t="s">
        <v>1634</v>
      </c>
      <c r="G911" s="52">
        <v>36</v>
      </c>
      <c r="H911" s="52">
        <v>4</v>
      </c>
      <c r="I911" s="52">
        <f t="shared" si="127"/>
        <v>40</v>
      </c>
      <c r="J911" s="52">
        <f t="shared" si="128"/>
        <v>36</v>
      </c>
      <c r="K911" s="52">
        <f t="shared" si="129"/>
        <v>4</v>
      </c>
      <c r="L911" s="52">
        <f t="shared" si="130"/>
        <v>40</v>
      </c>
      <c r="M911" s="52">
        <f t="shared" si="131"/>
        <v>40</v>
      </c>
      <c r="N911" s="52">
        <f t="shared" si="132"/>
        <v>40</v>
      </c>
      <c r="O911" s="52">
        <f t="shared" si="133"/>
        <v>40</v>
      </c>
      <c r="P911" s="52">
        <f t="shared" si="134"/>
        <v>40</v>
      </c>
      <c r="Q911" s="29">
        <f t="shared" si="135"/>
        <v>160</v>
      </c>
    </row>
    <row r="912" spans="1:17" x14ac:dyDescent="0.3">
      <c r="A912" s="129" t="s">
        <v>47</v>
      </c>
      <c r="B912" s="26" t="s">
        <v>1635</v>
      </c>
      <c r="C912" s="26" t="s">
        <v>1636</v>
      </c>
      <c r="D912" s="26" t="s">
        <v>1637</v>
      </c>
      <c r="E912" s="26" t="s">
        <v>227</v>
      </c>
      <c r="F912" s="26" t="s">
        <v>72</v>
      </c>
      <c r="G912" s="52">
        <v>38</v>
      </c>
      <c r="H912" s="52">
        <v>3</v>
      </c>
      <c r="I912" s="52">
        <f t="shared" si="127"/>
        <v>41</v>
      </c>
      <c r="J912" s="52">
        <f t="shared" si="128"/>
        <v>38</v>
      </c>
      <c r="K912" s="52">
        <f t="shared" si="129"/>
        <v>3</v>
      </c>
      <c r="L912" s="52">
        <f t="shared" si="130"/>
        <v>41</v>
      </c>
      <c r="M912" s="52">
        <f t="shared" si="131"/>
        <v>41</v>
      </c>
      <c r="N912" s="52">
        <f t="shared" si="132"/>
        <v>41</v>
      </c>
      <c r="O912" s="52">
        <f t="shared" si="133"/>
        <v>41</v>
      </c>
      <c r="P912" s="52">
        <f t="shared" si="134"/>
        <v>41</v>
      </c>
      <c r="Q912" s="29">
        <f t="shared" si="135"/>
        <v>164</v>
      </c>
    </row>
    <row r="913" spans="1:17" x14ac:dyDescent="0.3">
      <c r="A913" s="129" t="s">
        <v>47</v>
      </c>
      <c r="B913" s="26" t="s">
        <v>1635</v>
      </c>
      <c r="C913" s="26" t="s">
        <v>1636</v>
      </c>
      <c r="D913" s="26" t="s">
        <v>1638</v>
      </c>
      <c r="E913" s="26" t="s">
        <v>9</v>
      </c>
      <c r="F913" s="26" t="s">
        <v>72</v>
      </c>
      <c r="G913" s="52">
        <v>45</v>
      </c>
      <c r="H913" s="52">
        <v>10</v>
      </c>
      <c r="I913" s="52">
        <f t="shared" si="127"/>
        <v>55</v>
      </c>
      <c r="J913" s="52">
        <f t="shared" si="128"/>
        <v>45</v>
      </c>
      <c r="K913" s="52">
        <f t="shared" si="129"/>
        <v>10</v>
      </c>
      <c r="L913" s="52">
        <f t="shared" si="130"/>
        <v>55</v>
      </c>
      <c r="M913" s="52">
        <f t="shared" si="131"/>
        <v>55</v>
      </c>
      <c r="N913" s="52">
        <f t="shared" si="132"/>
        <v>55</v>
      </c>
      <c r="O913" s="52">
        <f t="shared" si="133"/>
        <v>55</v>
      </c>
      <c r="P913" s="52">
        <f t="shared" si="134"/>
        <v>55</v>
      </c>
      <c r="Q913" s="29">
        <f t="shared" si="135"/>
        <v>220</v>
      </c>
    </row>
    <row r="914" spans="1:17" x14ac:dyDescent="0.3">
      <c r="A914" s="129" t="s">
        <v>47</v>
      </c>
      <c r="B914" s="26" t="s">
        <v>1639</v>
      </c>
      <c r="C914" s="26" t="s">
        <v>1165</v>
      </c>
      <c r="D914" s="26" t="s">
        <v>1640</v>
      </c>
      <c r="E914" s="26" t="s">
        <v>441</v>
      </c>
      <c r="F914" s="26" t="s">
        <v>72</v>
      </c>
      <c r="G914" s="52">
        <v>55</v>
      </c>
      <c r="H914" s="52">
        <v>5</v>
      </c>
      <c r="I914" s="52">
        <f t="shared" si="127"/>
        <v>60</v>
      </c>
      <c r="J914" s="52">
        <f t="shared" si="128"/>
        <v>55</v>
      </c>
      <c r="K914" s="52">
        <f t="shared" si="129"/>
        <v>5</v>
      </c>
      <c r="L914" s="52">
        <f t="shared" si="130"/>
        <v>60</v>
      </c>
      <c r="M914" s="52">
        <f t="shared" si="131"/>
        <v>60</v>
      </c>
      <c r="N914" s="52">
        <f t="shared" si="132"/>
        <v>60</v>
      </c>
      <c r="O914" s="52">
        <f t="shared" si="133"/>
        <v>60</v>
      </c>
      <c r="P914" s="52">
        <f t="shared" si="134"/>
        <v>60</v>
      </c>
      <c r="Q914" s="29">
        <f t="shared" si="135"/>
        <v>240</v>
      </c>
    </row>
    <row r="915" spans="1:17" x14ac:dyDescent="0.3">
      <c r="A915" s="129" t="s">
        <v>47</v>
      </c>
      <c r="B915" s="26" t="s">
        <v>1639</v>
      </c>
      <c r="C915" s="26" t="s">
        <v>1165</v>
      </c>
      <c r="D915" s="26" t="s">
        <v>307</v>
      </c>
      <c r="E915" s="26" t="s">
        <v>105</v>
      </c>
      <c r="F915" s="26" t="s">
        <v>72</v>
      </c>
      <c r="G915" s="52">
        <v>61</v>
      </c>
      <c r="H915" s="52">
        <v>11</v>
      </c>
      <c r="I915" s="52">
        <f t="shared" si="127"/>
        <v>72</v>
      </c>
      <c r="J915" s="52">
        <f t="shared" si="128"/>
        <v>61</v>
      </c>
      <c r="K915" s="52">
        <f t="shared" si="129"/>
        <v>11</v>
      </c>
      <c r="L915" s="52">
        <f t="shared" si="130"/>
        <v>72</v>
      </c>
      <c r="M915" s="52">
        <f t="shared" si="131"/>
        <v>72</v>
      </c>
      <c r="N915" s="52">
        <f t="shared" si="132"/>
        <v>72</v>
      </c>
      <c r="O915" s="52">
        <f t="shared" si="133"/>
        <v>72</v>
      </c>
      <c r="P915" s="52">
        <f t="shared" si="134"/>
        <v>72</v>
      </c>
      <c r="Q915" s="29">
        <f t="shared" si="135"/>
        <v>288</v>
      </c>
    </row>
    <row r="916" spans="1:17" x14ac:dyDescent="0.3">
      <c r="A916" s="129" t="s">
        <v>47</v>
      </c>
      <c r="B916" s="26" t="s">
        <v>1639</v>
      </c>
      <c r="C916" s="26" t="s">
        <v>1165</v>
      </c>
      <c r="D916" s="26" t="s">
        <v>501</v>
      </c>
      <c r="E916" s="26" t="s">
        <v>227</v>
      </c>
      <c r="F916" s="26" t="s">
        <v>72</v>
      </c>
      <c r="G916" s="52">
        <v>35</v>
      </c>
      <c r="H916" s="52">
        <v>10</v>
      </c>
      <c r="I916" s="52">
        <f t="shared" si="127"/>
        <v>45</v>
      </c>
      <c r="J916" s="52">
        <f t="shared" si="128"/>
        <v>35</v>
      </c>
      <c r="K916" s="52">
        <f t="shared" si="129"/>
        <v>10</v>
      </c>
      <c r="L916" s="52">
        <f t="shared" si="130"/>
        <v>45</v>
      </c>
      <c r="M916" s="52">
        <f t="shared" si="131"/>
        <v>45</v>
      </c>
      <c r="N916" s="52">
        <f t="shared" si="132"/>
        <v>45</v>
      </c>
      <c r="O916" s="52">
        <f t="shared" si="133"/>
        <v>45</v>
      </c>
      <c r="P916" s="52">
        <f t="shared" si="134"/>
        <v>45</v>
      </c>
      <c r="Q916" s="29">
        <f t="shared" si="135"/>
        <v>180</v>
      </c>
    </row>
    <row r="917" spans="1:17" x14ac:dyDescent="0.3">
      <c r="A917" s="129" t="s">
        <v>47</v>
      </c>
      <c r="B917" s="26" t="s">
        <v>1639</v>
      </c>
      <c r="C917" s="26" t="s">
        <v>1165</v>
      </c>
      <c r="D917" s="26" t="s">
        <v>1641</v>
      </c>
      <c r="E917" s="26" t="s">
        <v>115</v>
      </c>
      <c r="F917" s="26" t="s">
        <v>72</v>
      </c>
      <c r="G917" s="52">
        <v>57</v>
      </c>
      <c r="H917" s="52">
        <v>8</v>
      </c>
      <c r="I917" s="52">
        <f t="shared" si="127"/>
        <v>65</v>
      </c>
      <c r="J917" s="52">
        <f t="shared" si="128"/>
        <v>57</v>
      </c>
      <c r="K917" s="52">
        <f t="shared" si="129"/>
        <v>8</v>
      </c>
      <c r="L917" s="52">
        <f t="shared" si="130"/>
        <v>65</v>
      </c>
      <c r="M917" s="52">
        <f t="shared" si="131"/>
        <v>65</v>
      </c>
      <c r="N917" s="52">
        <f t="shared" si="132"/>
        <v>65</v>
      </c>
      <c r="O917" s="52">
        <f t="shared" si="133"/>
        <v>65</v>
      </c>
      <c r="P917" s="52">
        <f t="shared" si="134"/>
        <v>65</v>
      </c>
      <c r="Q917" s="29">
        <f t="shared" si="135"/>
        <v>260</v>
      </c>
    </row>
    <row r="918" spans="1:17" x14ac:dyDescent="0.3">
      <c r="A918" s="129" t="s">
        <v>47</v>
      </c>
      <c r="B918" s="26" t="s">
        <v>1639</v>
      </c>
      <c r="C918" s="26" t="s">
        <v>1165</v>
      </c>
      <c r="D918" s="26" t="s">
        <v>1642</v>
      </c>
      <c r="E918" s="26" t="s">
        <v>9</v>
      </c>
      <c r="F918" s="26" t="s">
        <v>72</v>
      </c>
      <c r="G918" s="52">
        <v>67</v>
      </c>
      <c r="H918" s="52">
        <v>10</v>
      </c>
      <c r="I918" s="52">
        <f t="shared" si="127"/>
        <v>77</v>
      </c>
      <c r="J918" s="52">
        <f t="shared" si="128"/>
        <v>67</v>
      </c>
      <c r="K918" s="52">
        <f t="shared" si="129"/>
        <v>10</v>
      </c>
      <c r="L918" s="52">
        <f t="shared" si="130"/>
        <v>77</v>
      </c>
      <c r="M918" s="52">
        <f t="shared" si="131"/>
        <v>77</v>
      </c>
      <c r="N918" s="52">
        <f t="shared" si="132"/>
        <v>77</v>
      </c>
      <c r="O918" s="52">
        <f t="shared" si="133"/>
        <v>77</v>
      </c>
      <c r="P918" s="52">
        <f t="shared" si="134"/>
        <v>77</v>
      </c>
      <c r="Q918" s="29">
        <f t="shared" si="135"/>
        <v>308</v>
      </c>
    </row>
    <row r="919" spans="1:17" x14ac:dyDescent="0.3">
      <c r="A919" s="129" t="s">
        <v>47</v>
      </c>
      <c r="B919" s="26" t="s">
        <v>1639</v>
      </c>
      <c r="C919" s="26" t="s">
        <v>1165</v>
      </c>
      <c r="D919" s="26" t="s">
        <v>1643</v>
      </c>
      <c r="E919" s="26" t="s">
        <v>71</v>
      </c>
      <c r="F919" s="26" t="s">
        <v>72</v>
      </c>
      <c r="G919" s="52">
        <v>43</v>
      </c>
      <c r="H919" s="52">
        <v>4</v>
      </c>
      <c r="I919" s="52">
        <f t="shared" si="127"/>
        <v>47</v>
      </c>
      <c r="J919" s="52">
        <f t="shared" si="128"/>
        <v>43</v>
      </c>
      <c r="K919" s="52">
        <f t="shared" si="129"/>
        <v>4</v>
      </c>
      <c r="L919" s="52">
        <f t="shared" si="130"/>
        <v>47</v>
      </c>
      <c r="M919" s="52">
        <f t="shared" si="131"/>
        <v>47</v>
      </c>
      <c r="N919" s="52">
        <f t="shared" si="132"/>
        <v>47</v>
      </c>
      <c r="O919" s="52">
        <f t="shared" si="133"/>
        <v>47</v>
      </c>
      <c r="P919" s="52">
        <f t="shared" si="134"/>
        <v>47</v>
      </c>
      <c r="Q919" s="29">
        <f t="shared" si="135"/>
        <v>188</v>
      </c>
    </row>
    <row r="920" spans="1:17" x14ac:dyDescent="0.3">
      <c r="A920" s="129" t="s">
        <v>47</v>
      </c>
      <c r="B920" s="26" t="s">
        <v>1639</v>
      </c>
      <c r="C920" s="26" t="s">
        <v>1165</v>
      </c>
      <c r="D920" s="26" t="s">
        <v>1644</v>
      </c>
      <c r="E920" s="26" t="s">
        <v>832</v>
      </c>
      <c r="F920" s="26" t="s">
        <v>72</v>
      </c>
      <c r="G920" s="52">
        <v>25</v>
      </c>
      <c r="H920" s="52">
        <v>5</v>
      </c>
      <c r="I920" s="52">
        <f t="shared" si="127"/>
        <v>30</v>
      </c>
      <c r="J920" s="52">
        <f t="shared" si="128"/>
        <v>25</v>
      </c>
      <c r="K920" s="52">
        <f t="shared" si="129"/>
        <v>5</v>
      </c>
      <c r="L920" s="52">
        <f t="shared" si="130"/>
        <v>30</v>
      </c>
      <c r="M920" s="52">
        <f t="shared" si="131"/>
        <v>30</v>
      </c>
      <c r="N920" s="52">
        <f t="shared" si="132"/>
        <v>30</v>
      </c>
      <c r="O920" s="52">
        <f t="shared" si="133"/>
        <v>30</v>
      </c>
      <c r="P920" s="52">
        <f t="shared" si="134"/>
        <v>30</v>
      </c>
      <c r="Q920" s="29">
        <f t="shared" si="135"/>
        <v>120</v>
      </c>
    </row>
    <row r="921" spans="1:17" x14ac:dyDescent="0.3">
      <c r="A921" s="129" t="s">
        <v>47</v>
      </c>
      <c r="B921" s="26" t="s">
        <v>1639</v>
      </c>
      <c r="C921" s="26" t="s">
        <v>1165</v>
      </c>
      <c r="D921" s="26" t="s">
        <v>1645</v>
      </c>
      <c r="E921" s="26" t="s">
        <v>309</v>
      </c>
      <c r="F921" s="26" t="s">
        <v>72</v>
      </c>
      <c r="G921" s="52">
        <v>24</v>
      </c>
      <c r="H921" s="52">
        <v>3</v>
      </c>
      <c r="I921" s="52">
        <f t="shared" si="127"/>
        <v>27</v>
      </c>
      <c r="J921" s="52">
        <f t="shared" si="128"/>
        <v>24</v>
      </c>
      <c r="K921" s="52">
        <f t="shared" si="129"/>
        <v>3</v>
      </c>
      <c r="L921" s="52">
        <f t="shared" si="130"/>
        <v>27</v>
      </c>
      <c r="M921" s="52">
        <f t="shared" si="131"/>
        <v>27</v>
      </c>
      <c r="N921" s="52">
        <f t="shared" si="132"/>
        <v>27</v>
      </c>
      <c r="O921" s="52">
        <f t="shared" si="133"/>
        <v>27</v>
      </c>
      <c r="P921" s="52">
        <f t="shared" si="134"/>
        <v>27</v>
      </c>
      <c r="Q921" s="29">
        <f t="shared" si="135"/>
        <v>108</v>
      </c>
    </row>
    <row r="922" spans="1:17" x14ac:dyDescent="0.3">
      <c r="A922" s="129" t="s">
        <v>47</v>
      </c>
      <c r="B922" s="26" t="s">
        <v>1639</v>
      </c>
      <c r="C922" s="26" t="s">
        <v>1165</v>
      </c>
      <c r="D922" s="26" t="s">
        <v>1646</v>
      </c>
      <c r="E922" s="26" t="s">
        <v>395</v>
      </c>
      <c r="F922" s="26" t="s">
        <v>72</v>
      </c>
      <c r="G922" s="52">
        <v>52</v>
      </c>
      <c r="H922" s="52">
        <v>6</v>
      </c>
      <c r="I922" s="52">
        <f t="shared" si="127"/>
        <v>58</v>
      </c>
      <c r="J922" s="52">
        <f t="shared" si="128"/>
        <v>52</v>
      </c>
      <c r="K922" s="52">
        <f t="shared" si="129"/>
        <v>6</v>
      </c>
      <c r="L922" s="52">
        <f t="shared" si="130"/>
        <v>58</v>
      </c>
      <c r="M922" s="52">
        <f t="shared" si="131"/>
        <v>58</v>
      </c>
      <c r="N922" s="52">
        <f t="shared" si="132"/>
        <v>58</v>
      </c>
      <c r="O922" s="52">
        <f t="shared" si="133"/>
        <v>58</v>
      </c>
      <c r="P922" s="52">
        <f t="shared" si="134"/>
        <v>58</v>
      </c>
      <c r="Q922" s="29">
        <f t="shared" si="135"/>
        <v>232</v>
      </c>
    </row>
    <row r="923" spans="1:17" x14ac:dyDescent="0.3">
      <c r="A923" s="129" t="s">
        <v>47</v>
      </c>
      <c r="B923" s="26" t="s">
        <v>1639</v>
      </c>
      <c r="C923" s="26" t="s">
        <v>1165</v>
      </c>
      <c r="D923" s="26" t="s">
        <v>1647</v>
      </c>
      <c r="E923" s="26" t="s">
        <v>172</v>
      </c>
      <c r="F923" s="26" t="s">
        <v>72</v>
      </c>
      <c r="G923" s="52">
        <v>31</v>
      </c>
      <c r="H923" s="52">
        <v>1</v>
      </c>
      <c r="I923" s="52">
        <f t="shared" si="127"/>
        <v>32</v>
      </c>
      <c r="J923" s="52">
        <f t="shared" si="128"/>
        <v>31</v>
      </c>
      <c r="K923" s="52">
        <f t="shared" si="129"/>
        <v>1</v>
      </c>
      <c r="L923" s="52">
        <f t="shared" si="130"/>
        <v>32</v>
      </c>
      <c r="M923" s="52">
        <f t="shared" si="131"/>
        <v>32</v>
      </c>
      <c r="N923" s="52">
        <f t="shared" si="132"/>
        <v>32</v>
      </c>
      <c r="O923" s="52">
        <f t="shared" si="133"/>
        <v>32</v>
      </c>
      <c r="P923" s="52">
        <f t="shared" si="134"/>
        <v>32</v>
      </c>
      <c r="Q923" s="29">
        <f t="shared" si="135"/>
        <v>128</v>
      </c>
    </row>
    <row r="924" spans="1:17" x14ac:dyDescent="0.3">
      <c r="A924" s="129" t="s">
        <v>47</v>
      </c>
      <c r="B924" s="26" t="s">
        <v>1639</v>
      </c>
      <c r="C924" s="26" t="s">
        <v>1165</v>
      </c>
      <c r="D924" s="26" t="s">
        <v>1648</v>
      </c>
      <c r="E924" s="26" t="s">
        <v>177</v>
      </c>
      <c r="F924" s="26" t="s">
        <v>72</v>
      </c>
      <c r="G924" s="52">
        <v>29</v>
      </c>
      <c r="H924" s="52">
        <v>1</v>
      </c>
      <c r="I924" s="52">
        <f t="shared" si="127"/>
        <v>30</v>
      </c>
      <c r="J924" s="52">
        <f t="shared" si="128"/>
        <v>29</v>
      </c>
      <c r="K924" s="52">
        <f t="shared" si="129"/>
        <v>1</v>
      </c>
      <c r="L924" s="52">
        <f t="shared" si="130"/>
        <v>30</v>
      </c>
      <c r="M924" s="52">
        <f t="shared" si="131"/>
        <v>30</v>
      </c>
      <c r="N924" s="52">
        <f t="shared" si="132"/>
        <v>30</v>
      </c>
      <c r="O924" s="52">
        <f t="shared" si="133"/>
        <v>30</v>
      </c>
      <c r="P924" s="52">
        <f t="shared" si="134"/>
        <v>30</v>
      </c>
      <c r="Q924" s="29">
        <f t="shared" si="135"/>
        <v>120</v>
      </c>
    </row>
    <row r="925" spans="1:17" x14ac:dyDescent="0.3">
      <c r="A925" s="129" t="s">
        <v>47</v>
      </c>
      <c r="B925" s="26" t="s">
        <v>1639</v>
      </c>
      <c r="C925" s="26" t="s">
        <v>1165</v>
      </c>
      <c r="D925" s="26" t="s">
        <v>423</v>
      </c>
      <c r="E925" s="26" t="s">
        <v>149</v>
      </c>
      <c r="F925" s="26" t="s">
        <v>72</v>
      </c>
      <c r="G925" s="52">
        <v>68</v>
      </c>
      <c r="H925" s="52">
        <v>10</v>
      </c>
      <c r="I925" s="52">
        <f t="shared" si="127"/>
        <v>78</v>
      </c>
      <c r="J925" s="52">
        <f t="shared" si="128"/>
        <v>68</v>
      </c>
      <c r="K925" s="52">
        <f t="shared" si="129"/>
        <v>10</v>
      </c>
      <c r="L925" s="52">
        <f t="shared" si="130"/>
        <v>78</v>
      </c>
      <c r="M925" s="52">
        <f t="shared" si="131"/>
        <v>78</v>
      </c>
      <c r="N925" s="52">
        <f t="shared" si="132"/>
        <v>78</v>
      </c>
      <c r="O925" s="52">
        <f t="shared" si="133"/>
        <v>78</v>
      </c>
      <c r="P925" s="52">
        <f t="shared" si="134"/>
        <v>78</v>
      </c>
      <c r="Q925" s="29">
        <f t="shared" si="135"/>
        <v>312</v>
      </c>
    </row>
    <row r="926" spans="1:17" x14ac:dyDescent="0.3">
      <c r="A926" s="129" t="s">
        <v>47</v>
      </c>
      <c r="B926" s="26" t="s">
        <v>1639</v>
      </c>
      <c r="C926" s="26" t="s">
        <v>1165</v>
      </c>
      <c r="D926" s="26" t="s">
        <v>1649</v>
      </c>
      <c r="E926" s="26" t="s">
        <v>80</v>
      </c>
      <c r="F926" s="26" t="s">
        <v>72</v>
      </c>
      <c r="G926" s="52">
        <v>41</v>
      </c>
      <c r="H926" s="52">
        <v>3</v>
      </c>
      <c r="I926" s="52">
        <f t="shared" si="127"/>
        <v>44</v>
      </c>
      <c r="J926" s="52">
        <f t="shared" si="128"/>
        <v>41</v>
      </c>
      <c r="K926" s="52">
        <f t="shared" si="129"/>
        <v>3</v>
      </c>
      <c r="L926" s="52">
        <f t="shared" si="130"/>
        <v>44</v>
      </c>
      <c r="M926" s="52">
        <f t="shared" si="131"/>
        <v>44</v>
      </c>
      <c r="N926" s="52">
        <f t="shared" si="132"/>
        <v>44</v>
      </c>
      <c r="O926" s="52">
        <f t="shared" si="133"/>
        <v>44</v>
      </c>
      <c r="P926" s="52">
        <f t="shared" si="134"/>
        <v>44</v>
      </c>
      <c r="Q926" s="29">
        <f t="shared" si="135"/>
        <v>176</v>
      </c>
    </row>
    <row r="927" spans="1:17" x14ac:dyDescent="0.3">
      <c r="A927" s="129" t="s">
        <v>47</v>
      </c>
      <c r="B927" s="26" t="s">
        <v>1639</v>
      </c>
      <c r="C927" s="26" t="s">
        <v>1165</v>
      </c>
      <c r="D927" s="26" t="s">
        <v>1650</v>
      </c>
      <c r="E927" s="26" t="s">
        <v>123</v>
      </c>
      <c r="F927" s="26" t="s">
        <v>72</v>
      </c>
      <c r="G927" s="52">
        <v>114</v>
      </c>
      <c r="H927" s="52">
        <v>73</v>
      </c>
      <c r="I927" s="52">
        <f t="shared" si="127"/>
        <v>187</v>
      </c>
      <c r="J927" s="52">
        <f t="shared" si="128"/>
        <v>114</v>
      </c>
      <c r="K927" s="52">
        <f t="shared" si="129"/>
        <v>73</v>
      </c>
      <c r="L927" s="52">
        <f t="shared" si="130"/>
        <v>187</v>
      </c>
      <c r="M927" s="52">
        <f t="shared" si="131"/>
        <v>187</v>
      </c>
      <c r="N927" s="52">
        <f t="shared" si="132"/>
        <v>187</v>
      </c>
      <c r="O927" s="52">
        <f t="shared" si="133"/>
        <v>187</v>
      </c>
      <c r="P927" s="52">
        <f t="shared" si="134"/>
        <v>187</v>
      </c>
      <c r="Q927" s="29">
        <f t="shared" si="135"/>
        <v>748</v>
      </c>
    </row>
    <row r="928" spans="1:17" x14ac:dyDescent="0.3">
      <c r="A928" s="129" t="s">
        <v>47</v>
      </c>
      <c r="B928" s="26" t="s">
        <v>1651</v>
      </c>
      <c r="C928" s="26" t="s">
        <v>389</v>
      </c>
      <c r="D928" s="26" t="s">
        <v>1652</v>
      </c>
      <c r="E928" s="26" t="s">
        <v>312</v>
      </c>
      <c r="F928" s="26" t="s">
        <v>72</v>
      </c>
      <c r="G928" s="52">
        <v>74</v>
      </c>
      <c r="H928" s="52">
        <v>23</v>
      </c>
      <c r="I928" s="52">
        <f t="shared" si="127"/>
        <v>97</v>
      </c>
      <c r="J928" s="52">
        <f t="shared" si="128"/>
        <v>74</v>
      </c>
      <c r="K928" s="52">
        <f t="shared" si="129"/>
        <v>23</v>
      </c>
      <c r="L928" s="52">
        <f t="shared" si="130"/>
        <v>97</v>
      </c>
      <c r="M928" s="52">
        <f t="shared" si="131"/>
        <v>97</v>
      </c>
      <c r="N928" s="52">
        <f t="shared" si="132"/>
        <v>97</v>
      </c>
      <c r="O928" s="52">
        <f t="shared" si="133"/>
        <v>97</v>
      </c>
      <c r="P928" s="52">
        <f t="shared" si="134"/>
        <v>97</v>
      </c>
      <c r="Q928" s="29">
        <f t="shared" si="135"/>
        <v>388</v>
      </c>
    </row>
    <row r="929" spans="1:17" x14ac:dyDescent="0.3">
      <c r="A929" s="129" t="s">
        <v>47</v>
      </c>
      <c r="B929" s="26" t="s">
        <v>1651</v>
      </c>
      <c r="C929" s="26" t="s">
        <v>389</v>
      </c>
      <c r="D929" s="26" t="s">
        <v>1361</v>
      </c>
      <c r="E929" s="26" t="s">
        <v>128</v>
      </c>
      <c r="F929" s="26" t="s">
        <v>72</v>
      </c>
      <c r="G929" s="52">
        <v>39</v>
      </c>
      <c r="H929" s="52">
        <v>5</v>
      </c>
      <c r="I929" s="52">
        <f t="shared" si="127"/>
        <v>44</v>
      </c>
      <c r="J929" s="52">
        <f t="shared" si="128"/>
        <v>39</v>
      </c>
      <c r="K929" s="52">
        <f t="shared" si="129"/>
        <v>5</v>
      </c>
      <c r="L929" s="52">
        <f t="shared" si="130"/>
        <v>44</v>
      </c>
      <c r="M929" s="52">
        <f t="shared" si="131"/>
        <v>44</v>
      </c>
      <c r="N929" s="52">
        <f t="shared" si="132"/>
        <v>44</v>
      </c>
      <c r="O929" s="52">
        <f t="shared" si="133"/>
        <v>44</v>
      </c>
      <c r="P929" s="52">
        <f t="shared" si="134"/>
        <v>44</v>
      </c>
      <c r="Q929" s="29">
        <f t="shared" si="135"/>
        <v>176</v>
      </c>
    </row>
    <row r="930" spans="1:17" x14ac:dyDescent="0.3">
      <c r="A930" s="129" t="s">
        <v>47</v>
      </c>
      <c r="B930" s="26" t="s">
        <v>1653</v>
      </c>
      <c r="C930" s="26" t="s">
        <v>452</v>
      </c>
      <c r="D930" s="26" t="s">
        <v>1654</v>
      </c>
      <c r="E930" s="26" t="s">
        <v>220</v>
      </c>
      <c r="F930" s="26" t="s">
        <v>72</v>
      </c>
      <c r="G930" s="52">
        <v>41</v>
      </c>
      <c r="H930" s="52">
        <v>7</v>
      </c>
      <c r="I930" s="52">
        <f t="shared" si="127"/>
        <v>48</v>
      </c>
      <c r="J930" s="52">
        <f t="shared" si="128"/>
        <v>41</v>
      </c>
      <c r="K930" s="52">
        <f t="shared" si="129"/>
        <v>7</v>
      </c>
      <c r="L930" s="52">
        <f t="shared" si="130"/>
        <v>48</v>
      </c>
      <c r="M930" s="52">
        <f t="shared" si="131"/>
        <v>48</v>
      </c>
      <c r="N930" s="52">
        <f t="shared" si="132"/>
        <v>48</v>
      </c>
      <c r="O930" s="52">
        <f t="shared" si="133"/>
        <v>48</v>
      </c>
      <c r="P930" s="52">
        <f t="shared" si="134"/>
        <v>48</v>
      </c>
      <c r="Q930" s="29">
        <f t="shared" si="135"/>
        <v>192</v>
      </c>
    </row>
    <row r="931" spans="1:17" x14ac:dyDescent="0.3">
      <c r="A931" s="129" t="s">
        <v>47</v>
      </c>
      <c r="B931" s="26" t="s">
        <v>1653</v>
      </c>
      <c r="C931" s="26" t="s">
        <v>452</v>
      </c>
      <c r="D931" s="26" t="s">
        <v>1653</v>
      </c>
      <c r="E931" s="26" t="s">
        <v>9</v>
      </c>
      <c r="F931" s="26" t="s">
        <v>72</v>
      </c>
      <c r="G931" s="52">
        <v>62</v>
      </c>
      <c r="H931" s="52">
        <v>7</v>
      </c>
      <c r="I931" s="52">
        <f t="shared" si="127"/>
        <v>69</v>
      </c>
      <c r="J931" s="52">
        <f t="shared" si="128"/>
        <v>62</v>
      </c>
      <c r="K931" s="52">
        <f t="shared" si="129"/>
        <v>7</v>
      </c>
      <c r="L931" s="52">
        <f t="shared" si="130"/>
        <v>69</v>
      </c>
      <c r="M931" s="52">
        <f t="shared" si="131"/>
        <v>69</v>
      </c>
      <c r="N931" s="52">
        <f t="shared" si="132"/>
        <v>69</v>
      </c>
      <c r="O931" s="52">
        <f t="shared" si="133"/>
        <v>69</v>
      </c>
      <c r="P931" s="52">
        <f t="shared" si="134"/>
        <v>69</v>
      </c>
      <c r="Q931" s="29">
        <f t="shared" si="135"/>
        <v>276</v>
      </c>
    </row>
    <row r="932" spans="1:17" x14ac:dyDescent="0.3">
      <c r="A932" s="129" t="s">
        <v>47</v>
      </c>
      <c r="B932" s="26" t="s">
        <v>1653</v>
      </c>
      <c r="C932" s="26" t="s">
        <v>452</v>
      </c>
      <c r="D932" s="26" t="s">
        <v>1655</v>
      </c>
      <c r="E932" s="26" t="s">
        <v>97</v>
      </c>
      <c r="F932" s="26" t="s">
        <v>72</v>
      </c>
      <c r="G932" s="52">
        <v>72</v>
      </c>
      <c r="H932" s="52">
        <v>11</v>
      </c>
      <c r="I932" s="52">
        <f t="shared" si="127"/>
        <v>83</v>
      </c>
      <c r="J932" s="52">
        <f t="shared" si="128"/>
        <v>72</v>
      </c>
      <c r="K932" s="52">
        <f t="shared" si="129"/>
        <v>11</v>
      </c>
      <c r="L932" s="52">
        <f t="shared" si="130"/>
        <v>83</v>
      </c>
      <c r="M932" s="52">
        <f t="shared" si="131"/>
        <v>83</v>
      </c>
      <c r="N932" s="52">
        <f t="shared" si="132"/>
        <v>83</v>
      </c>
      <c r="O932" s="52">
        <f t="shared" si="133"/>
        <v>83</v>
      </c>
      <c r="P932" s="52">
        <f t="shared" si="134"/>
        <v>83</v>
      </c>
      <c r="Q932" s="29">
        <f t="shared" si="135"/>
        <v>332</v>
      </c>
    </row>
    <row r="933" spans="1:17" x14ac:dyDescent="0.3">
      <c r="A933" s="129" t="s">
        <v>47</v>
      </c>
      <c r="B933" s="26" t="s">
        <v>1656</v>
      </c>
      <c r="C933" s="26" t="s">
        <v>666</v>
      </c>
      <c r="D933" s="26" t="s">
        <v>1657</v>
      </c>
      <c r="E933" s="26" t="s">
        <v>97</v>
      </c>
      <c r="F933" s="26" t="s">
        <v>72</v>
      </c>
      <c r="G933" s="52">
        <v>158</v>
      </c>
      <c r="H933" s="52">
        <v>45</v>
      </c>
      <c r="I933" s="52">
        <f t="shared" si="127"/>
        <v>203</v>
      </c>
      <c r="J933" s="52">
        <f t="shared" si="128"/>
        <v>158</v>
      </c>
      <c r="K933" s="52">
        <f t="shared" si="129"/>
        <v>45</v>
      </c>
      <c r="L933" s="52">
        <f t="shared" si="130"/>
        <v>203</v>
      </c>
      <c r="M933" s="52">
        <f t="shared" si="131"/>
        <v>203</v>
      </c>
      <c r="N933" s="52">
        <f t="shared" si="132"/>
        <v>203</v>
      </c>
      <c r="O933" s="52">
        <f t="shared" si="133"/>
        <v>203</v>
      </c>
      <c r="P933" s="52">
        <f t="shared" si="134"/>
        <v>203</v>
      </c>
      <c r="Q933" s="29">
        <f t="shared" si="135"/>
        <v>812</v>
      </c>
    </row>
    <row r="934" spans="1:17" x14ac:dyDescent="0.3">
      <c r="A934" s="129" t="s">
        <v>47</v>
      </c>
      <c r="B934" s="26" t="s">
        <v>1656</v>
      </c>
      <c r="C934" s="26" t="s">
        <v>666</v>
      </c>
      <c r="D934" s="26" t="s">
        <v>129</v>
      </c>
      <c r="E934" s="26" t="s">
        <v>220</v>
      </c>
      <c r="F934" s="26" t="s">
        <v>72</v>
      </c>
      <c r="G934" s="52">
        <v>327</v>
      </c>
      <c r="H934" s="52">
        <v>85</v>
      </c>
      <c r="I934" s="52">
        <f t="shared" si="127"/>
        <v>412</v>
      </c>
      <c r="J934" s="52">
        <f t="shared" si="128"/>
        <v>327</v>
      </c>
      <c r="K934" s="52">
        <f t="shared" si="129"/>
        <v>85</v>
      </c>
      <c r="L934" s="52">
        <f t="shared" si="130"/>
        <v>412</v>
      </c>
      <c r="M934" s="52">
        <f t="shared" si="131"/>
        <v>412</v>
      </c>
      <c r="N934" s="52">
        <f t="shared" si="132"/>
        <v>412</v>
      </c>
      <c r="O934" s="52">
        <f t="shared" si="133"/>
        <v>412</v>
      </c>
      <c r="P934" s="52">
        <f t="shared" si="134"/>
        <v>412</v>
      </c>
      <c r="Q934" s="29">
        <f t="shared" si="135"/>
        <v>1648</v>
      </c>
    </row>
    <row r="935" spans="1:17" x14ac:dyDescent="0.3">
      <c r="A935" s="129" t="s">
        <v>47</v>
      </c>
      <c r="B935" s="26" t="s">
        <v>1656</v>
      </c>
      <c r="C935" s="26" t="s">
        <v>666</v>
      </c>
      <c r="D935" s="26" t="s">
        <v>1658</v>
      </c>
      <c r="E935" s="26" t="s">
        <v>77</v>
      </c>
      <c r="F935" s="26" t="s">
        <v>72</v>
      </c>
      <c r="G935" s="52">
        <v>333</v>
      </c>
      <c r="H935" s="52">
        <v>106</v>
      </c>
      <c r="I935" s="52">
        <f t="shared" si="127"/>
        <v>439</v>
      </c>
      <c r="J935" s="52">
        <f t="shared" si="128"/>
        <v>333</v>
      </c>
      <c r="K935" s="52">
        <f t="shared" si="129"/>
        <v>106</v>
      </c>
      <c r="L935" s="52">
        <f t="shared" si="130"/>
        <v>439</v>
      </c>
      <c r="M935" s="52">
        <f t="shared" si="131"/>
        <v>439</v>
      </c>
      <c r="N935" s="52">
        <f t="shared" si="132"/>
        <v>439</v>
      </c>
      <c r="O935" s="52">
        <f t="shared" si="133"/>
        <v>439</v>
      </c>
      <c r="P935" s="52">
        <f t="shared" si="134"/>
        <v>439</v>
      </c>
      <c r="Q935" s="29">
        <f t="shared" si="135"/>
        <v>1756</v>
      </c>
    </row>
    <row r="936" spans="1:17" x14ac:dyDescent="0.3">
      <c r="A936" s="129" t="s">
        <v>47</v>
      </c>
      <c r="B936" s="26" t="s">
        <v>1659</v>
      </c>
      <c r="C936" s="26" t="s">
        <v>769</v>
      </c>
      <c r="D936" s="26" t="s">
        <v>1660</v>
      </c>
      <c r="E936" s="26" t="s">
        <v>309</v>
      </c>
      <c r="F936" s="26" t="s">
        <v>72</v>
      </c>
      <c r="G936" s="52">
        <v>59</v>
      </c>
      <c r="H936" s="52">
        <v>17</v>
      </c>
      <c r="I936" s="52">
        <f t="shared" si="127"/>
        <v>76</v>
      </c>
      <c r="J936" s="52">
        <f t="shared" si="128"/>
        <v>59</v>
      </c>
      <c r="K936" s="52">
        <f t="shared" si="129"/>
        <v>17</v>
      </c>
      <c r="L936" s="52">
        <f t="shared" si="130"/>
        <v>76</v>
      </c>
      <c r="M936" s="52">
        <f t="shared" si="131"/>
        <v>76</v>
      </c>
      <c r="N936" s="52">
        <f t="shared" si="132"/>
        <v>76</v>
      </c>
      <c r="O936" s="52">
        <f t="shared" si="133"/>
        <v>76</v>
      </c>
      <c r="P936" s="52">
        <f t="shared" si="134"/>
        <v>76</v>
      </c>
      <c r="Q936" s="29">
        <f t="shared" si="135"/>
        <v>304</v>
      </c>
    </row>
    <row r="937" spans="1:17" x14ac:dyDescent="0.3">
      <c r="A937" s="129" t="s">
        <v>47</v>
      </c>
      <c r="B937" s="26" t="s">
        <v>1659</v>
      </c>
      <c r="C937" s="26" t="s">
        <v>769</v>
      </c>
      <c r="D937" s="26" t="s">
        <v>1661</v>
      </c>
      <c r="E937" s="26" t="s">
        <v>706</v>
      </c>
      <c r="F937" s="26" t="s">
        <v>72</v>
      </c>
      <c r="G937" s="52">
        <v>37</v>
      </c>
      <c r="H937" s="52">
        <v>6</v>
      </c>
      <c r="I937" s="52">
        <f t="shared" si="127"/>
        <v>43</v>
      </c>
      <c r="J937" s="52">
        <f t="shared" si="128"/>
        <v>37</v>
      </c>
      <c r="K937" s="52">
        <f t="shared" si="129"/>
        <v>6</v>
      </c>
      <c r="L937" s="52">
        <f t="shared" si="130"/>
        <v>43</v>
      </c>
      <c r="M937" s="52">
        <f t="shared" si="131"/>
        <v>43</v>
      </c>
      <c r="N937" s="52">
        <f t="shared" si="132"/>
        <v>43</v>
      </c>
      <c r="O937" s="52">
        <f t="shared" si="133"/>
        <v>43</v>
      </c>
      <c r="P937" s="52">
        <f t="shared" si="134"/>
        <v>43</v>
      </c>
      <c r="Q937" s="29">
        <f t="shared" si="135"/>
        <v>172</v>
      </c>
    </row>
    <row r="938" spans="1:17" x14ac:dyDescent="0.3">
      <c r="A938" s="129" t="s">
        <v>47</v>
      </c>
      <c r="B938" s="26" t="s">
        <v>1659</v>
      </c>
      <c r="C938" s="26" t="s">
        <v>769</v>
      </c>
      <c r="D938" s="26" t="s">
        <v>1662</v>
      </c>
      <c r="E938" s="26" t="s">
        <v>1012</v>
      </c>
      <c r="F938" s="26" t="s">
        <v>72</v>
      </c>
      <c r="G938" s="52">
        <v>46</v>
      </c>
      <c r="H938" s="52">
        <v>15</v>
      </c>
      <c r="I938" s="52">
        <f t="shared" si="127"/>
        <v>61</v>
      </c>
      <c r="J938" s="52">
        <f t="shared" si="128"/>
        <v>46</v>
      </c>
      <c r="K938" s="52">
        <f t="shared" si="129"/>
        <v>15</v>
      </c>
      <c r="L938" s="52">
        <f t="shared" si="130"/>
        <v>61</v>
      </c>
      <c r="M938" s="52">
        <f t="shared" si="131"/>
        <v>61</v>
      </c>
      <c r="N938" s="52">
        <f t="shared" si="132"/>
        <v>61</v>
      </c>
      <c r="O938" s="52">
        <f t="shared" si="133"/>
        <v>61</v>
      </c>
      <c r="P938" s="52">
        <f t="shared" si="134"/>
        <v>61</v>
      </c>
      <c r="Q938" s="29">
        <f t="shared" si="135"/>
        <v>244</v>
      </c>
    </row>
    <row r="939" spans="1:17" x14ac:dyDescent="0.3">
      <c r="A939" s="129" t="s">
        <v>47</v>
      </c>
      <c r="B939" s="26" t="s">
        <v>1659</v>
      </c>
      <c r="C939" s="26" t="s">
        <v>769</v>
      </c>
      <c r="D939" s="26" t="s">
        <v>1663</v>
      </c>
      <c r="E939" s="26" t="s">
        <v>441</v>
      </c>
      <c r="F939" s="26" t="s">
        <v>72</v>
      </c>
      <c r="G939" s="52">
        <v>35</v>
      </c>
      <c r="H939" s="52">
        <v>11</v>
      </c>
      <c r="I939" s="52">
        <f t="shared" si="127"/>
        <v>46</v>
      </c>
      <c r="J939" s="52">
        <f t="shared" si="128"/>
        <v>35</v>
      </c>
      <c r="K939" s="52">
        <f t="shared" si="129"/>
        <v>11</v>
      </c>
      <c r="L939" s="52">
        <f t="shared" si="130"/>
        <v>46</v>
      </c>
      <c r="M939" s="52">
        <f t="shared" si="131"/>
        <v>46</v>
      </c>
      <c r="N939" s="52">
        <f t="shared" si="132"/>
        <v>46</v>
      </c>
      <c r="O939" s="52">
        <f t="shared" si="133"/>
        <v>46</v>
      </c>
      <c r="P939" s="52">
        <f t="shared" si="134"/>
        <v>46</v>
      </c>
      <c r="Q939" s="29">
        <f t="shared" si="135"/>
        <v>184</v>
      </c>
    </row>
    <row r="940" spans="1:17" x14ac:dyDescent="0.3">
      <c r="A940" s="129" t="s">
        <v>47</v>
      </c>
      <c r="B940" s="26" t="s">
        <v>1659</v>
      </c>
      <c r="C940" s="26" t="s">
        <v>769</v>
      </c>
      <c r="D940" s="26" t="s">
        <v>1664</v>
      </c>
      <c r="E940" s="26" t="s">
        <v>134</v>
      </c>
      <c r="F940" s="26" t="s">
        <v>72</v>
      </c>
      <c r="G940" s="52">
        <v>78</v>
      </c>
      <c r="H940" s="52">
        <v>19</v>
      </c>
      <c r="I940" s="52">
        <f t="shared" si="127"/>
        <v>97</v>
      </c>
      <c r="J940" s="52">
        <f t="shared" si="128"/>
        <v>78</v>
      </c>
      <c r="K940" s="52">
        <f t="shared" si="129"/>
        <v>19</v>
      </c>
      <c r="L940" s="52">
        <f t="shared" si="130"/>
        <v>97</v>
      </c>
      <c r="M940" s="52">
        <f t="shared" si="131"/>
        <v>97</v>
      </c>
      <c r="N940" s="52">
        <f t="shared" si="132"/>
        <v>97</v>
      </c>
      <c r="O940" s="52">
        <f t="shared" si="133"/>
        <v>97</v>
      </c>
      <c r="P940" s="52">
        <f t="shared" si="134"/>
        <v>97</v>
      </c>
      <c r="Q940" s="29">
        <f t="shared" si="135"/>
        <v>388</v>
      </c>
    </row>
    <row r="941" spans="1:17" x14ac:dyDescent="0.3">
      <c r="A941" s="129" t="s">
        <v>47</v>
      </c>
      <c r="B941" s="26" t="s">
        <v>1659</v>
      </c>
      <c r="C941" s="26" t="s">
        <v>769</v>
      </c>
      <c r="D941" s="26" t="s">
        <v>1665</v>
      </c>
      <c r="E941" s="26" t="s">
        <v>210</v>
      </c>
      <c r="F941" s="26" t="s">
        <v>72</v>
      </c>
      <c r="G941" s="52">
        <v>39</v>
      </c>
      <c r="H941" s="52">
        <v>11</v>
      </c>
      <c r="I941" s="52">
        <f t="shared" si="127"/>
        <v>50</v>
      </c>
      <c r="J941" s="52">
        <f t="shared" si="128"/>
        <v>39</v>
      </c>
      <c r="K941" s="52">
        <f t="shared" si="129"/>
        <v>11</v>
      </c>
      <c r="L941" s="52">
        <f t="shared" si="130"/>
        <v>50</v>
      </c>
      <c r="M941" s="52">
        <f t="shared" si="131"/>
        <v>50</v>
      </c>
      <c r="N941" s="52">
        <f t="shared" si="132"/>
        <v>50</v>
      </c>
      <c r="O941" s="52">
        <f t="shared" si="133"/>
        <v>50</v>
      </c>
      <c r="P941" s="52">
        <f t="shared" si="134"/>
        <v>50</v>
      </c>
      <c r="Q941" s="29">
        <f t="shared" si="135"/>
        <v>200</v>
      </c>
    </row>
    <row r="942" spans="1:17" x14ac:dyDescent="0.3">
      <c r="A942" s="129" t="s">
        <v>47</v>
      </c>
      <c r="B942" s="26" t="s">
        <v>1659</v>
      </c>
      <c r="C942" s="26" t="s">
        <v>769</v>
      </c>
      <c r="D942" s="26" t="s">
        <v>1666</v>
      </c>
      <c r="E942" s="26" t="s">
        <v>1667</v>
      </c>
      <c r="F942" s="26" t="s">
        <v>72</v>
      </c>
      <c r="G942" s="52">
        <v>46</v>
      </c>
      <c r="H942" s="52">
        <v>8</v>
      </c>
      <c r="I942" s="52">
        <f t="shared" si="127"/>
        <v>54</v>
      </c>
      <c r="J942" s="52">
        <f t="shared" si="128"/>
        <v>46</v>
      </c>
      <c r="K942" s="52">
        <f t="shared" si="129"/>
        <v>8</v>
      </c>
      <c r="L942" s="52">
        <f t="shared" si="130"/>
        <v>54</v>
      </c>
      <c r="M942" s="52">
        <f t="shared" si="131"/>
        <v>54</v>
      </c>
      <c r="N942" s="52">
        <f t="shared" si="132"/>
        <v>54</v>
      </c>
      <c r="O942" s="52">
        <f t="shared" si="133"/>
        <v>54</v>
      </c>
      <c r="P942" s="52">
        <f t="shared" si="134"/>
        <v>54</v>
      </c>
      <c r="Q942" s="29">
        <f t="shared" si="135"/>
        <v>216</v>
      </c>
    </row>
    <row r="943" spans="1:17" x14ac:dyDescent="0.3">
      <c r="A943" s="129" t="s">
        <v>47</v>
      </c>
      <c r="B943" s="26" t="s">
        <v>1659</v>
      </c>
      <c r="C943" s="26" t="s">
        <v>769</v>
      </c>
      <c r="D943" s="26" t="s">
        <v>1300</v>
      </c>
      <c r="E943" s="26" t="s">
        <v>395</v>
      </c>
      <c r="F943" s="26" t="s">
        <v>72</v>
      </c>
      <c r="G943" s="52">
        <v>54</v>
      </c>
      <c r="H943" s="52">
        <v>15</v>
      </c>
      <c r="I943" s="52">
        <f t="shared" si="127"/>
        <v>69</v>
      </c>
      <c r="J943" s="52">
        <f t="shared" si="128"/>
        <v>54</v>
      </c>
      <c r="K943" s="52">
        <f t="shared" si="129"/>
        <v>15</v>
      </c>
      <c r="L943" s="52">
        <f t="shared" si="130"/>
        <v>69</v>
      </c>
      <c r="M943" s="52">
        <f t="shared" si="131"/>
        <v>69</v>
      </c>
      <c r="N943" s="52">
        <f t="shared" si="132"/>
        <v>69</v>
      </c>
      <c r="O943" s="52">
        <f t="shared" si="133"/>
        <v>69</v>
      </c>
      <c r="P943" s="52">
        <f t="shared" si="134"/>
        <v>69</v>
      </c>
      <c r="Q943" s="29">
        <f t="shared" si="135"/>
        <v>276</v>
      </c>
    </row>
    <row r="944" spans="1:17" x14ac:dyDescent="0.3">
      <c r="A944" s="129" t="s">
        <v>47</v>
      </c>
      <c r="B944" s="26" t="s">
        <v>1659</v>
      </c>
      <c r="C944" s="26" t="s">
        <v>769</v>
      </c>
      <c r="D944" s="26" t="s">
        <v>1668</v>
      </c>
      <c r="E944" s="26" t="s">
        <v>1669</v>
      </c>
      <c r="F944" s="26" t="s">
        <v>72</v>
      </c>
      <c r="G944" s="52">
        <v>39</v>
      </c>
      <c r="H944" s="52">
        <v>7</v>
      </c>
      <c r="I944" s="52">
        <f t="shared" si="127"/>
        <v>46</v>
      </c>
      <c r="J944" s="52">
        <f t="shared" si="128"/>
        <v>39</v>
      </c>
      <c r="K944" s="52">
        <f t="shared" si="129"/>
        <v>7</v>
      </c>
      <c r="L944" s="52">
        <f t="shared" si="130"/>
        <v>46</v>
      </c>
      <c r="M944" s="52">
        <f t="shared" si="131"/>
        <v>46</v>
      </c>
      <c r="N944" s="52">
        <f t="shared" si="132"/>
        <v>46</v>
      </c>
      <c r="O944" s="52">
        <f t="shared" si="133"/>
        <v>46</v>
      </c>
      <c r="P944" s="52">
        <f t="shared" si="134"/>
        <v>46</v>
      </c>
      <c r="Q944" s="29">
        <f t="shared" si="135"/>
        <v>184</v>
      </c>
    </row>
    <row r="945" spans="1:17" x14ac:dyDescent="0.3">
      <c r="A945" s="129" t="s">
        <v>47</v>
      </c>
      <c r="B945" s="26" t="s">
        <v>1659</v>
      </c>
      <c r="C945" s="26" t="s">
        <v>769</v>
      </c>
      <c r="D945" s="26" t="s">
        <v>1670</v>
      </c>
      <c r="E945" s="26" t="s">
        <v>852</v>
      </c>
      <c r="F945" s="26" t="s">
        <v>72</v>
      </c>
      <c r="G945" s="52">
        <v>40</v>
      </c>
      <c r="H945" s="52">
        <v>8</v>
      </c>
      <c r="I945" s="52">
        <f t="shared" si="127"/>
        <v>48</v>
      </c>
      <c r="J945" s="52">
        <f t="shared" si="128"/>
        <v>40</v>
      </c>
      <c r="K945" s="52">
        <f t="shared" si="129"/>
        <v>8</v>
      </c>
      <c r="L945" s="52">
        <f t="shared" si="130"/>
        <v>48</v>
      </c>
      <c r="M945" s="52">
        <f t="shared" si="131"/>
        <v>48</v>
      </c>
      <c r="N945" s="52">
        <f t="shared" si="132"/>
        <v>48</v>
      </c>
      <c r="O945" s="52">
        <f t="shared" si="133"/>
        <v>48</v>
      </c>
      <c r="P945" s="52">
        <f t="shared" si="134"/>
        <v>48</v>
      </c>
      <c r="Q945" s="29">
        <f t="shared" si="135"/>
        <v>192</v>
      </c>
    </row>
    <row r="946" spans="1:17" x14ac:dyDescent="0.3">
      <c r="A946" s="129" t="s">
        <v>47</v>
      </c>
      <c r="B946" s="26" t="s">
        <v>1659</v>
      </c>
      <c r="C946" s="26" t="s">
        <v>769</v>
      </c>
      <c r="D946" s="26" t="s">
        <v>1671</v>
      </c>
      <c r="E946" s="26" t="s">
        <v>883</v>
      </c>
      <c r="F946" s="26" t="s">
        <v>72</v>
      </c>
      <c r="G946" s="52">
        <v>190</v>
      </c>
      <c r="H946" s="52">
        <v>22</v>
      </c>
      <c r="I946" s="52">
        <f t="shared" si="127"/>
        <v>212</v>
      </c>
      <c r="J946" s="52">
        <f t="shared" si="128"/>
        <v>190</v>
      </c>
      <c r="K946" s="52">
        <f t="shared" si="129"/>
        <v>22</v>
      </c>
      <c r="L946" s="52">
        <f t="shared" si="130"/>
        <v>212</v>
      </c>
      <c r="M946" s="52">
        <f t="shared" si="131"/>
        <v>212</v>
      </c>
      <c r="N946" s="52">
        <f t="shared" si="132"/>
        <v>212</v>
      </c>
      <c r="O946" s="52">
        <f t="shared" si="133"/>
        <v>212</v>
      </c>
      <c r="P946" s="52">
        <f t="shared" si="134"/>
        <v>212</v>
      </c>
      <c r="Q946" s="29">
        <f t="shared" si="135"/>
        <v>848</v>
      </c>
    </row>
    <row r="947" spans="1:17" x14ac:dyDescent="0.3">
      <c r="A947" s="129" t="s">
        <v>47</v>
      </c>
      <c r="B947" s="26" t="s">
        <v>1672</v>
      </c>
      <c r="C947" s="26" t="s">
        <v>1059</v>
      </c>
      <c r="D947" s="26" t="s">
        <v>1673</v>
      </c>
      <c r="E947" s="26" t="s">
        <v>1457</v>
      </c>
      <c r="F947" s="26" t="s">
        <v>72</v>
      </c>
      <c r="G947" s="52">
        <v>106</v>
      </c>
      <c r="H947" s="52">
        <v>33</v>
      </c>
      <c r="I947" s="52">
        <f t="shared" si="127"/>
        <v>139</v>
      </c>
      <c r="J947" s="52">
        <f t="shared" si="128"/>
        <v>106</v>
      </c>
      <c r="K947" s="52">
        <f t="shared" si="129"/>
        <v>33</v>
      </c>
      <c r="L947" s="52">
        <f t="shared" si="130"/>
        <v>139</v>
      </c>
      <c r="M947" s="52">
        <f t="shared" si="131"/>
        <v>139</v>
      </c>
      <c r="N947" s="52">
        <f t="shared" si="132"/>
        <v>139</v>
      </c>
      <c r="O947" s="52">
        <f t="shared" si="133"/>
        <v>139</v>
      </c>
      <c r="P947" s="52">
        <f t="shared" si="134"/>
        <v>139</v>
      </c>
      <c r="Q947" s="29">
        <f t="shared" si="135"/>
        <v>556</v>
      </c>
    </row>
    <row r="948" spans="1:17" x14ac:dyDescent="0.3">
      <c r="A948" s="129" t="s">
        <v>47</v>
      </c>
      <c r="B948" s="26" t="s">
        <v>1672</v>
      </c>
      <c r="C948" s="26" t="s">
        <v>1059</v>
      </c>
      <c r="D948" s="26" t="s">
        <v>1674</v>
      </c>
      <c r="E948" s="26" t="s">
        <v>149</v>
      </c>
      <c r="F948" s="26" t="s">
        <v>72</v>
      </c>
      <c r="G948" s="52">
        <v>165</v>
      </c>
      <c r="H948" s="52">
        <v>35</v>
      </c>
      <c r="I948" s="52">
        <f t="shared" si="127"/>
        <v>200</v>
      </c>
      <c r="J948" s="52">
        <f t="shared" si="128"/>
        <v>165</v>
      </c>
      <c r="K948" s="52">
        <f t="shared" si="129"/>
        <v>35</v>
      </c>
      <c r="L948" s="52">
        <f t="shared" si="130"/>
        <v>200</v>
      </c>
      <c r="M948" s="52">
        <f t="shared" si="131"/>
        <v>200</v>
      </c>
      <c r="N948" s="52">
        <f t="shared" si="132"/>
        <v>200</v>
      </c>
      <c r="O948" s="52">
        <f t="shared" si="133"/>
        <v>200</v>
      </c>
      <c r="P948" s="52">
        <f t="shared" si="134"/>
        <v>200</v>
      </c>
      <c r="Q948" s="29">
        <f t="shared" si="135"/>
        <v>800</v>
      </c>
    </row>
    <row r="949" spans="1:17" x14ac:dyDescent="0.3">
      <c r="A949" s="129" t="s">
        <v>47</v>
      </c>
      <c r="B949" s="26" t="s">
        <v>1672</v>
      </c>
      <c r="C949" s="26" t="s">
        <v>1059</v>
      </c>
      <c r="D949" s="26" t="s">
        <v>1314</v>
      </c>
      <c r="E949" s="26" t="s">
        <v>312</v>
      </c>
      <c r="F949" s="26" t="s">
        <v>72</v>
      </c>
      <c r="G949" s="52">
        <v>125</v>
      </c>
      <c r="H949" s="52">
        <v>31</v>
      </c>
      <c r="I949" s="52">
        <f t="shared" si="127"/>
        <v>156</v>
      </c>
      <c r="J949" s="52">
        <f t="shared" si="128"/>
        <v>125</v>
      </c>
      <c r="K949" s="52">
        <f t="shared" si="129"/>
        <v>31</v>
      </c>
      <c r="L949" s="52">
        <f t="shared" si="130"/>
        <v>156</v>
      </c>
      <c r="M949" s="52">
        <f t="shared" si="131"/>
        <v>156</v>
      </c>
      <c r="N949" s="52">
        <f t="shared" si="132"/>
        <v>156</v>
      </c>
      <c r="O949" s="52">
        <f t="shared" si="133"/>
        <v>156</v>
      </c>
      <c r="P949" s="52">
        <f t="shared" si="134"/>
        <v>156</v>
      </c>
      <c r="Q949" s="29">
        <f t="shared" si="135"/>
        <v>624</v>
      </c>
    </row>
    <row r="950" spans="1:17" x14ac:dyDescent="0.3">
      <c r="A950" s="129" t="s">
        <v>47</v>
      </c>
      <c r="B950" s="26" t="s">
        <v>1672</v>
      </c>
      <c r="C950" s="26" t="s">
        <v>1059</v>
      </c>
      <c r="D950" s="26" t="s">
        <v>1675</v>
      </c>
      <c r="E950" s="26" t="s">
        <v>82</v>
      </c>
      <c r="F950" s="26" t="s">
        <v>1676</v>
      </c>
      <c r="G950" s="52">
        <v>36</v>
      </c>
      <c r="H950" s="52">
        <v>11</v>
      </c>
      <c r="I950" s="52">
        <f t="shared" si="127"/>
        <v>47</v>
      </c>
      <c r="J950" s="52">
        <f t="shared" si="128"/>
        <v>36</v>
      </c>
      <c r="K950" s="52">
        <f t="shared" si="129"/>
        <v>11</v>
      </c>
      <c r="L950" s="52">
        <f t="shared" si="130"/>
        <v>47</v>
      </c>
      <c r="M950" s="52">
        <f t="shared" si="131"/>
        <v>47</v>
      </c>
      <c r="N950" s="52">
        <f t="shared" si="132"/>
        <v>47</v>
      </c>
      <c r="O950" s="52">
        <f t="shared" si="133"/>
        <v>47</v>
      </c>
      <c r="P950" s="52">
        <f t="shared" si="134"/>
        <v>47</v>
      </c>
      <c r="Q950" s="29">
        <f t="shared" si="135"/>
        <v>188</v>
      </c>
    </row>
    <row r="951" spans="1:17" x14ac:dyDescent="0.3">
      <c r="A951" s="129" t="s">
        <v>47</v>
      </c>
      <c r="B951" s="26" t="s">
        <v>1672</v>
      </c>
      <c r="C951" s="26" t="s">
        <v>1059</v>
      </c>
      <c r="D951" s="26" t="s">
        <v>1675</v>
      </c>
      <c r="E951" s="26" t="s">
        <v>82</v>
      </c>
      <c r="F951" s="26" t="s">
        <v>1677</v>
      </c>
      <c r="G951" s="52">
        <v>156</v>
      </c>
      <c r="H951" s="52">
        <v>35</v>
      </c>
      <c r="I951" s="52">
        <f t="shared" si="127"/>
        <v>191</v>
      </c>
      <c r="J951" s="52">
        <f t="shared" si="128"/>
        <v>156</v>
      </c>
      <c r="K951" s="52">
        <f t="shared" si="129"/>
        <v>35</v>
      </c>
      <c r="L951" s="52">
        <f t="shared" si="130"/>
        <v>191</v>
      </c>
      <c r="M951" s="52">
        <f t="shared" si="131"/>
        <v>191</v>
      </c>
      <c r="N951" s="52">
        <f t="shared" si="132"/>
        <v>191</v>
      </c>
      <c r="O951" s="52">
        <f t="shared" si="133"/>
        <v>191</v>
      </c>
      <c r="P951" s="52">
        <f t="shared" si="134"/>
        <v>191</v>
      </c>
      <c r="Q951" s="29">
        <f t="shared" si="135"/>
        <v>764</v>
      </c>
    </row>
    <row r="952" spans="1:17" x14ac:dyDescent="0.3">
      <c r="A952" s="129" t="s">
        <v>47</v>
      </c>
      <c r="B952" s="26" t="s">
        <v>1672</v>
      </c>
      <c r="C952" s="26" t="s">
        <v>1059</v>
      </c>
      <c r="D952" s="26" t="s">
        <v>1672</v>
      </c>
      <c r="E952" s="26" t="s">
        <v>9</v>
      </c>
      <c r="F952" s="26" t="s">
        <v>72</v>
      </c>
      <c r="G952" s="52">
        <v>63</v>
      </c>
      <c r="H952" s="52">
        <v>10</v>
      </c>
      <c r="I952" s="52">
        <f t="shared" si="127"/>
        <v>73</v>
      </c>
      <c r="J952" s="52">
        <f t="shared" si="128"/>
        <v>63</v>
      </c>
      <c r="K952" s="52">
        <f t="shared" si="129"/>
        <v>10</v>
      </c>
      <c r="L952" s="52">
        <f t="shared" si="130"/>
        <v>73</v>
      </c>
      <c r="M952" s="52">
        <f t="shared" si="131"/>
        <v>73</v>
      </c>
      <c r="N952" s="52">
        <f t="shared" si="132"/>
        <v>73</v>
      </c>
      <c r="O952" s="52">
        <f t="shared" si="133"/>
        <v>73</v>
      </c>
      <c r="P952" s="52">
        <f t="shared" si="134"/>
        <v>73</v>
      </c>
      <c r="Q952" s="29">
        <f t="shared" si="135"/>
        <v>292</v>
      </c>
    </row>
    <row r="953" spans="1:17" x14ac:dyDescent="0.3">
      <c r="A953" s="129" t="s">
        <v>47</v>
      </c>
      <c r="B953" s="26" t="s">
        <v>1672</v>
      </c>
      <c r="C953" s="26" t="s">
        <v>1059</v>
      </c>
      <c r="D953" s="26" t="s">
        <v>1678</v>
      </c>
      <c r="E953" s="26" t="s">
        <v>373</v>
      </c>
      <c r="F953" s="26" t="s">
        <v>72</v>
      </c>
      <c r="G953" s="52">
        <v>116</v>
      </c>
      <c r="H953" s="52">
        <v>35</v>
      </c>
      <c r="I953" s="52">
        <f t="shared" si="127"/>
        <v>151</v>
      </c>
      <c r="J953" s="52">
        <f t="shared" si="128"/>
        <v>116</v>
      </c>
      <c r="K953" s="52">
        <f t="shared" si="129"/>
        <v>35</v>
      </c>
      <c r="L953" s="52">
        <f t="shared" si="130"/>
        <v>151</v>
      </c>
      <c r="M953" s="52">
        <f t="shared" si="131"/>
        <v>151</v>
      </c>
      <c r="N953" s="52">
        <f t="shared" si="132"/>
        <v>151</v>
      </c>
      <c r="O953" s="52">
        <f t="shared" si="133"/>
        <v>151</v>
      </c>
      <c r="P953" s="52">
        <f t="shared" si="134"/>
        <v>151</v>
      </c>
      <c r="Q953" s="29">
        <f t="shared" si="135"/>
        <v>604</v>
      </c>
    </row>
    <row r="954" spans="1:17" x14ac:dyDescent="0.3">
      <c r="A954" s="129" t="s">
        <v>47</v>
      </c>
      <c r="B954" s="26" t="s">
        <v>1672</v>
      </c>
      <c r="C954" s="26" t="s">
        <v>1059</v>
      </c>
      <c r="D954" s="26" t="s">
        <v>551</v>
      </c>
      <c r="E954" s="26" t="s">
        <v>132</v>
      </c>
      <c r="F954" s="26" t="s">
        <v>72</v>
      </c>
      <c r="G954" s="52">
        <v>32</v>
      </c>
      <c r="H954" s="52">
        <v>3</v>
      </c>
      <c r="I954" s="52">
        <f t="shared" si="127"/>
        <v>35</v>
      </c>
      <c r="J954" s="52">
        <f t="shared" si="128"/>
        <v>32</v>
      </c>
      <c r="K954" s="52">
        <f t="shared" si="129"/>
        <v>3</v>
      </c>
      <c r="L954" s="52">
        <f t="shared" si="130"/>
        <v>35</v>
      </c>
      <c r="M954" s="52">
        <f t="shared" si="131"/>
        <v>35</v>
      </c>
      <c r="N954" s="52">
        <f t="shared" si="132"/>
        <v>35</v>
      </c>
      <c r="O954" s="52">
        <f t="shared" si="133"/>
        <v>35</v>
      </c>
      <c r="P954" s="52">
        <f t="shared" si="134"/>
        <v>35</v>
      </c>
      <c r="Q954" s="29">
        <f t="shared" si="135"/>
        <v>140</v>
      </c>
    </row>
    <row r="955" spans="1:17" x14ac:dyDescent="0.3">
      <c r="A955" s="129" t="s">
        <v>47</v>
      </c>
      <c r="B955" s="26" t="s">
        <v>1672</v>
      </c>
      <c r="C955" s="26" t="s">
        <v>1059</v>
      </c>
      <c r="D955" s="26" t="s">
        <v>1679</v>
      </c>
      <c r="E955" s="26" t="s">
        <v>227</v>
      </c>
      <c r="F955" s="26" t="s">
        <v>72</v>
      </c>
      <c r="G955" s="52">
        <v>97</v>
      </c>
      <c r="H955" s="52">
        <v>27</v>
      </c>
      <c r="I955" s="52">
        <f t="shared" si="127"/>
        <v>124</v>
      </c>
      <c r="J955" s="52">
        <f t="shared" si="128"/>
        <v>97</v>
      </c>
      <c r="K955" s="52">
        <f t="shared" si="129"/>
        <v>27</v>
      </c>
      <c r="L955" s="52">
        <f t="shared" si="130"/>
        <v>124</v>
      </c>
      <c r="M955" s="52">
        <f t="shared" si="131"/>
        <v>124</v>
      </c>
      <c r="N955" s="52">
        <f t="shared" si="132"/>
        <v>124</v>
      </c>
      <c r="O955" s="52">
        <f t="shared" si="133"/>
        <v>124</v>
      </c>
      <c r="P955" s="52">
        <f t="shared" si="134"/>
        <v>124</v>
      </c>
      <c r="Q955" s="29">
        <f t="shared" si="135"/>
        <v>496</v>
      </c>
    </row>
    <row r="956" spans="1:17" x14ac:dyDescent="0.3">
      <c r="A956" s="129" t="s">
        <v>47</v>
      </c>
      <c r="B956" s="26" t="s">
        <v>1672</v>
      </c>
      <c r="C956" s="26" t="s">
        <v>1059</v>
      </c>
      <c r="D956" s="26" t="s">
        <v>1675</v>
      </c>
      <c r="E956" s="26" t="s">
        <v>82</v>
      </c>
      <c r="F956" s="26" t="s">
        <v>1680</v>
      </c>
      <c r="G956" s="52">
        <v>51</v>
      </c>
      <c r="H956" s="52">
        <v>16</v>
      </c>
      <c r="I956" s="52">
        <f t="shared" si="127"/>
        <v>67</v>
      </c>
      <c r="J956" s="52">
        <f t="shared" si="128"/>
        <v>51</v>
      </c>
      <c r="K956" s="52">
        <f t="shared" si="129"/>
        <v>16</v>
      </c>
      <c r="L956" s="52">
        <f t="shared" si="130"/>
        <v>67</v>
      </c>
      <c r="M956" s="52">
        <f t="shared" si="131"/>
        <v>67</v>
      </c>
      <c r="N956" s="52">
        <f t="shared" si="132"/>
        <v>67</v>
      </c>
      <c r="O956" s="52">
        <f t="shared" si="133"/>
        <v>67</v>
      </c>
      <c r="P956" s="52">
        <f t="shared" si="134"/>
        <v>67</v>
      </c>
      <c r="Q956" s="29">
        <f t="shared" si="135"/>
        <v>268</v>
      </c>
    </row>
    <row r="957" spans="1:17" x14ac:dyDescent="0.3">
      <c r="A957" s="129" t="s">
        <v>47</v>
      </c>
      <c r="B957" s="26" t="s">
        <v>1672</v>
      </c>
      <c r="C957" s="26" t="s">
        <v>1059</v>
      </c>
      <c r="D957" s="26" t="s">
        <v>1675</v>
      </c>
      <c r="E957" s="26" t="s">
        <v>82</v>
      </c>
      <c r="F957" s="26" t="s">
        <v>1681</v>
      </c>
      <c r="G957" s="52">
        <v>39</v>
      </c>
      <c r="H957" s="52">
        <v>8</v>
      </c>
      <c r="I957" s="52">
        <f t="shared" si="127"/>
        <v>47</v>
      </c>
      <c r="J957" s="52">
        <f t="shared" si="128"/>
        <v>39</v>
      </c>
      <c r="K957" s="52">
        <f t="shared" si="129"/>
        <v>8</v>
      </c>
      <c r="L957" s="52">
        <f t="shared" si="130"/>
        <v>47</v>
      </c>
      <c r="M957" s="52">
        <f t="shared" si="131"/>
        <v>47</v>
      </c>
      <c r="N957" s="52">
        <f t="shared" si="132"/>
        <v>47</v>
      </c>
      <c r="O957" s="52">
        <f t="shared" si="133"/>
        <v>47</v>
      </c>
      <c r="P957" s="52">
        <f t="shared" si="134"/>
        <v>47</v>
      </c>
      <c r="Q957" s="29">
        <f t="shared" si="135"/>
        <v>188</v>
      </c>
    </row>
    <row r="958" spans="1:17" x14ac:dyDescent="0.3">
      <c r="A958" s="129" t="s">
        <v>47</v>
      </c>
      <c r="B958" s="26" t="s">
        <v>1672</v>
      </c>
      <c r="C958" s="26" t="s">
        <v>1059</v>
      </c>
      <c r="D958" s="26" t="s">
        <v>971</v>
      </c>
      <c r="E958" s="26" t="s">
        <v>128</v>
      </c>
      <c r="F958" s="26" t="s">
        <v>72</v>
      </c>
      <c r="G958" s="52">
        <v>67</v>
      </c>
      <c r="H958" s="52">
        <v>14</v>
      </c>
      <c r="I958" s="52">
        <f t="shared" si="127"/>
        <v>81</v>
      </c>
      <c r="J958" s="52">
        <f t="shared" si="128"/>
        <v>67</v>
      </c>
      <c r="K958" s="52">
        <f t="shared" si="129"/>
        <v>14</v>
      </c>
      <c r="L958" s="52">
        <f t="shared" si="130"/>
        <v>81</v>
      </c>
      <c r="M958" s="52">
        <f t="shared" si="131"/>
        <v>81</v>
      </c>
      <c r="N958" s="52">
        <f t="shared" si="132"/>
        <v>81</v>
      </c>
      <c r="O958" s="52">
        <f t="shared" si="133"/>
        <v>81</v>
      </c>
      <c r="P958" s="52">
        <f t="shared" si="134"/>
        <v>81</v>
      </c>
      <c r="Q958" s="29">
        <f t="shared" si="135"/>
        <v>324</v>
      </c>
    </row>
    <row r="959" spans="1:17" x14ac:dyDescent="0.3">
      <c r="A959" s="129" t="s">
        <v>47</v>
      </c>
      <c r="B959" s="26" t="s">
        <v>1672</v>
      </c>
      <c r="C959" s="26" t="s">
        <v>1059</v>
      </c>
      <c r="D959" s="26" t="s">
        <v>1682</v>
      </c>
      <c r="E959" s="26" t="s">
        <v>210</v>
      </c>
      <c r="F959" s="26" t="s">
        <v>72</v>
      </c>
      <c r="G959" s="52">
        <v>106</v>
      </c>
      <c r="H959" s="52">
        <v>23</v>
      </c>
      <c r="I959" s="52">
        <f t="shared" si="127"/>
        <v>129</v>
      </c>
      <c r="J959" s="52">
        <f t="shared" si="128"/>
        <v>106</v>
      </c>
      <c r="K959" s="52">
        <f t="shared" si="129"/>
        <v>23</v>
      </c>
      <c r="L959" s="52">
        <f t="shared" si="130"/>
        <v>129</v>
      </c>
      <c r="M959" s="52">
        <f t="shared" si="131"/>
        <v>129</v>
      </c>
      <c r="N959" s="52">
        <f t="shared" si="132"/>
        <v>129</v>
      </c>
      <c r="O959" s="52">
        <f t="shared" si="133"/>
        <v>129</v>
      </c>
      <c r="P959" s="52">
        <f t="shared" si="134"/>
        <v>129</v>
      </c>
      <c r="Q959" s="29">
        <f t="shared" si="135"/>
        <v>516</v>
      </c>
    </row>
    <row r="960" spans="1:17" x14ac:dyDescent="0.3">
      <c r="A960" s="129" t="s">
        <v>47</v>
      </c>
      <c r="B960" s="26" t="s">
        <v>1672</v>
      </c>
      <c r="C960" s="26" t="s">
        <v>1059</v>
      </c>
      <c r="D960" s="26" t="s">
        <v>1683</v>
      </c>
      <c r="E960" s="26" t="s">
        <v>143</v>
      </c>
      <c r="F960" s="26" t="s">
        <v>72</v>
      </c>
      <c r="G960" s="52">
        <v>168</v>
      </c>
      <c r="H960" s="52">
        <v>42</v>
      </c>
      <c r="I960" s="52">
        <f t="shared" si="127"/>
        <v>210</v>
      </c>
      <c r="J960" s="52">
        <f t="shared" si="128"/>
        <v>168</v>
      </c>
      <c r="K960" s="52">
        <f t="shared" si="129"/>
        <v>42</v>
      </c>
      <c r="L960" s="52">
        <f t="shared" si="130"/>
        <v>210</v>
      </c>
      <c r="M960" s="52">
        <f t="shared" si="131"/>
        <v>210</v>
      </c>
      <c r="N960" s="52">
        <f t="shared" si="132"/>
        <v>210</v>
      </c>
      <c r="O960" s="52">
        <f t="shared" si="133"/>
        <v>210</v>
      </c>
      <c r="P960" s="52">
        <f t="shared" si="134"/>
        <v>210</v>
      </c>
      <c r="Q960" s="29">
        <f t="shared" si="135"/>
        <v>840</v>
      </c>
    </row>
    <row r="961" spans="1:17" x14ac:dyDescent="0.3">
      <c r="A961" s="129" t="s">
        <v>47</v>
      </c>
      <c r="B961" s="26" t="s">
        <v>1672</v>
      </c>
      <c r="C961" s="26" t="s">
        <v>1059</v>
      </c>
      <c r="D961" s="26" t="s">
        <v>1684</v>
      </c>
      <c r="E961" s="26" t="s">
        <v>441</v>
      </c>
      <c r="F961" s="26" t="s">
        <v>1685</v>
      </c>
      <c r="G961" s="52">
        <v>24</v>
      </c>
      <c r="H961" s="52">
        <v>7</v>
      </c>
      <c r="I961" s="52">
        <f t="shared" si="127"/>
        <v>31</v>
      </c>
      <c r="J961" s="52">
        <f t="shared" si="128"/>
        <v>24</v>
      </c>
      <c r="K961" s="52">
        <f t="shared" si="129"/>
        <v>7</v>
      </c>
      <c r="L961" s="52">
        <f t="shared" si="130"/>
        <v>31</v>
      </c>
      <c r="M961" s="52">
        <f t="shared" si="131"/>
        <v>31</v>
      </c>
      <c r="N961" s="52">
        <f t="shared" si="132"/>
        <v>31</v>
      </c>
      <c r="O961" s="52">
        <f t="shared" si="133"/>
        <v>31</v>
      </c>
      <c r="P961" s="52">
        <f t="shared" si="134"/>
        <v>31</v>
      </c>
      <c r="Q961" s="29">
        <f t="shared" si="135"/>
        <v>124</v>
      </c>
    </row>
    <row r="962" spans="1:17" x14ac:dyDescent="0.3">
      <c r="A962" s="129" t="s">
        <v>47</v>
      </c>
      <c r="B962" s="26" t="s">
        <v>1672</v>
      </c>
      <c r="C962" s="26" t="s">
        <v>1059</v>
      </c>
      <c r="D962" s="26" t="s">
        <v>1684</v>
      </c>
      <c r="E962" s="26" t="s">
        <v>441</v>
      </c>
      <c r="F962" s="26" t="s">
        <v>72</v>
      </c>
      <c r="G962" s="52">
        <v>94</v>
      </c>
      <c r="H962" s="52">
        <v>22</v>
      </c>
      <c r="I962" s="52">
        <f t="shared" si="127"/>
        <v>116</v>
      </c>
      <c r="J962" s="52">
        <f t="shared" si="128"/>
        <v>94</v>
      </c>
      <c r="K962" s="52">
        <f t="shared" si="129"/>
        <v>22</v>
      </c>
      <c r="L962" s="52">
        <f t="shared" si="130"/>
        <v>116</v>
      </c>
      <c r="M962" s="52">
        <f t="shared" si="131"/>
        <v>116</v>
      </c>
      <c r="N962" s="52">
        <f t="shared" si="132"/>
        <v>116</v>
      </c>
      <c r="O962" s="52">
        <f t="shared" si="133"/>
        <v>116</v>
      </c>
      <c r="P962" s="52">
        <f t="shared" si="134"/>
        <v>116</v>
      </c>
      <c r="Q962" s="29">
        <f t="shared" si="135"/>
        <v>464</v>
      </c>
    </row>
    <row r="963" spans="1:17" x14ac:dyDescent="0.3">
      <c r="A963" s="129" t="s">
        <v>47</v>
      </c>
      <c r="B963" s="26" t="s">
        <v>1672</v>
      </c>
      <c r="C963" s="26" t="s">
        <v>1059</v>
      </c>
      <c r="D963" s="26" t="s">
        <v>1686</v>
      </c>
      <c r="E963" s="26" t="s">
        <v>1687</v>
      </c>
      <c r="F963" s="26" t="s">
        <v>72</v>
      </c>
      <c r="G963" s="52">
        <v>73</v>
      </c>
      <c r="H963" s="52">
        <v>19</v>
      </c>
      <c r="I963" s="52">
        <f t="shared" si="127"/>
        <v>92</v>
      </c>
      <c r="J963" s="52">
        <f t="shared" si="128"/>
        <v>73</v>
      </c>
      <c r="K963" s="52">
        <f t="shared" si="129"/>
        <v>19</v>
      </c>
      <c r="L963" s="52">
        <f t="shared" si="130"/>
        <v>92</v>
      </c>
      <c r="M963" s="52">
        <f t="shared" si="131"/>
        <v>92</v>
      </c>
      <c r="N963" s="52">
        <f t="shared" si="132"/>
        <v>92</v>
      </c>
      <c r="O963" s="52">
        <f t="shared" si="133"/>
        <v>92</v>
      </c>
      <c r="P963" s="52">
        <f t="shared" si="134"/>
        <v>92</v>
      </c>
      <c r="Q963" s="29">
        <f t="shared" si="135"/>
        <v>368</v>
      </c>
    </row>
    <row r="964" spans="1:17" x14ac:dyDescent="0.3">
      <c r="A964" s="129" t="s">
        <v>47</v>
      </c>
      <c r="B964" s="26" t="s">
        <v>1672</v>
      </c>
      <c r="C964" s="26" t="s">
        <v>1059</v>
      </c>
      <c r="D964" s="26" t="s">
        <v>129</v>
      </c>
      <c r="E964" s="26" t="s">
        <v>100</v>
      </c>
      <c r="F964" s="26" t="s">
        <v>72</v>
      </c>
      <c r="G964" s="52">
        <v>74</v>
      </c>
      <c r="H964" s="52">
        <v>72</v>
      </c>
      <c r="I964" s="52">
        <f t="shared" si="127"/>
        <v>146</v>
      </c>
      <c r="J964" s="52">
        <f t="shared" si="128"/>
        <v>74</v>
      </c>
      <c r="K964" s="52">
        <f t="shared" si="129"/>
        <v>72</v>
      </c>
      <c r="L964" s="52">
        <f t="shared" si="130"/>
        <v>146</v>
      </c>
      <c r="M964" s="52">
        <f t="shared" si="131"/>
        <v>146</v>
      </c>
      <c r="N964" s="52">
        <f t="shared" si="132"/>
        <v>146</v>
      </c>
      <c r="O964" s="52">
        <f t="shared" si="133"/>
        <v>146</v>
      </c>
      <c r="P964" s="52">
        <f t="shared" si="134"/>
        <v>146</v>
      </c>
      <c r="Q964" s="29">
        <f t="shared" si="135"/>
        <v>584</v>
      </c>
    </row>
    <row r="965" spans="1:17" x14ac:dyDescent="0.3">
      <c r="A965" s="129" t="s">
        <v>47</v>
      </c>
      <c r="B965" s="26" t="s">
        <v>1688</v>
      </c>
      <c r="C965" s="26" t="s">
        <v>1689</v>
      </c>
      <c r="D965" s="26" t="s">
        <v>1690</v>
      </c>
      <c r="E965" s="26" t="s">
        <v>9</v>
      </c>
      <c r="F965" s="26" t="s">
        <v>72</v>
      </c>
      <c r="G965" s="52">
        <v>116</v>
      </c>
      <c r="H965" s="52">
        <v>29</v>
      </c>
      <c r="I965" s="52">
        <f t="shared" si="127"/>
        <v>145</v>
      </c>
      <c r="J965" s="52">
        <f t="shared" si="128"/>
        <v>116</v>
      </c>
      <c r="K965" s="52">
        <f t="shared" si="129"/>
        <v>29</v>
      </c>
      <c r="L965" s="52">
        <f t="shared" si="130"/>
        <v>145</v>
      </c>
      <c r="M965" s="52">
        <f t="shared" si="131"/>
        <v>145</v>
      </c>
      <c r="N965" s="52">
        <f t="shared" si="132"/>
        <v>145</v>
      </c>
      <c r="O965" s="52">
        <f t="shared" si="133"/>
        <v>145</v>
      </c>
      <c r="P965" s="52">
        <f t="shared" si="134"/>
        <v>145</v>
      </c>
      <c r="Q965" s="29">
        <f t="shared" si="135"/>
        <v>580</v>
      </c>
    </row>
    <row r="966" spans="1:17" x14ac:dyDescent="0.3">
      <c r="A966" s="129" t="s">
        <v>47</v>
      </c>
      <c r="B966" s="26" t="s">
        <v>1691</v>
      </c>
      <c r="C966" s="26" t="s">
        <v>1167</v>
      </c>
      <c r="D966" s="26" t="s">
        <v>1692</v>
      </c>
      <c r="E966" s="26" t="s">
        <v>77</v>
      </c>
      <c r="F966" s="26" t="s">
        <v>72</v>
      </c>
      <c r="G966" s="52">
        <v>38</v>
      </c>
      <c r="H966" s="52">
        <v>8</v>
      </c>
      <c r="I966" s="52">
        <f t="shared" si="127"/>
        <v>46</v>
      </c>
      <c r="J966" s="52">
        <f t="shared" si="128"/>
        <v>38</v>
      </c>
      <c r="K966" s="52">
        <f t="shared" si="129"/>
        <v>8</v>
      </c>
      <c r="L966" s="52">
        <f t="shared" si="130"/>
        <v>46</v>
      </c>
      <c r="M966" s="52">
        <f t="shared" si="131"/>
        <v>46</v>
      </c>
      <c r="N966" s="52">
        <f t="shared" si="132"/>
        <v>46</v>
      </c>
      <c r="O966" s="52">
        <f t="shared" si="133"/>
        <v>46</v>
      </c>
      <c r="P966" s="52">
        <f t="shared" si="134"/>
        <v>46</v>
      </c>
      <c r="Q966" s="29">
        <f t="shared" si="135"/>
        <v>184</v>
      </c>
    </row>
    <row r="967" spans="1:17" x14ac:dyDescent="0.3">
      <c r="A967" s="129" t="s">
        <v>47</v>
      </c>
      <c r="B967" s="26" t="s">
        <v>1691</v>
      </c>
      <c r="C967" s="26" t="s">
        <v>1167</v>
      </c>
      <c r="D967" s="26" t="s">
        <v>701</v>
      </c>
      <c r="E967" s="26" t="s">
        <v>168</v>
      </c>
      <c r="F967" s="26" t="s">
        <v>72</v>
      </c>
      <c r="G967" s="52">
        <v>25</v>
      </c>
      <c r="H967" s="52">
        <v>8</v>
      </c>
      <c r="I967" s="52">
        <f t="shared" si="127"/>
        <v>33</v>
      </c>
      <c r="J967" s="52">
        <f t="shared" si="128"/>
        <v>25</v>
      </c>
      <c r="K967" s="52">
        <f t="shared" si="129"/>
        <v>8</v>
      </c>
      <c r="L967" s="52">
        <f t="shared" si="130"/>
        <v>33</v>
      </c>
      <c r="M967" s="52">
        <f t="shared" si="131"/>
        <v>33</v>
      </c>
      <c r="N967" s="52">
        <f t="shared" si="132"/>
        <v>33</v>
      </c>
      <c r="O967" s="52">
        <f t="shared" si="133"/>
        <v>33</v>
      </c>
      <c r="P967" s="52">
        <f t="shared" si="134"/>
        <v>33</v>
      </c>
      <c r="Q967" s="29">
        <f t="shared" si="135"/>
        <v>132</v>
      </c>
    </row>
    <row r="968" spans="1:17" x14ac:dyDescent="0.3">
      <c r="A968" s="129" t="s">
        <v>47</v>
      </c>
      <c r="B968" s="26" t="s">
        <v>1691</v>
      </c>
      <c r="C968" s="26" t="s">
        <v>1167</v>
      </c>
      <c r="D968" s="26" t="s">
        <v>1693</v>
      </c>
      <c r="E968" s="26" t="s">
        <v>130</v>
      </c>
      <c r="F968" s="26" t="s">
        <v>72</v>
      </c>
      <c r="G968" s="52">
        <v>38</v>
      </c>
      <c r="H968" s="52">
        <v>7</v>
      </c>
      <c r="I968" s="52">
        <f t="shared" si="127"/>
        <v>45</v>
      </c>
      <c r="J968" s="52">
        <f t="shared" si="128"/>
        <v>38</v>
      </c>
      <c r="K968" s="52">
        <f t="shared" si="129"/>
        <v>7</v>
      </c>
      <c r="L968" s="52">
        <f t="shared" si="130"/>
        <v>45</v>
      </c>
      <c r="M968" s="52">
        <f t="shared" si="131"/>
        <v>45</v>
      </c>
      <c r="N968" s="52">
        <f t="shared" si="132"/>
        <v>45</v>
      </c>
      <c r="O968" s="52">
        <f t="shared" si="133"/>
        <v>45</v>
      </c>
      <c r="P968" s="52">
        <f t="shared" si="134"/>
        <v>45</v>
      </c>
      <c r="Q968" s="29">
        <f t="shared" si="135"/>
        <v>180</v>
      </c>
    </row>
    <row r="969" spans="1:17" x14ac:dyDescent="0.3">
      <c r="A969" s="129" t="s">
        <v>47</v>
      </c>
      <c r="B969" s="26" t="s">
        <v>1691</v>
      </c>
      <c r="C969" s="26" t="s">
        <v>1167</v>
      </c>
      <c r="D969" s="26" t="s">
        <v>367</v>
      </c>
      <c r="E969" s="26" t="s">
        <v>100</v>
      </c>
      <c r="F969" s="26" t="s">
        <v>72</v>
      </c>
      <c r="G969" s="52">
        <v>40</v>
      </c>
      <c r="H969" s="52">
        <v>11</v>
      </c>
      <c r="I969" s="52">
        <f t="shared" si="127"/>
        <v>51</v>
      </c>
      <c r="J969" s="52">
        <f t="shared" si="128"/>
        <v>40</v>
      </c>
      <c r="K969" s="52">
        <f t="shared" si="129"/>
        <v>11</v>
      </c>
      <c r="L969" s="52">
        <f t="shared" si="130"/>
        <v>51</v>
      </c>
      <c r="M969" s="52">
        <f t="shared" si="131"/>
        <v>51</v>
      </c>
      <c r="N969" s="52">
        <f t="shared" si="132"/>
        <v>51</v>
      </c>
      <c r="O969" s="52">
        <f t="shared" si="133"/>
        <v>51</v>
      </c>
      <c r="P969" s="52">
        <f t="shared" si="134"/>
        <v>51</v>
      </c>
      <c r="Q969" s="29">
        <f t="shared" si="135"/>
        <v>204</v>
      </c>
    </row>
    <row r="970" spans="1:17" x14ac:dyDescent="0.3">
      <c r="A970" s="129" t="s">
        <v>47</v>
      </c>
      <c r="B970" s="26" t="s">
        <v>1694</v>
      </c>
      <c r="C970" s="26" t="s">
        <v>1173</v>
      </c>
      <c r="D970" s="26" t="s">
        <v>1695</v>
      </c>
      <c r="E970" s="26" t="s">
        <v>134</v>
      </c>
      <c r="F970" s="26" t="s">
        <v>72</v>
      </c>
      <c r="G970" s="52">
        <v>69</v>
      </c>
      <c r="H970" s="52">
        <v>25</v>
      </c>
      <c r="I970" s="52">
        <f t="shared" ref="I970:I1033" si="136">SUM(G970:H970)</f>
        <v>94</v>
      </c>
      <c r="J970" s="52">
        <f t="shared" ref="J970:J1033" si="137">SUM(G970)</f>
        <v>69</v>
      </c>
      <c r="K970" s="52">
        <f t="shared" ref="K970:K1033" si="138">SUM(H970)</f>
        <v>25</v>
      </c>
      <c r="L970" s="52">
        <f t="shared" ref="L970:L1033" si="139">SUM(J970:K970)</f>
        <v>94</v>
      </c>
      <c r="M970" s="52">
        <f t="shared" ref="M970:M1033" si="140">SUM(L970)</f>
        <v>94</v>
      </c>
      <c r="N970" s="52">
        <f t="shared" ref="N970:N1033" si="141">SUM(L970)</f>
        <v>94</v>
      </c>
      <c r="O970" s="52">
        <f t="shared" ref="O970:O1033" si="142">SUM(L970)</f>
        <v>94</v>
      </c>
      <c r="P970" s="52">
        <f t="shared" ref="P970:P1033" si="143">SUM(L970)</f>
        <v>94</v>
      </c>
      <c r="Q970" s="29">
        <f t="shared" ref="Q970:Q1033" si="144">SUM(M970:P970)</f>
        <v>376</v>
      </c>
    </row>
    <row r="971" spans="1:17" x14ac:dyDescent="0.3">
      <c r="A971" s="129" t="s">
        <v>47</v>
      </c>
      <c r="B971" s="26" t="s">
        <v>1694</v>
      </c>
      <c r="C971" s="26" t="s">
        <v>1173</v>
      </c>
      <c r="D971" s="26" t="s">
        <v>380</v>
      </c>
      <c r="E971" s="26" t="s">
        <v>396</v>
      </c>
      <c r="F971" s="26" t="s">
        <v>72</v>
      </c>
      <c r="G971" s="52">
        <v>101</v>
      </c>
      <c r="H971" s="52">
        <v>16</v>
      </c>
      <c r="I971" s="52">
        <f t="shared" si="136"/>
        <v>117</v>
      </c>
      <c r="J971" s="52">
        <f t="shared" si="137"/>
        <v>101</v>
      </c>
      <c r="K971" s="52">
        <f t="shared" si="138"/>
        <v>16</v>
      </c>
      <c r="L971" s="52">
        <f t="shared" si="139"/>
        <v>117</v>
      </c>
      <c r="M971" s="52">
        <f t="shared" si="140"/>
        <v>117</v>
      </c>
      <c r="N971" s="52">
        <f t="shared" si="141"/>
        <v>117</v>
      </c>
      <c r="O971" s="52">
        <f t="shared" si="142"/>
        <v>117</v>
      </c>
      <c r="P971" s="52">
        <f t="shared" si="143"/>
        <v>117</v>
      </c>
      <c r="Q971" s="29">
        <f t="shared" si="144"/>
        <v>468</v>
      </c>
    </row>
    <row r="972" spans="1:17" x14ac:dyDescent="0.3">
      <c r="A972" s="129" t="s">
        <v>47</v>
      </c>
      <c r="B972" s="26" t="s">
        <v>1694</v>
      </c>
      <c r="C972" s="26" t="s">
        <v>1173</v>
      </c>
      <c r="D972" s="26" t="s">
        <v>1696</v>
      </c>
      <c r="E972" s="26" t="s">
        <v>80</v>
      </c>
      <c r="F972" s="26" t="s">
        <v>72</v>
      </c>
      <c r="G972" s="52">
        <v>171</v>
      </c>
      <c r="H972" s="52">
        <v>36</v>
      </c>
      <c r="I972" s="52">
        <f t="shared" si="136"/>
        <v>207</v>
      </c>
      <c r="J972" s="52">
        <f t="shared" si="137"/>
        <v>171</v>
      </c>
      <c r="K972" s="52">
        <f t="shared" si="138"/>
        <v>36</v>
      </c>
      <c r="L972" s="52">
        <f t="shared" si="139"/>
        <v>207</v>
      </c>
      <c r="M972" s="52">
        <f t="shared" si="140"/>
        <v>207</v>
      </c>
      <c r="N972" s="52">
        <f t="shared" si="141"/>
        <v>207</v>
      </c>
      <c r="O972" s="52">
        <f t="shared" si="142"/>
        <v>207</v>
      </c>
      <c r="P972" s="52">
        <f t="shared" si="143"/>
        <v>207</v>
      </c>
      <c r="Q972" s="29">
        <f t="shared" si="144"/>
        <v>828</v>
      </c>
    </row>
    <row r="973" spans="1:17" x14ac:dyDescent="0.3">
      <c r="A973" s="129" t="s">
        <v>47</v>
      </c>
      <c r="B973" s="26" t="s">
        <v>1694</v>
      </c>
      <c r="C973" s="26" t="s">
        <v>1173</v>
      </c>
      <c r="D973" s="26" t="s">
        <v>1679</v>
      </c>
      <c r="E973" s="26" t="s">
        <v>550</v>
      </c>
      <c r="F973" s="26" t="s">
        <v>72</v>
      </c>
      <c r="G973" s="52">
        <v>98</v>
      </c>
      <c r="H973" s="52">
        <v>36</v>
      </c>
      <c r="I973" s="52">
        <f t="shared" si="136"/>
        <v>134</v>
      </c>
      <c r="J973" s="52">
        <f t="shared" si="137"/>
        <v>98</v>
      </c>
      <c r="K973" s="52">
        <f t="shared" si="138"/>
        <v>36</v>
      </c>
      <c r="L973" s="52">
        <f t="shared" si="139"/>
        <v>134</v>
      </c>
      <c r="M973" s="52">
        <f t="shared" si="140"/>
        <v>134</v>
      </c>
      <c r="N973" s="52">
        <f t="shared" si="141"/>
        <v>134</v>
      </c>
      <c r="O973" s="52">
        <f t="shared" si="142"/>
        <v>134</v>
      </c>
      <c r="P973" s="52">
        <f t="shared" si="143"/>
        <v>134</v>
      </c>
      <c r="Q973" s="29">
        <f t="shared" si="144"/>
        <v>536</v>
      </c>
    </row>
    <row r="974" spans="1:17" x14ac:dyDescent="0.3">
      <c r="A974" s="129" t="s">
        <v>47</v>
      </c>
      <c r="B974" s="26" t="s">
        <v>1694</v>
      </c>
      <c r="C974" s="26" t="s">
        <v>1173</v>
      </c>
      <c r="D974" s="26" t="s">
        <v>1697</v>
      </c>
      <c r="E974" s="26" t="s">
        <v>149</v>
      </c>
      <c r="F974" s="26" t="s">
        <v>72</v>
      </c>
      <c r="G974" s="52">
        <v>233</v>
      </c>
      <c r="H974" s="52">
        <v>98</v>
      </c>
      <c r="I974" s="52">
        <f t="shared" si="136"/>
        <v>331</v>
      </c>
      <c r="J974" s="52">
        <f t="shared" si="137"/>
        <v>233</v>
      </c>
      <c r="K974" s="52">
        <f t="shared" si="138"/>
        <v>98</v>
      </c>
      <c r="L974" s="52">
        <f t="shared" si="139"/>
        <v>331</v>
      </c>
      <c r="M974" s="52">
        <f t="shared" si="140"/>
        <v>331</v>
      </c>
      <c r="N974" s="52">
        <f t="shared" si="141"/>
        <v>331</v>
      </c>
      <c r="O974" s="52">
        <f t="shared" si="142"/>
        <v>331</v>
      </c>
      <c r="P974" s="52">
        <f t="shared" si="143"/>
        <v>331</v>
      </c>
      <c r="Q974" s="29">
        <f t="shared" si="144"/>
        <v>1324</v>
      </c>
    </row>
    <row r="975" spans="1:17" x14ac:dyDescent="0.3">
      <c r="A975" s="129" t="s">
        <v>47</v>
      </c>
      <c r="B975" s="26" t="s">
        <v>1694</v>
      </c>
      <c r="C975" s="26" t="s">
        <v>1173</v>
      </c>
      <c r="D975" s="26" t="s">
        <v>1698</v>
      </c>
      <c r="E975" s="26" t="s">
        <v>312</v>
      </c>
      <c r="F975" s="26" t="s">
        <v>72</v>
      </c>
      <c r="G975" s="52">
        <v>64</v>
      </c>
      <c r="H975" s="52">
        <v>3</v>
      </c>
      <c r="I975" s="52">
        <f t="shared" si="136"/>
        <v>67</v>
      </c>
      <c r="J975" s="52">
        <f t="shared" si="137"/>
        <v>64</v>
      </c>
      <c r="K975" s="52">
        <f t="shared" si="138"/>
        <v>3</v>
      </c>
      <c r="L975" s="52">
        <f t="shared" si="139"/>
        <v>67</v>
      </c>
      <c r="M975" s="52">
        <f t="shared" si="140"/>
        <v>67</v>
      </c>
      <c r="N975" s="52">
        <f t="shared" si="141"/>
        <v>67</v>
      </c>
      <c r="O975" s="52">
        <f t="shared" si="142"/>
        <v>67</v>
      </c>
      <c r="P975" s="52">
        <f t="shared" si="143"/>
        <v>67</v>
      </c>
      <c r="Q975" s="29">
        <f t="shared" si="144"/>
        <v>268</v>
      </c>
    </row>
    <row r="976" spans="1:17" x14ac:dyDescent="0.3">
      <c r="A976" s="129" t="s">
        <v>47</v>
      </c>
      <c r="B976" s="26" t="s">
        <v>1694</v>
      </c>
      <c r="C976" s="26" t="s">
        <v>1173</v>
      </c>
      <c r="D976" s="26" t="s">
        <v>1605</v>
      </c>
      <c r="E976" s="26" t="s">
        <v>105</v>
      </c>
      <c r="F976" s="26" t="s">
        <v>72</v>
      </c>
      <c r="G976" s="52">
        <v>87</v>
      </c>
      <c r="H976" s="52">
        <v>28</v>
      </c>
      <c r="I976" s="52">
        <f t="shared" si="136"/>
        <v>115</v>
      </c>
      <c r="J976" s="52">
        <f t="shared" si="137"/>
        <v>87</v>
      </c>
      <c r="K976" s="52">
        <f t="shared" si="138"/>
        <v>28</v>
      </c>
      <c r="L976" s="52">
        <f t="shared" si="139"/>
        <v>115</v>
      </c>
      <c r="M976" s="52">
        <f t="shared" si="140"/>
        <v>115</v>
      </c>
      <c r="N976" s="52">
        <f t="shared" si="141"/>
        <v>115</v>
      </c>
      <c r="O976" s="52">
        <f t="shared" si="142"/>
        <v>115</v>
      </c>
      <c r="P976" s="52">
        <f t="shared" si="143"/>
        <v>115</v>
      </c>
      <c r="Q976" s="29">
        <f t="shared" si="144"/>
        <v>460</v>
      </c>
    </row>
    <row r="977" spans="1:17" x14ac:dyDescent="0.3">
      <c r="A977" s="129" t="s">
        <v>47</v>
      </c>
      <c r="B977" s="26" t="s">
        <v>1694</v>
      </c>
      <c r="C977" s="26" t="s">
        <v>1173</v>
      </c>
      <c r="D977" s="26" t="s">
        <v>1699</v>
      </c>
      <c r="E977" s="26" t="s">
        <v>100</v>
      </c>
      <c r="F977" s="26" t="s">
        <v>72</v>
      </c>
      <c r="G977" s="52">
        <v>93</v>
      </c>
      <c r="H977" s="52">
        <v>14</v>
      </c>
      <c r="I977" s="52">
        <f t="shared" si="136"/>
        <v>107</v>
      </c>
      <c r="J977" s="52">
        <f t="shared" si="137"/>
        <v>93</v>
      </c>
      <c r="K977" s="52">
        <f t="shared" si="138"/>
        <v>14</v>
      </c>
      <c r="L977" s="52">
        <f t="shared" si="139"/>
        <v>107</v>
      </c>
      <c r="M977" s="52">
        <f t="shared" si="140"/>
        <v>107</v>
      </c>
      <c r="N977" s="52">
        <f t="shared" si="141"/>
        <v>107</v>
      </c>
      <c r="O977" s="52">
        <f t="shared" si="142"/>
        <v>107</v>
      </c>
      <c r="P977" s="52">
        <f t="shared" si="143"/>
        <v>107</v>
      </c>
      <c r="Q977" s="29">
        <f t="shared" si="144"/>
        <v>428</v>
      </c>
    </row>
    <row r="978" spans="1:17" x14ac:dyDescent="0.3">
      <c r="A978" s="129" t="s">
        <v>47</v>
      </c>
      <c r="B978" s="26" t="s">
        <v>1694</v>
      </c>
      <c r="C978" s="26" t="s">
        <v>1173</v>
      </c>
      <c r="D978" s="26" t="s">
        <v>1700</v>
      </c>
      <c r="E978" s="26" t="s">
        <v>227</v>
      </c>
      <c r="F978" s="26" t="s">
        <v>72</v>
      </c>
      <c r="G978" s="52">
        <v>44</v>
      </c>
      <c r="H978" s="52">
        <v>3</v>
      </c>
      <c r="I978" s="52">
        <f t="shared" si="136"/>
        <v>47</v>
      </c>
      <c r="J978" s="52">
        <f t="shared" si="137"/>
        <v>44</v>
      </c>
      <c r="K978" s="52">
        <f t="shared" si="138"/>
        <v>3</v>
      </c>
      <c r="L978" s="52">
        <f t="shared" si="139"/>
        <v>47</v>
      </c>
      <c r="M978" s="52">
        <f t="shared" si="140"/>
        <v>47</v>
      </c>
      <c r="N978" s="52">
        <f t="shared" si="141"/>
        <v>47</v>
      </c>
      <c r="O978" s="52">
        <f t="shared" si="142"/>
        <v>47</v>
      </c>
      <c r="P978" s="52">
        <f t="shared" si="143"/>
        <v>47</v>
      </c>
      <c r="Q978" s="29">
        <f t="shared" si="144"/>
        <v>188</v>
      </c>
    </row>
    <row r="979" spans="1:17" x14ac:dyDescent="0.3">
      <c r="A979" s="129" t="s">
        <v>47</v>
      </c>
      <c r="B979" s="26" t="s">
        <v>1701</v>
      </c>
      <c r="C979" s="26" t="s">
        <v>1288</v>
      </c>
      <c r="D979" s="26" t="s">
        <v>1702</v>
      </c>
      <c r="E979" s="26" t="s">
        <v>97</v>
      </c>
      <c r="F979" s="26" t="s">
        <v>72</v>
      </c>
      <c r="G979" s="52">
        <v>59</v>
      </c>
      <c r="H979" s="52">
        <v>19</v>
      </c>
      <c r="I979" s="52">
        <f t="shared" si="136"/>
        <v>78</v>
      </c>
      <c r="J979" s="52">
        <f t="shared" si="137"/>
        <v>59</v>
      </c>
      <c r="K979" s="52">
        <f t="shared" si="138"/>
        <v>19</v>
      </c>
      <c r="L979" s="52">
        <f t="shared" si="139"/>
        <v>78</v>
      </c>
      <c r="M979" s="52">
        <f t="shared" si="140"/>
        <v>78</v>
      </c>
      <c r="N979" s="52">
        <f t="shared" si="141"/>
        <v>78</v>
      </c>
      <c r="O979" s="52">
        <f t="shared" si="142"/>
        <v>78</v>
      </c>
      <c r="P979" s="52">
        <f t="shared" si="143"/>
        <v>78</v>
      </c>
      <c r="Q979" s="29">
        <f t="shared" si="144"/>
        <v>312</v>
      </c>
    </row>
    <row r="980" spans="1:17" x14ac:dyDescent="0.3">
      <c r="A980" s="129" t="s">
        <v>47</v>
      </c>
      <c r="B980" s="26" t="s">
        <v>1701</v>
      </c>
      <c r="C980" s="26" t="s">
        <v>1288</v>
      </c>
      <c r="D980" s="26" t="s">
        <v>1703</v>
      </c>
      <c r="E980" s="26" t="s">
        <v>130</v>
      </c>
      <c r="F980" s="26" t="s">
        <v>72</v>
      </c>
      <c r="G980" s="52">
        <v>30</v>
      </c>
      <c r="H980" s="52">
        <v>6</v>
      </c>
      <c r="I980" s="52">
        <f t="shared" si="136"/>
        <v>36</v>
      </c>
      <c r="J980" s="52">
        <f t="shared" si="137"/>
        <v>30</v>
      </c>
      <c r="K980" s="52">
        <f t="shared" si="138"/>
        <v>6</v>
      </c>
      <c r="L980" s="52">
        <f t="shared" si="139"/>
        <v>36</v>
      </c>
      <c r="M980" s="52">
        <f t="shared" si="140"/>
        <v>36</v>
      </c>
      <c r="N980" s="52">
        <f t="shared" si="141"/>
        <v>36</v>
      </c>
      <c r="O980" s="52">
        <f t="shared" si="142"/>
        <v>36</v>
      </c>
      <c r="P980" s="52">
        <f t="shared" si="143"/>
        <v>36</v>
      </c>
      <c r="Q980" s="29">
        <f t="shared" si="144"/>
        <v>144</v>
      </c>
    </row>
    <row r="981" spans="1:17" x14ac:dyDescent="0.3">
      <c r="A981" s="129" t="s">
        <v>47</v>
      </c>
      <c r="B981" s="26" t="s">
        <v>1701</v>
      </c>
      <c r="C981" s="26" t="s">
        <v>1288</v>
      </c>
      <c r="D981" s="26" t="s">
        <v>1704</v>
      </c>
      <c r="E981" s="26" t="s">
        <v>100</v>
      </c>
      <c r="F981" s="26" t="s">
        <v>72</v>
      </c>
      <c r="G981" s="52">
        <v>55</v>
      </c>
      <c r="H981" s="52">
        <v>16</v>
      </c>
      <c r="I981" s="52">
        <f t="shared" si="136"/>
        <v>71</v>
      </c>
      <c r="J981" s="52">
        <f t="shared" si="137"/>
        <v>55</v>
      </c>
      <c r="K981" s="52">
        <f t="shared" si="138"/>
        <v>16</v>
      </c>
      <c r="L981" s="52">
        <f t="shared" si="139"/>
        <v>71</v>
      </c>
      <c r="M981" s="52">
        <f t="shared" si="140"/>
        <v>71</v>
      </c>
      <c r="N981" s="52">
        <f t="shared" si="141"/>
        <v>71</v>
      </c>
      <c r="O981" s="52">
        <f t="shared" si="142"/>
        <v>71</v>
      </c>
      <c r="P981" s="52">
        <f t="shared" si="143"/>
        <v>71</v>
      </c>
      <c r="Q981" s="29">
        <f t="shared" si="144"/>
        <v>284</v>
      </c>
    </row>
    <row r="982" spans="1:17" x14ac:dyDescent="0.3">
      <c r="A982" s="129" t="s">
        <v>47</v>
      </c>
      <c r="B982" s="26" t="s">
        <v>1701</v>
      </c>
      <c r="C982" s="26" t="s">
        <v>1288</v>
      </c>
      <c r="D982" s="26" t="s">
        <v>301</v>
      </c>
      <c r="E982" s="26" t="s">
        <v>77</v>
      </c>
      <c r="F982" s="26" t="s">
        <v>72</v>
      </c>
      <c r="G982" s="52">
        <v>90</v>
      </c>
      <c r="H982" s="52">
        <v>29</v>
      </c>
      <c r="I982" s="52">
        <f t="shared" si="136"/>
        <v>119</v>
      </c>
      <c r="J982" s="52">
        <f t="shared" si="137"/>
        <v>90</v>
      </c>
      <c r="K982" s="52">
        <f t="shared" si="138"/>
        <v>29</v>
      </c>
      <c r="L982" s="52">
        <f t="shared" si="139"/>
        <v>119</v>
      </c>
      <c r="M982" s="52">
        <f t="shared" si="140"/>
        <v>119</v>
      </c>
      <c r="N982" s="52">
        <f t="shared" si="141"/>
        <v>119</v>
      </c>
      <c r="O982" s="52">
        <f t="shared" si="142"/>
        <v>119</v>
      </c>
      <c r="P982" s="52">
        <f t="shared" si="143"/>
        <v>119</v>
      </c>
      <c r="Q982" s="29">
        <f t="shared" si="144"/>
        <v>476</v>
      </c>
    </row>
    <row r="983" spans="1:17" x14ac:dyDescent="0.3">
      <c r="A983" s="129" t="s">
        <v>47</v>
      </c>
      <c r="B983" s="26" t="s">
        <v>1705</v>
      </c>
      <c r="C983" s="26" t="s">
        <v>1418</v>
      </c>
      <c r="D983" s="26" t="s">
        <v>1706</v>
      </c>
      <c r="E983" s="26" t="s">
        <v>9</v>
      </c>
      <c r="F983" s="26" t="s">
        <v>72</v>
      </c>
      <c r="G983" s="52">
        <v>50</v>
      </c>
      <c r="H983" s="52">
        <v>3</v>
      </c>
      <c r="I983" s="52">
        <f t="shared" si="136"/>
        <v>53</v>
      </c>
      <c r="J983" s="52">
        <f t="shared" si="137"/>
        <v>50</v>
      </c>
      <c r="K983" s="52">
        <f t="shared" si="138"/>
        <v>3</v>
      </c>
      <c r="L983" s="52">
        <f t="shared" si="139"/>
        <v>53</v>
      </c>
      <c r="M983" s="52">
        <f t="shared" si="140"/>
        <v>53</v>
      </c>
      <c r="N983" s="52">
        <f t="shared" si="141"/>
        <v>53</v>
      </c>
      <c r="O983" s="52">
        <f t="shared" si="142"/>
        <v>53</v>
      </c>
      <c r="P983" s="52">
        <f t="shared" si="143"/>
        <v>53</v>
      </c>
      <c r="Q983" s="29">
        <f t="shared" si="144"/>
        <v>212</v>
      </c>
    </row>
    <row r="984" spans="1:17" x14ac:dyDescent="0.3">
      <c r="A984" s="129" t="s">
        <v>47</v>
      </c>
      <c r="B984" s="26" t="s">
        <v>1705</v>
      </c>
      <c r="C984" s="26" t="s">
        <v>1418</v>
      </c>
      <c r="D984" s="26" t="s">
        <v>1707</v>
      </c>
      <c r="E984" s="26" t="s">
        <v>1457</v>
      </c>
      <c r="F984" s="26" t="s">
        <v>72</v>
      </c>
      <c r="G984" s="52">
        <v>96</v>
      </c>
      <c r="H984" s="52">
        <v>5</v>
      </c>
      <c r="I984" s="52">
        <f t="shared" si="136"/>
        <v>101</v>
      </c>
      <c r="J984" s="52">
        <f t="shared" si="137"/>
        <v>96</v>
      </c>
      <c r="K984" s="52">
        <f t="shared" si="138"/>
        <v>5</v>
      </c>
      <c r="L984" s="52">
        <f t="shared" si="139"/>
        <v>101</v>
      </c>
      <c r="M984" s="52">
        <f t="shared" si="140"/>
        <v>101</v>
      </c>
      <c r="N984" s="52">
        <f t="shared" si="141"/>
        <v>101</v>
      </c>
      <c r="O984" s="52">
        <f t="shared" si="142"/>
        <v>101</v>
      </c>
      <c r="P984" s="52">
        <f t="shared" si="143"/>
        <v>101</v>
      </c>
      <c r="Q984" s="29">
        <f t="shared" si="144"/>
        <v>404</v>
      </c>
    </row>
    <row r="985" spans="1:17" x14ac:dyDescent="0.3">
      <c r="A985" s="129" t="s">
        <v>47</v>
      </c>
      <c r="B985" s="26" t="s">
        <v>1708</v>
      </c>
      <c r="C985" s="26" t="s">
        <v>1430</v>
      </c>
      <c r="D985" s="26" t="s">
        <v>380</v>
      </c>
      <c r="E985" s="26" t="s">
        <v>80</v>
      </c>
      <c r="F985" s="26" t="s">
        <v>72</v>
      </c>
      <c r="G985" s="52">
        <v>79</v>
      </c>
      <c r="H985" s="52">
        <v>17</v>
      </c>
      <c r="I985" s="52">
        <f t="shared" si="136"/>
        <v>96</v>
      </c>
      <c r="J985" s="52">
        <f t="shared" si="137"/>
        <v>79</v>
      </c>
      <c r="K985" s="52">
        <f t="shared" si="138"/>
        <v>17</v>
      </c>
      <c r="L985" s="52">
        <f t="shared" si="139"/>
        <v>96</v>
      </c>
      <c r="M985" s="52">
        <f t="shared" si="140"/>
        <v>96</v>
      </c>
      <c r="N985" s="52">
        <f t="shared" si="141"/>
        <v>96</v>
      </c>
      <c r="O985" s="52">
        <f t="shared" si="142"/>
        <v>96</v>
      </c>
      <c r="P985" s="52">
        <f t="shared" si="143"/>
        <v>96</v>
      </c>
      <c r="Q985" s="29">
        <f t="shared" si="144"/>
        <v>384</v>
      </c>
    </row>
    <row r="986" spans="1:17" x14ac:dyDescent="0.3">
      <c r="A986" s="129" t="s">
        <v>47</v>
      </c>
      <c r="B986" s="26" t="s">
        <v>1708</v>
      </c>
      <c r="C986" s="26" t="s">
        <v>1430</v>
      </c>
      <c r="D986" s="26" t="s">
        <v>1702</v>
      </c>
      <c r="E986" s="26" t="s">
        <v>220</v>
      </c>
      <c r="F986" s="26" t="s">
        <v>72</v>
      </c>
      <c r="G986" s="52">
        <v>82</v>
      </c>
      <c r="H986" s="52">
        <v>13</v>
      </c>
      <c r="I986" s="52">
        <f t="shared" si="136"/>
        <v>95</v>
      </c>
      <c r="J986" s="52">
        <f t="shared" si="137"/>
        <v>82</v>
      </c>
      <c r="K986" s="52">
        <f t="shared" si="138"/>
        <v>13</v>
      </c>
      <c r="L986" s="52">
        <f t="shared" si="139"/>
        <v>95</v>
      </c>
      <c r="M986" s="52">
        <f t="shared" si="140"/>
        <v>95</v>
      </c>
      <c r="N986" s="52">
        <f t="shared" si="141"/>
        <v>95</v>
      </c>
      <c r="O986" s="52">
        <f t="shared" si="142"/>
        <v>95</v>
      </c>
      <c r="P986" s="52">
        <f t="shared" si="143"/>
        <v>95</v>
      </c>
      <c r="Q986" s="29">
        <f t="shared" si="144"/>
        <v>380</v>
      </c>
    </row>
    <row r="987" spans="1:17" x14ac:dyDescent="0.3">
      <c r="A987" s="129" t="s">
        <v>47</v>
      </c>
      <c r="B987" s="26" t="s">
        <v>1708</v>
      </c>
      <c r="C987" s="26" t="s">
        <v>1430</v>
      </c>
      <c r="D987" s="26" t="s">
        <v>799</v>
      </c>
      <c r="E987" s="26" t="s">
        <v>149</v>
      </c>
      <c r="F987" s="26" t="s">
        <v>72</v>
      </c>
      <c r="G987" s="52">
        <v>76</v>
      </c>
      <c r="H987" s="52">
        <v>18</v>
      </c>
      <c r="I987" s="52">
        <f t="shared" si="136"/>
        <v>94</v>
      </c>
      <c r="J987" s="52">
        <f t="shared" si="137"/>
        <v>76</v>
      </c>
      <c r="K987" s="52">
        <f t="shared" si="138"/>
        <v>18</v>
      </c>
      <c r="L987" s="52">
        <f t="shared" si="139"/>
        <v>94</v>
      </c>
      <c r="M987" s="52">
        <f t="shared" si="140"/>
        <v>94</v>
      </c>
      <c r="N987" s="52">
        <f t="shared" si="141"/>
        <v>94</v>
      </c>
      <c r="O987" s="52">
        <f t="shared" si="142"/>
        <v>94</v>
      </c>
      <c r="P987" s="52">
        <f t="shared" si="143"/>
        <v>94</v>
      </c>
      <c r="Q987" s="29">
        <f t="shared" si="144"/>
        <v>376</v>
      </c>
    </row>
    <row r="988" spans="1:17" x14ac:dyDescent="0.3">
      <c r="A988" s="129" t="s">
        <v>47</v>
      </c>
      <c r="B988" s="26" t="s">
        <v>48</v>
      </c>
      <c r="C988" s="26" t="s">
        <v>1709</v>
      </c>
      <c r="D988" s="26" t="s">
        <v>1710</v>
      </c>
      <c r="E988" s="26" t="s">
        <v>572</v>
      </c>
      <c r="F988" s="26" t="s">
        <v>72</v>
      </c>
      <c r="G988" s="52">
        <v>39</v>
      </c>
      <c r="H988" s="52">
        <v>5</v>
      </c>
      <c r="I988" s="52">
        <f t="shared" si="136"/>
        <v>44</v>
      </c>
      <c r="J988" s="52">
        <f t="shared" si="137"/>
        <v>39</v>
      </c>
      <c r="K988" s="52">
        <f t="shared" si="138"/>
        <v>5</v>
      </c>
      <c r="L988" s="52">
        <f t="shared" si="139"/>
        <v>44</v>
      </c>
      <c r="M988" s="52">
        <f t="shared" si="140"/>
        <v>44</v>
      </c>
      <c r="N988" s="52">
        <f t="shared" si="141"/>
        <v>44</v>
      </c>
      <c r="O988" s="52">
        <f t="shared" si="142"/>
        <v>44</v>
      </c>
      <c r="P988" s="52">
        <f t="shared" si="143"/>
        <v>44</v>
      </c>
      <c r="Q988" s="29">
        <f t="shared" si="144"/>
        <v>176</v>
      </c>
    </row>
    <row r="989" spans="1:17" x14ac:dyDescent="0.3">
      <c r="A989" s="129" t="s">
        <v>47</v>
      </c>
      <c r="B989" s="26" t="s">
        <v>48</v>
      </c>
      <c r="C989" s="26" t="s">
        <v>1709</v>
      </c>
      <c r="D989" s="26" t="s">
        <v>1711</v>
      </c>
      <c r="E989" s="26" t="s">
        <v>309</v>
      </c>
      <c r="F989" s="26" t="s">
        <v>72</v>
      </c>
      <c r="G989" s="52">
        <v>69</v>
      </c>
      <c r="H989" s="52">
        <v>21</v>
      </c>
      <c r="I989" s="52">
        <f t="shared" si="136"/>
        <v>90</v>
      </c>
      <c r="J989" s="52">
        <f t="shared" si="137"/>
        <v>69</v>
      </c>
      <c r="K989" s="52">
        <f t="shared" si="138"/>
        <v>21</v>
      </c>
      <c r="L989" s="52">
        <f t="shared" si="139"/>
        <v>90</v>
      </c>
      <c r="M989" s="52">
        <f t="shared" si="140"/>
        <v>90</v>
      </c>
      <c r="N989" s="52">
        <f t="shared" si="141"/>
        <v>90</v>
      </c>
      <c r="O989" s="52">
        <f t="shared" si="142"/>
        <v>90</v>
      </c>
      <c r="P989" s="52">
        <f t="shared" si="143"/>
        <v>90</v>
      </c>
      <c r="Q989" s="29">
        <f t="shared" si="144"/>
        <v>360</v>
      </c>
    </row>
    <row r="990" spans="1:17" x14ac:dyDescent="0.3">
      <c r="A990" s="129" t="s">
        <v>47</v>
      </c>
      <c r="B990" s="26" t="s">
        <v>48</v>
      </c>
      <c r="C990" s="26" t="s">
        <v>1709</v>
      </c>
      <c r="D990" s="26" t="s">
        <v>981</v>
      </c>
      <c r="E990" s="26" t="s">
        <v>1712</v>
      </c>
      <c r="F990" s="26" t="s">
        <v>72</v>
      </c>
      <c r="G990" s="52">
        <v>31</v>
      </c>
      <c r="H990" s="52">
        <v>7</v>
      </c>
      <c r="I990" s="52">
        <f t="shared" si="136"/>
        <v>38</v>
      </c>
      <c r="J990" s="52">
        <f t="shared" si="137"/>
        <v>31</v>
      </c>
      <c r="K990" s="52">
        <f t="shared" si="138"/>
        <v>7</v>
      </c>
      <c r="L990" s="52">
        <f t="shared" si="139"/>
        <v>38</v>
      </c>
      <c r="M990" s="52">
        <f t="shared" si="140"/>
        <v>38</v>
      </c>
      <c r="N990" s="52">
        <f t="shared" si="141"/>
        <v>38</v>
      </c>
      <c r="O990" s="52">
        <f t="shared" si="142"/>
        <v>38</v>
      </c>
      <c r="P990" s="52">
        <f t="shared" si="143"/>
        <v>38</v>
      </c>
      <c r="Q990" s="29">
        <f t="shared" si="144"/>
        <v>152</v>
      </c>
    </row>
    <row r="991" spans="1:17" x14ac:dyDescent="0.3">
      <c r="A991" s="129" t="s">
        <v>47</v>
      </c>
      <c r="B991" s="26" t="s">
        <v>48</v>
      </c>
      <c r="C991" s="26" t="s">
        <v>1709</v>
      </c>
      <c r="D991" s="26" t="s">
        <v>1713</v>
      </c>
      <c r="E991" s="26" t="s">
        <v>130</v>
      </c>
      <c r="F991" s="26" t="s">
        <v>72</v>
      </c>
      <c r="G991" s="52">
        <v>33</v>
      </c>
      <c r="H991" s="52">
        <v>36</v>
      </c>
      <c r="I991" s="52">
        <f t="shared" si="136"/>
        <v>69</v>
      </c>
      <c r="J991" s="52">
        <f t="shared" si="137"/>
        <v>33</v>
      </c>
      <c r="K991" s="52">
        <f t="shared" si="138"/>
        <v>36</v>
      </c>
      <c r="L991" s="52">
        <f t="shared" si="139"/>
        <v>69</v>
      </c>
      <c r="M991" s="52">
        <f t="shared" si="140"/>
        <v>69</v>
      </c>
      <c r="N991" s="52">
        <f t="shared" si="141"/>
        <v>69</v>
      </c>
      <c r="O991" s="52">
        <f t="shared" si="142"/>
        <v>69</v>
      </c>
      <c r="P991" s="52">
        <f t="shared" si="143"/>
        <v>69</v>
      </c>
      <c r="Q991" s="29">
        <f t="shared" si="144"/>
        <v>276</v>
      </c>
    </row>
    <row r="992" spans="1:17" x14ac:dyDescent="0.3">
      <c r="A992" s="129" t="s">
        <v>47</v>
      </c>
      <c r="B992" s="26" t="s">
        <v>1714</v>
      </c>
      <c r="C992" s="26" t="s">
        <v>310</v>
      </c>
      <c r="D992" s="26" t="s">
        <v>1715</v>
      </c>
      <c r="E992" s="26" t="s">
        <v>9</v>
      </c>
      <c r="F992" s="26" t="s">
        <v>72</v>
      </c>
      <c r="G992" s="52">
        <v>135</v>
      </c>
      <c r="H992" s="52">
        <v>26</v>
      </c>
      <c r="I992" s="52">
        <f t="shared" si="136"/>
        <v>161</v>
      </c>
      <c r="J992" s="52">
        <f t="shared" si="137"/>
        <v>135</v>
      </c>
      <c r="K992" s="52">
        <f t="shared" si="138"/>
        <v>26</v>
      </c>
      <c r="L992" s="52">
        <f t="shared" si="139"/>
        <v>161</v>
      </c>
      <c r="M992" s="52">
        <f t="shared" si="140"/>
        <v>161</v>
      </c>
      <c r="N992" s="52">
        <f t="shared" si="141"/>
        <v>161</v>
      </c>
      <c r="O992" s="52">
        <f t="shared" si="142"/>
        <v>161</v>
      </c>
      <c r="P992" s="52">
        <f t="shared" si="143"/>
        <v>161</v>
      </c>
      <c r="Q992" s="29">
        <f t="shared" si="144"/>
        <v>644</v>
      </c>
    </row>
    <row r="993" spans="1:17" x14ac:dyDescent="0.3">
      <c r="A993" s="129" t="s">
        <v>47</v>
      </c>
      <c r="B993" s="26" t="s">
        <v>1716</v>
      </c>
      <c r="C993" s="26" t="s">
        <v>371</v>
      </c>
      <c r="D993" s="26" t="s">
        <v>1717</v>
      </c>
      <c r="E993" s="26" t="s">
        <v>97</v>
      </c>
      <c r="F993" s="26" t="s">
        <v>72</v>
      </c>
      <c r="G993" s="52">
        <v>40</v>
      </c>
      <c r="H993" s="52">
        <v>9</v>
      </c>
      <c r="I993" s="52">
        <f t="shared" si="136"/>
        <v>49</v>
      </c>
      <c r="J993" s="52">
        <f t="shared" si="137"/>
        <v>40</v>
      </c>
      <c r="K993" s="52">
        <f t="shared" si="138"/>
        <v>9</v>
      </c>
      <c r="L993" s="52">
        <f t="shared" si="139"/>
        <v>49</v>
      </c>
      <c r="M993" s="52">
        <f t="shared" si="140"/>
        <v>49</v>
      </c>
      <c r="N993" s="52">
        <f t="shared" si="141"/>
        <v>49</v>
      </c>
      <c r="O993" s="52">
        <f t="shared" si="142"/>
        <v>49</v>
      </c>
      <c r="P993" s="52">
        <f t="shared" si="143"/>
        <v>49</v>
      </c>
      <c r="Q993" s="29">
        <f t="shared" si="144"/>
        <v>196</v>
      </c>
    </row>
    <row r="994" spans="1:17" x14ac:dyDescent="0.3">
      <c r="A994" s="129" t="s">
        <v>47</v>
      </c>
      <c r="B994" s="26" t="s">
        <v>1716</v>
      </c>
      <c r="C994" s="26" t="s">
        <v>371</v>
      </c>
      <c r="D994" s="26" t="s">
        <v>1718</v>
      </c>
      <c r="E994" s="26" t="s">
        <v>220</v>
      </c>
      <c r="F994" s="26" t="s">
        <v>72</v>
      </c>
      <c r="G994" s="52">
        <v>32</v>
      </c>
      <c r="H994" s="52">
        <v>8</v>
      </c>
      <c r="I994" s="52">
        <f t="shared" si="136"/>
        <v>40</v>
      </c>
      <c r="J994" s="52">
        <f t="shared" si="137"/>
        <v>32</v>
      </c>
      <c r="K994" s="52">
        <f t="shared" si="138"/>
        <v>8</v>
      </c>
      <c r="L994" s="52">
        <f t="shared" si="139"/>
        <v>40</v>
      </c>
      <c r="M994" s="52">
        <f t="shared" si="140"/>
        <v>40</v>
      </c>
      <c r="N994" s="52">
        <f t="shared" si="141"/>
        <v>40</v>
      </c>
      <c r="O994" s="52">
        <f t="shared" si="142"/>
        <v>40</v>
      </c>
      <c r="P994" s="52">
        <f t="shared" si="143"/>
        <v>40</v>
      </c>
      <c r="Q994" s="29">
        <f t="shared" si="144"/>
        <v>160</v>
      </c>
    </row>
    <row r="995" spans="1:17" x14ac:dyDescent="0.3">
      <c r="A995" s="129" t="s">
        <v>47</v>
      </c>
      <c r="B995" s="26" t="s">
        <v>1719</v>
      </c>
      <c r="C995" s="26" t="s">
        <v>434</v>
      </c>
      <c r="D995" s="26" t="s">
        <v>1719</v>
      </c>
      <c r="E995" s="26" t="s">
        <v>9</v>
      </c>
      <c r="F995" s="26" t="s">
        <v>72</v>
      </c>
      <c r="G995" s="52">
        <v>34</v>
      </c>
      <c r="H995" s="52">
        <v>5</v>
      </c>
      <c r="I995" s="52">
        <f t="shared" si="136"/>
        <v>39</v>
      </c>
      <c r="J995" s="52">
        <f t="shared" si="137"/>
        <v>34</v>
      </c>
      <c r="K995" s="52">
        <f t="shared" si="138"/>
        <v>5</v>
      </c>
      <c r="L995" s="52">
        <f t="shared" si="139"/>
        <v>39</v>
      </c>
      <c r="M995" s="52">
        <f t="shared" si="140"/>
        <v>39</v>
      </c>
      <c r="N995" s="52">
        <f t="shared" si="141"/>
        <v>39</v>
      </c>
      <c r="O995" s="52">
        <f t="shared" si="142"/>
        <v>39</v>
      </c>
      <c r="P995" s="52">
        <f t="shared" si="143"/>
        <v>39</v>
      </c>
      <c r="Q995" s="29">
        <f t="shared" si="144"/>
        <v>156</v>
      </c>
    </row>
    <row r="996" spans="1:17" x14ac:dyDescent="0.3">
      <c r="A996" s="129" t="s">
        <v>47</v>
      </c>
      <c r="B996" s="26" t="s">
        <v>1720</v>
      </c>
      <c r="C996" s="26" t="s">
        <v>446</v>
      </c>
      <c r="D996" s="26" t="s">
        <v>1720</v>
      </c>
      <c r="E996" s="26" t="s">
        <v>9</v>
      </c>
      <c r="F996" s="26" t="s">
        <v>72</v>
      </c>
      <c r="G996" s="52">
        <v>213</v>
      </c>
      <c r="H996" s="52">
        <v>58</v>
      </c>
      <c r="I996" s="52">
        <f t="shared" si="136"/>
        <v>271</v>
      </c>
      <c r="J996" s="52">
        <f t="shared" si="137"/>
        <v>213</v>
      </c>
      <c r="K996" s="52">
        <f t="shared" si="138"/>
        <v>58</v>
      </c>
      <c r="L996" s="52">
        <f t="shared" si="139"/>
        <v>271</v>
      </c>
      <c r="M996" s="52">
        <f t="shared" si="140"/>
        <v>271</v>
      </c>
      <c r="N996" s="52">
        <f t="shared" si="141"/>
        <v>271</v>
      </c>
      <c r="O996" s="52">
        <f t="shared" si="142"/>
        <v>271</v>
      </c>
      <c r="P996" s="52">
        <f t="shared" si="143"/>
        <v>271</v>
      </c>
      <c r="Q996" s="29">
        <f t="shared" si="144"/>
        <v>1084</v>
      </c>
    </row>
    <row r="997" spans="1:17" x14ac:dyDescent="0.3">
      <c r="A997" s="129" t="s">
        <v>47</v>
      </c>
      <c r="B997" s="26" t="s">
        <v>1720</v>
      </c>
      <c r="C997" s="26" t="s">
        <v>446</v>
      </c>
      <c r="D997" s="26" t="s">
        <v>1721</v>
      </c>
      <c r="E997" s="26" t="s">
        <v>77</v>
      </c>
      <c r="F997" s="26" t="s">
        <v>72</v>
      </c>
      <c r="G997" s="52">
        <v>84</v>
      </c>
      <c r="H997" s="52">
        <v>36</v>
      </c>
      <c r="I997" s="52">
        <f t="shared" si="136"/>
        <v>120</v>
      </c>
      <c r="J997" s="52">
        <f t="shared" si="137"/>
        <v>84</v>
      </c>
      <c r="K997" s="52">
        <f t="shared" si="138"/>
        <v>36</v>
      </c>
      <c r="L997" s="52">
        <f t="shared" si="139"/>
        <v>120</v>
      </c>
      <c r="M997" s="52">
        <f t="shared" si="140"/>
        <v>120</v>
      </c>
      <c r="N997" s="52">
        <f t="shared" si="141"/>
        <v>120</v>
      </c>
      <c r="O997" s="52">
        <f t="shared" si="142"/>
        <v>120</v>
      </c>
      <c r="P997" s="52">
        <f t="shared" si="143"/>
        <v>120</v>
      </c>
      <c r="Q997" s="29">
        <f t="shared" si="144"/>
        <v>480</v>
      </c>
    </row>
    <row r="998" spans="1:17" x14ac:dyDescent="0.3">
      <c r="A998" s="129" t="s">
        <v>47</v>
      </c>
      <c r="B998" s="26" t="s">
        <v>1720</v>
      </c>
      <c r="C998" s="26" t="s">
        <v>446</v>
      </c>
      <c r="D998" s="26" t="s">
        <v>1722</v>
      </c>
      <c r="E998" s="26" t="s">
        <v>97</v>
      </c>
      <c r="F998" s="26" t="s">
        <v>72</v>
      </c>
      <c r="G998" s="52">
        <v>123</v>
      </c>
      <c r="H998" s="52">
        <v>37</v>
      </c>
      <c r="I998" s="52">
        <f t="shared" si="136"/>
        <v>160</v>
      </c>
      <c r="J998" s="52">
        <f t="shared" si="137"/>
        <v>123</v>
      </c>
      <c r="K998" s="52">
        <f t="shared" si="138"/>
        <v>37</v>
      </c>
      <c r="L998" s="52">
        <f t="shared" si="139"/>
        <v>160</v>
      </c>
      <c r="M998" s="52">
        <f t="shared" si="140"/>
        <v>160</v>
      </c>
      <c r="N998" s="52">
        <f t="shared" si="141"/>
        <v>160</v>
      </c>
      <c r="O998" s="52">
        <f t="shared" si="142"/>
        <v>160</v>
      </c>
      <c r="P998" s="52">
        <f t="shared" si="143"/>
        <v>160</v>
      </c>
      <c r="Q998" s="29">
        <f t="shared" si="144"/>
        <v>640</v>
      </c>
    </row>
    <row r="999" spans="1:17" x14ac:dyDescent="0.3">
      <c r="A999" s="129" t="s">
        <v>47</v>
      </c>
      <c r="B999" s="26" t="s">
        <v>1723</v>
      </c>
      <c r="C999" s="26" t="s">
        <v>493</v>
      </c>
      <c r="D999" s="26" t="s">
        <v>1724</v>
      </c>
      <c r="E999" s="26" t="s">
        <v>9</v>
      </c>
      <c r="F999" s="26" t="s">
        <v>72</v>
      </c>
      <c r="G999" s="52">
        <v>108</v>
      </c>
      <c r="H999" s="52">
        <v>31</v>
      </c>
      <c r="I999" s="52">
        <f t="shared" si="136"/>
        <v>139</v>
      </c>
      <c r="J999" s="52">
        <f t="shared" si="137"/>
        <v>108</v>
      </c>
      <c r="K999" s="52">
        <f t="shared" si="138"/>
        <v>31</v>
      </c>
      <c r="L999" s="52">
        <f t="shared" si="139"/>
        <v>139</v>
      </c>
      <c r="M999" s="52">
        <f t="shared" si="140"/>
        <v>139</v>
      </c>
      <c r="N999" s="52">
        <f t="shared" si="141"/>
        <v>139</v>
      </c>
      <c r="O999" s="52">
        <f t="shared" si="142"/>
        <v>139</v>
      </c>
      <c r="P999" s="52">
        <f t="shared" si="143"/>
        <v>139</v>
      </c>
      <c r="Q999" s="29">
        <f t="shared" si="144"/>
        <v>556</v>
      </c>
    </row>
    <row r="1000" spans="1:17" x14ac:dyDescent="0.3">
      <c r="A1000" s="129" t="s">
        <v>47</v>
      </c>
      <c r="B1000" s="26" t="s">
        <v>1725</v>
      </c>
      <c r="C1000" s="26" t="s">
        <v>458</v>
      </c>
      <c r="D1000" s="26" t="s">
        <v>1726</v>
      </c>
      <c r="E1000" s="26" t="s">
        <v>220</v>
      </c>
      <c r="F1000" s="26" t="s">
        <v>72</v>
      </c>
      <c r="G1000" s="52">
        <v>59</v>
      </c>
      <c r="H1000" s="52">
        <v>10</v>
      </c>
      <c r="I1000" s="52">
        <f t="shared" si="136"/>
        <v>69</v>
      </c>
      <c r="J1000" s="52">
        <f t="shared" si="137"/>
        <v>59</v>
      </c>
      <c r="K1000" s="52">
        <f t="shared" si="138"/>
        <v>10</v>
      </c>
      <c r="L1000" s="52">
        <f t="shared" si="139"/>
        <v>69</v>
      </c>
      <c r="M1000" s="52">
        <f t="shared" si="140"/>
        <v>69</v>
      </c>
      <c r="N1000" s="52">
        <f t="shared" si="141"/>
        <v>69</v>
      </c>
      <c r="O1000" s="52">
        <f t="shared" si="142"/>
        <v>69</v>
      </c>
      <c r="P1000" s="52">
        <f t="shared" si="143"/>
        <v>69</v>
      </c>
      <c r="Q1000" s="29">
        <f t="shared" si="144"/>
        <v>276</v>
      </c>
    </row>
    <row r="1001" spans="1:17" x14ac:dyDescent="0.3">
      <c r="A1001" s="129" t="s">
        <v>47</v>
      </c>
      <c r="B1001" s="26" t="s">
        <v>1727</v>
      </c>
      <c r="C1001" s="26" t="s">
        <v>461</v>
      </c>
      <c r="D1001" s="26" t="s">
        <v>1728</v>
      </c>
      <c r="E1001" s="26" t="s">
        <v>97</v>
      </c>
      <c r="F1001" s="26" t="s">
        <v>72</v>
      </c>
      <c r="G1001" s="52">
        <v>59</v>
      </c>
      <c r="H1001" s="52">
        <v>8</v>
      </c>
      <c r="I1001" s="52">
        <f t="shared" si="136"/>
        <v>67</v>
      </c>
      <c r="J1001" s="52">
        <f t="shared" si="137"/>
        <v>59</v>
      </c>
      <c r="K1001" s="52">
        <f t="shared" si="138"/>
        <v>8</v>
      </c>
      <c r="L1001" s="52">
        <f t="shared" si="139"/>
        <v>67</v>
      </c>
      <c r="M1001" s="52">
        <f t="shared" si="140"/>
        <v>67</v>
      </c>
      <c r="N1001" s="52">
        <f t="shared" si="141"/>
        <v>67</v>
      </c>
      <c r="O1001" s="52">
        <f t="shared" si="142"/>
        <v>67</v>
      </c>
      <c r="P1001" s="52">
        <f t="shared" si="143"/>
        <v>67</v>
      </c>
      <c r="Q1001" s="29">
        <f t="shared" si="144"/>
        <v>268</v>
      </c>
    </row>
    <row r="1002" spans="1:17" x14ac:dyDescent="0.3">
      <c r="A1002" s="129" t="s">
        <v>47</v>
      </c>
      <c r="B1002" s="26" t="s">
        <v>1729</v>
      </c>
      <c r="C1002" s="26" t="s">
        <v>576</v>
      </c>
      <c r="D1002" s="26" t="s">
        <v>1730</v>
      </c>
      <c r="E1002" s="26" t="s">
        <v>97</v>
      </c>
      <c r="F1002" s="26" t="s">
        <v>72</v>
      </c>
      <c r="G1002" s="52">
        <v>212</v>
      </c>
      <c r="H1002" s="52">
        <v>70</v>
      </c>
      <c r="I1002" s="52">
        <f t="shared" si="136"/>
        <v>282</v>
      </c>
      <c r="J1002" s="52">
        <f t="shared" si="137"/>
        <v>212</v>
      </c>
      <c r="K1002" s="52">
        <f t="shared" si="138"/>
        <v>70</v>
      </c>
      <c r="L1002" s="52">
        <f t="shared" si="139"/>
        <v>282</v>
      </c>
      <c r="M1002" s="52">
        <f t="shared" si="140"/>
        <v>282</v>
      </c>
      <c r="N1002" s="52">
        <f t="shared" si="141"/>
        <v>282</v>
      </c>
      <c r="O1002" s="52">
        <f t="shared" si="142"/>
        <v>282</v>
      </c>
      <c r="P1002" s="52">
        <f t="shared" si="143"/>
        <v>282</v>
      </c>
      <c r="Q1002" s="29">
        <f t="shared" si="144"/>
        <v>1128</v>
      </c>
    </row>
    <row r="1003" spans="1:17" x14ac:dyDescent="0.3">
      <c r="A1003" s="129" t="s">
        <v>47</v>
      </c>
      <c r="B1003" s="26" t="s">
        <v>1729</v>
      </c>
      <c r="C1003" s="26" t="s">
        <v>576</v>
      </c>
      <c r="D1003" s="26" t="s">
        <v>1731</v>
      </c>
      <c r="E1003" s="26" t="s">
        <v>220</v>
      </c>
      <c r="F1003" s="26" t="s">
        <v>72</v>
      </c>
      <c r="G1003" s="52">
        <v>145</v>
      </c>
      <c r="H1003" s="52">
        <v>40</v>
      </c>
      <c r="I1003" s="52">
        <f t="shared" si="136"/>
        <v>185</v>
      </c>
      <c r="J1003" s="52">
        <f t="shared" si="137"/>
        <v>145</v>
      </c>
      <c r="K1003" s="52">
        <f t="shared" si="138"/>
        <v>40</v>
      </c>
      <c r="L1003" s="52">
        <f t="shared" si="139"/>
        <v>185</v>
      </c>
      <c r="M1003" s="52">
        <f t="shared" si="140"/>
        <v>185</v>
      </c>
      <c r="N1003" s="52">
        <f t="shared" si="141"/>
        <v>185</v>
      </c>
      <c r="O1003" s="52">
        <f t="shared" si="142"/>
        <v>185</v>
      </c>
      <c r="P1003" s="52">
        <f t="shared" si="143"/>
        <v>185</v>
      </c>
      <c r="Q1003" s="29">
        <f t="shared" si="144"/>
        <v>740</v>
      </c>
    </row>
    <row r="1004" spans="1:17" x14ac:dyDescent="0.3">
      <c r="A1004" s="129" t="s">
        <v>47</v>
      </c>
      <c r="B1004" s="26" t="s">
        <v>1729</v>
      </c>
      <c r="C1004" s="26" t="s">
        <v>576</v>
      </c>
      <c r="D1004" s="26" t="s">
        <v>1729</v>
      </c>
      <c r="E1004" s="26" t="s">
        <v>9</v>
      </c>
      <c r="F1004" s="26" t="s">
        <v>72</v>
      </c>
      <c r="G1004" s="52">
        <v>67</v>
      </c>
      <c r="H1004" s="52">
        <v>16</v>
      </c>
      <c r="I1004" s="52">
        <f t="shared" si="136"/>
        <v>83</v>
      </c>
      <c r="J1004" s="52">
        <f t="shared" si="137"/>
        <v>67</v>
      </c>
      <c r="K1004" s="52">
        <f t="shared" si="138"/>
        <v>16</v>
      </c>
      <c r="L1004" s="52">
        <f t="shared" si="139"/>
        <v>83</v>
      </c>
      <c r="M1004" s="52">
        <f t="shared" si="140"/>
        <v>83</v>
      </c>
      <c r="N1004" s="52">
        <f t="shared" si="141"/>
        <v>83</v>
      </c>
      <c r="O1004" s="52">
        <f t="shared" si="142"/>
        <v>83</v>
      </c>
      <c r="P1004" s="52">
        <f t="shared" si="143"/>
        <v>83</v>
      </c>
      <c r="Q1004" s="29">
        <f t="shared" si="144"/>
        <v>332</v>
      </c>
    </row>
    <row r="1005" spans="1:17" x14ac:dyDescent="0.3">
      <c r="A1005" s="129" t="s">
        <v>47</v>
      </c>
      <c r="B1005" s="26" t="s">
        <v>1729</v>
      </c>
      <c r="C1005" s="26" t="s">
        <v>576</v>
      </c>
      <c r="D1005" s="26" t="s">
        <v>1732</v>
      </c>
      <c r="E1005" s="26" t="s">
        <v>77</v>
      </c>
      <c r="F1005" s="26" t="s">
        <v>72</v>
      </c>
      <c r="G1005" s="52">
        <v>225</v>
      </c>
      <c r="H1005" s="52">
        <v>59</v>
      </c>
      <c r="I1005" s="52">
        <f t="shared" si="136"/>
        <v>284</v>
      </c>
      <c r="J1005" s="52">
        <f t="shared" si="137"/>
        <v>225</v>
      </c>
      <c r="K1005" s="52">
        <f t="shared" si="138"/>
        <v>59</v>
      </c>
      <c r="L1005" s="52">
        <f t="shared" si="139"/>
        <v>284</v>
      </c>
      <c r="M1005" s="52">
        <f t="shared" si="140"/>
        <v>284</v>
      </c>
      <c r="N1005" s="52">
        <f t="shared" si="141"/>
        <v>284</v>
      </c>
      <c r="O1005" s="52">
        <f t="shared" si="142"/>
        <v>284</v>
      </c>
      <c r="P1005" s="52">
        <f t="shared" si="143"/>
        <v>284</v>
      </c>
      <c r="Q1005" s="29">
        <f t="shared" si="144"/>
        <v>1136</v>
      </c>
    </row>
    <row r="1006" spans="1:17" x14ac:dyDescent="0.3">
      <c r="A1006" s="129" t="s">
        <v>47</v>
      </c>
      <c r="B1006" s="26" t="s">
        <v>1733</v>
      </c>
      <c r="C1006" s="26" t="s">
        <v>664</v>
      </c>
      <c r="D1006" s="26" t="s">
        <v>1733</v>
      </c>
      <c r="E1006" s="26" t="s">
        <v>9</v>
      </c>
      <c r="F1006" s="26" t="s">
        <v>72</v>
      </c>
      <c r="G1006" s="52">
        <v>170</v>
      </c>
      <c r="H1006" s="52">
        <v>44</v>
      </c>
      <c r="I1006" s="52">
        <f t="shared" si="136"/>
        <v>214</v>
      </c>
      <c r="J1006" s="52">
        <f t="shared" si="137"/>
        <v>170</v>
      </c>
      <c r="K1006" s="52">
        <f t="shared" si="138"/>
        <v>44</v>
      </c>
      <c r="L1006" s="52">
        <f t="shared" si="139"/>
        <v>214</v>
      </c>
      <c r="M1006" s="52">
        <f t="shared" si="140"/>
        <v>214</v>
      </c>
      <c r="N1006" s="52">
        <f t="shared" si="141"/>
        <v>214</v>
      </c>
      <c r="O1006" s="52">
        <f t="shared" si="142"/>
        <v>214</v>
      </c>
      <c r="P1006" s="52">
        <f t="shared" si="143"/>
        <v>214</v>
      </c>
      <c r="Q1006" s="29">
        <f t="shared" si="144"/>
        <v>856</v>
      </c>
    </row>
    <row r="1007" spans="1:17" x14ac:dyDescent="0.3">
      <c r="A1007" s="129" t="s">
        <v>47</v>
      </c>
      <c r="B1007" s="26" t="s">
        <v>1734</v>
      </c>
      <c r="C1007" s="26" t="s">
        <v>1735</v>
      </c>
      <c r="D1007" s="26" t="s">
        <v>1736</v>
      </c>
      <c r="E1007" s="26" t="s">
        <v>9</v>
      </c>
      <c r="F1007" s="26" t="s">
        <v>1737</v>
      </c>
      <c r="G1007" s="52">
        <v>54</v>
      </c>
      <c r="H1007" s="52">
        <v>7</v>
      </c>
      <c r="I1007" s="52">
        <f t="shared" si="136"/>
        <v>61</v>
      </c>
      <c r="J1007" s="52">
        <f t="shared" si="137"/>
        <v>54</v>
      </c>
      <c r="K1007" s="52">
        <f t="shared" si="138"/>
        <v>7</v>
      </c>
      <c r="L1007" s="52">
        <f t="shared" si="139"/>
        <v>61</v>
      </c>
      <c r="M1007" s="52">
        <f t="shared" si="140"/>
        <v>61</v>
      </c>
      <c r="N1007" s="52">
        <f t="shared" si="141"/>
        <v>61</v>
      </c>
      <c r="O1007" s="52">
        <f t="shared" si="142"/>
        <v>61</v>
      </c>
      <c r="P1007" s="52">
        <f t="shared" si="143"/>
        <v>61</v>
      </c>
      <c r="Q1007" s="29">
        <f t="shared" si="144"/>
        <v>244</v>
      </c>
    </row>
    <row r="1008" spans="1:17" x14ac:dyDescent="0.3">
      <c r="A1008" s="129" t="s">
        <v>47</v>
      </c>
      <c r="B1008" s="26" t="s">
        <v>1734</v>
      </c>
      <c r="C1008" s="26" t="s">
        <v>1735</v>
      </c>
      <c r="D1008" s="26" t="s">
        <v>1738</v>
      </c>
      <c r="E1008" s="26" t="s">
        <v>550</v>
      </c>
      <c r="F1008" s="26" t="s">
        <v>72</v>
      </c>
      <c r="G1008" s="52">
        <v>39</v>
      </c>
      <c r="H1008" s="52">
        <v>8</v>
      </c>
      <c r="I1008" s="52">
        <f t="shared" si="136"/>
        <v>47</v>
      </c>
      <c r="J1008" s="52">
        <f t="shared" si="137"/>
        <v>39</v>
      </c>
      <c r="K1008" s="52">
        <f t="shared" si="138"/>
        <v>8</v>
      </c>
      <c r="L1008" s="52">
        <f t="shared" si="139"/>
        <v>47</v>
      </c>
      <c r="M1008" s="52">
        <f t="shared" si="140"/>
        <v>47</v>
      </c>
      <c r="N1008" s="52">
        <f t="shared" si="141"/>
        <v>47</v>
      </c>
      <c r="O1008" s="52">
        <f t="shared" si="142"/>
        <v>47</v>
      </c>
      <c r="P1008" s="52">
        <f t="shared" si="143"/>
        <v>47</v>
      </c>
      <c r="Q1008" s="29">
        <f t="shared" si="144"/>
        <v>188</v>
      </c>
    </row>
    <row r="1009" spans="1:17" x14ac:dyDescent="0.3">
      <c r="A1009" s="129" t="s">
        <v>47</v>
      </c>
      <c r="B1009" s="26" t="s">
        <v>1734</v>
      </c>
      <c r="C1009" s="26" t="s">
        <v>1735</v>
      </c>
      <c r="D1009" s="26" t="s">
        <v>1739</v>
      </c>
      <c r="E1009" s="26" t="s">
        <v>478</v>
      </c>
      <c r="F1009" s="26" t="s">
        <v>72</v>
      </c>
      <c r="G1009" s="52">
        <v>29</v>
      </c>
      <c r="H1009" s="52">
        <v>9</v>
      </c>
      <c r="I1009" s="52">
        <f t="shared" si="136"/>
        <v>38</v>
      </c>
      <c r="J1009" s="52">
        <f t="shared" si="137"/>
        <v>29</v>
      </c>
      <c r="K1009" s="52">
        <f t="shared" si="138"/>
        <v>9</v>
      </c>
      <c r="L1009" s="52">
        <f t="shared" si="139"/>
        <v>38</v>
      </c>
      <c r="M1009" s="52">
        <f t="shared" si="140"/>
        <v>38</v>
      </c>
      <c r="N1009" s="52">
        <f t="shared" si="141"/>
        <v>38</v>
      </c>
      <c r="O1009" s="52">
        <f t="shared" si="142"/>
        <v>38</v>
      </c>
      <c r="P1009" s="52">
        <f t="shared" si="143"/>
        <v>38</v>
      </c>
      <c r="Q1009" s="29">
        <f t="shared" si="144"/>
        <v>152</v>
      </c>
    </row>
    <row r="1010" spans="1:17" x14ac:dyDescent="0.3">
      <c r="A1010" s="129" t="s">
        <v>47</v>
      </c>
      <c r="B1010" s="26" t="s">
        <v>1740</v>
      </c>
      <c r="C1010" s="26" t="s">
        <v>719</v>
      </c>
      <c r="D1010" s="26" t="s">
        <v>1741</v>
      </c>
      <c r="E1010" s="26" t="s">
        <v>100</v>
      </c>
      <c r="F1010" s="26" t="s">
        <v>72</v>
      </c>
      <c r="G1010" s="52">
        <v>27</v>
      </c>
      <c r="H1010" s="52">
        <v>10</v>
      </c>
      <c r="I1010" s="52">
        <f t="shared" si="136"/>
        <v>37</v>
      </c>
      <c r="J1010" s="52">
        <f t="shared" si="137"/>
        <v>27</v>
      </c>
      <c r="K1010" s="52">
        <f t="shared" si="138"/>
        <v>10</v>
      </c>
      <c r="L1010" s="52">
        <f t="shared" si="139"/>
        <v>37</v>
      </c>
      <c r="M1010" s="52">
        <f t="shared" si="140"/>
        <v>37</v>
      </c>
      <c r="N1010" s="52">
        <f t="shared" si="141"/>
        <v>37</v>
      </c>
      <c r="O1010" s="52">
        <f t="shared" si="142"/>
        <v>37</v>
      </c>
      <c r="P1010" s="52">
        <f t="shared" si="143"/>
        <v>37</v>
      </c>
      <c r="Q1010" s="29">
        <f t="shared" si="144"/>
        <v>148</v>
      </c>
    </row>
    <row r="1011" spans="1:17" x14ac:dyDescent="0.3">
      <c r="A1011" s="129" t="s">
        <v>47</v>
      </c>
      <c r="B1011" s="26" t="s">
        <v>1740</v>
      </c>
      <c r="C1011" s="26" t="s">
        <v>719</v>
      </c>
      <c r="D1011" s="26" t="s">
        <v>1742</v>
      </c>
      <c r="E1011" s="26" t="s">
        <v>384</v>
      </c>
      <c r="F1011" s="26" t="s">
        <v>72</v>
      </c>
      <c r="G1011" s="52">
        <v>32</v>
      </c>
      <c r="H1011" s="52">
        <v>12</v>
      </c>
      <c r="I1011" s="52">
        <f t="shared" si="136"/>
        <v>44</v>
      </c>
      <c r="J1011" s="52">
        <f t="shared" si="137"/>
        <v>32</v>
      </c>
      <c r="K1011" s="52">
        <f t="shared" si="138"/>
        <v>12</v>
      </c>
      <c r="L1011" s="52">
        <f t="shared" si="139"/>
        <v>44</v>
      </c>
      <c r="M1011" s="52">
        <f t="shared" si="140"/>
        <v>44</v>
      </c>
      <c r="N1011" s="52">
        <f t="shared" si="141"/>
        <v>44</v>
      </c>
      <c r="O1011" s="52">
        <f t="shared" si="142"/>
        <v>44</v>
      </c>
      <c r="P1011" s="52">
        <f t="shared" si="143"/>
        <v>44</v>
      </c>
      <c r="Q1011" s="29">
        <f t="shared" si="144"/>
        <v>176</v>
      </c>
    </row>
    <row r="1012" spans="1:17" x14ac:dyDescent="0.3">
      <c r="A1012" s="129" t="s">
        <v>47</v>
      </c>
      <c r="B1012" s="26" t="s">
        <v>1740</v>
      </c>
      <c r="C1012" s="26" t="s">
        <v>719</v>
      </c>
      <c r="D1012" s="26" t="s">
        <v>1743</v>
      </c>
      <c r="E1012" s="26" t="s">
        <v>220</v>
      </c>
      <c r="F1012" s="26" t="s">
        <v>72</v>
      </c>
      <c r="G1012" s="52">
        <v>38</v>
      </c>
      <c r="H1012" s="52">
        <v>9</v>
      </c>
      <c r="I1012" s="52">
        <f t="shared" si="136"/>
        <v>47</v>
      </c>
      <c r="J1012" s="52">
        <f t="shared" si="137"/>
        <v>38</v>
      </c>
      <c r="K1012" s="52">
        <f t="shared" si="138"/>
        <v>9</v>
      </c>
      <c r="L1012" s="52">
        <f t="shared" si="139"/>
        <v>47</v>
      </c>
      <c r="M1012" s="52">
        <f t="shared" si="140"/>
        <v>47</v>
      </c>
      <c r="N1012" s="52">
        <f t="shared" si="141"/>
        <v>47</v>
      </c>
      <c r="O1012" s="52">
        <f t="shared" si="142"/>
        <v>47</v>
      </c>
      <c r="P1012" s="52">
        <f t="shared" si="143"/>
        <v>47</v>
      </c>
      <c r="Q1012" s="29">
        <f t="shared" si="144"/>
        <v>188</v>
      </c>
    </row>
    <row r="1013" spans="1:17" x14ac:dyDescent="0.3">
      <c r="A1013" s="129" t="s">
        <v>47</v>
      </c>
      <c r="B1013" s="26" t="s">
        <v>1740</v>
      </c>
      <c r="C1013" s="26" t="s">
        <v>719</v>
      </c>
      <c r="D1013" s="26" t="s">
        <v>1744</v>
      </c>
      <c r="E1013" s="26" t="s">
        <v>77</v>
      </c>
      <c r="F1013" s="26" t="s">
        <v>72</v>
      </c>
      <c r="G1013" s="52">
        <v>30</v>
      </c>
      <c r="H1013" s="52">
        <v>9</v>
      </c>
      <c r="I1013" s="52">
        <f t="shared" si="136"/>
        <v>39</v>
      </c>
      <c r="J1013" s="52">
        <f t="shared" si="137"/>
        <v>30</v>
      </c>
      <c r="K1013" s="52">
        <f t="shared" si="138"/>
        <v>9</v>
      </c>
      <c r="L1013" s="52">
        <f t="shared" si="139"/>
        <v>39</v>
      </c>
      <c r="M1013" s="52">
        <f t="shared" si="140"/>
        <v>39</v>
      </c>
      <c r="N1013" s="52">
        <f t="shared" si="141"/>
        <v>39</v>
      </c>
      <c r="O1013" s="52">
        <f t="shared" si="142"/>
        <v>39</v>
      </c>
      <c r="P1013" s="52">
        <f t="shared" si="143"/>
        <v>39</v>
      </c>
      <c r="Q1013" s="29">
        <f t="shared" si="144"/>
        <v>156</v>
      </c>
    </row>
    <row r="1014" spans="1:17" x14ac:dyDescent="0.3">
      <c r="A1014" s="129" t="s">
        <v>47</v>
      </c>
      <c r="B1014" s="26" t="s">
        <v>1740</v>
      </c>
      <c r="C1014" s="26" t="s">
        <v>719</v>
      </c>
      <c r="D1014" s="26" t="s">
        <v>1745</v>
      </c>
      <c r="E1014" s="26" t="s">
        <v>880</v>
      </c>
      <c r="F1014" s="26" t="s">
        <v>72</v>
      </c>
      <c r="G1014" s="52">
        <v>31</v>
      </c>
      <c r="H1014" s="52">
        <v>6</v>
      </c>
      <c r="I1014" s="52">
        <f t="shared" si="136"/>
        <v>37</v>
      </c>
      <c r="J1014" s="52">
        <f t="shared" si="137"/>
        <v>31</v>
      </c>
      <c r="K1014" s="52">
        <f t="shared" si="138"/>
        <v>6</v>
      </c>
      <c r="L1014" s="52">
        <f t="shared" si="139"/>
        <v>37</v>
      </c>
      <c r="M1014" s="52">
        <f t="shared" si="140"/>
        <v>37</v>
      </c>
      <c r="N1014" s="52">
        <f t="shared" si="141"/>
        <v>37</v>
      </c>
      <c r="O1014" s="52">
        <f t="shared" si="142"/>
        <v>37</v>
      </c>
      <c r="P1014" s="52">
        <f t="shared" si="143"/>
        <v>37</v>
      </c>
      <c r="Q1014" s="29">
        <f t="shared" si="144"/>
        <v>148</v>
      </c>
    </row>
    <row r="1015" spans="1:17" x14ac:dyDescent="0.3">
      <c r="A1015" s="129" t="s">
        <v>47</v>
      </c>
      <c r="B1015" s="26" t="s">
        <v>1740</v>
      </c>
      <c r="C1015" s="26" t="s">
        <v>719</v>
      </c>
      <c r="D1015" s="26" t="s">
        <v>206</v>
      </c>
      <c r="E1015" s="26" t="s">
        <v>1516</v>
      </c>
      <c r="F1015" s="26" t="s">
        <v>72</v>
      </c>
      <c r="G1015" s="52">
        <v>24</v>
      </c>
      <c r="H1015" s="52">
        <v>11</v>
      </c>
      <c r="I1015" s="52">
        <f t="shared" si="136"/>
        <v>35</v>
      </c>
      <c r="J1015" s="52">
        <f t="shared" si="137"/>
        <v>24</v>
      </c>
      <c r="K1015" s="52">
        <f t="shared" si="138"/>
        <v>11</v>
      </c>
      <c r="L1015" s="52">
        <f t="shared" si="139"/>
        <v>35</v>
      </c>
      <c r="M1015" s="52">
        <f t="shared" si="140"/>
        <v>35</v>
      </c>
      <c r="N1015" s="52">
        <f t="shared" si="141"/>
        <v>35</v>
      </c>
      <c r="O1015" s="52">
        <f t="shared" si="142"/>
        <v>35</v>
      </c>
      <c r="P1015" s="52">
        <f t="shared" si="143"/>
        <v>35</v>
      </c>
      <c r="Q1015" s="29">
        <f t="shared" si="144"/>
        <v>140</v>
      </c>
    </row>
    <row r="1016" spans="1:17" x14ac:dyDescent="0.3">
      <c r="A1016" s="129" t="s">
        <v>47</v>
      </c>
      <c r="B1016" s="26" t="s">
        <v>1740</v>
      </c>
      <c r="C1016" s="26" t="s">
        <v>719</v>
      </c>
      <c r="D1016" s="26" t="s">
        <v>1746</v>
      </c>
      <c r="E1016" s="26" t="s">
        <v>227</v>
      </c>
      <c r="F1016" s="26" t="s">
        <v>72</v>
      </c>
      <c r="G1016" s="52">
        <v>23</v>
      </c>
      <c r="H1016" s="52">
        <v>10</v>
      </c>
      <c r="I1016" s="52">
        <f t="shared" si="136"/>
        <v>33</v>
      </c>
      <c r="J1016" s="52">
        <f t="shared" si="137"/>
        <v>23</v>
      </c>
      <c r="K1016" s="52">
        <f t="shared" si="138"/>
        <v>10</v>
      </c>
      <c r="L1016" s="52">
        <f t="shared" si="139"/>
        <v>33</v>
      </c>
      <c r="M1016" s="52">
        <f t="shared" si="140"/>
        <v>33</v>
      </c>
      <c r="N1016" s="52">
        <f t="shared" si="141"/>
        <v>33</v>
      </c>
      <c r="O1016" s="52">
        <f t="shared" si="142"/>
        <v>33</v>
      </c>
      <c r="P1016" s="52">
        <f t="shared" si="143"/>
        <v>33</v>
      </c>
      <c r="Q1016" s="29">
        <f t="shared" si="144"/>
        <v>132</v>
      </c>
    </row>
    <row r="1017" spans="1:17" x14ac:dyDescent="0.3">
      <c r="A1017" s="129" t="s">
        <v>47</v>
      </c>
      <c r="B1017" s="26" t="s">
        <v>1740</v>
      </c>
      <c r="C1017" s="26" t="s">
        <v>719</v>
      </c>
      <c r="D1017" s="26" t="s">
        <v>1747</v>
      </c>
      <c r="E1017" s="26" t="s">
        <v>105</v>
      </c>
      <c r="F1017" s="26" t="s">
        <v>72</v>
      </c>
      <c r="G1017" s="52">
        <v>26</v>
      </c>
      <c r="H1017" s="52">
        <v>9</v>
      </c>
      <c r="I1017" s="52">
        <f t="shared" si="136"/>
        <v>35</v>
      </c>
      <c r="J1017" s="52">
        <f t="shared" si="137"/>
        <v>26</v>
      </c>
      <c r="K1017" s="52">
        <f t="shared" si="138"/>
        <v>9</v>
      </c>
      <c r="L1017" s="52">
        <f t="shared" si="139"/>
        <v>35</v>
      </c>
      <c r="M1017" s="52">
        <f t="shared" si="140"/>
        <v>35</v>
      </c>
      <c r="N1017" s="52">
        <f t="shared" si="141"/>
        <v>35</v>
      </c>
      <c r="O1017" s="52">
        <f t="shared" si="142"/>
        <v>35</v>
      </c>
      <c r="P1017" s="52">
        <f t="shared" si="143"/>
        <v>35</v>
      </c>
      <c r="Q1017" s="29">
        <f t="shared" si="144"/>
        <v>140</v>
      </c>
    </row>
    <row r="1018" spans="1:17" x14ac:dyDescent="0.3">
      <c r="A1018" s="129" t="s">
        <v>47</v>
      </c>
      <c r="B1018" s="26" t="s">
        <v>1628</v>
      </c>
      <c r="C1018" s="26" t="s">
        <v>793</v>
      </c>
      <c r="D1018" s="26" t="s">
        <v>1748</v>
      </c>
      <c r="E1018" s="26" t="s">
        <v>97</v>
      </c>
      <c r="F1018" s="26" t="s">
        <v>72</v>
      </c>
      <c r="G1018" s="52">
        <v>52</v>
      </c>
      <c r="H1018" s="52">
        <v>5</v>
      </c>
      <c r="I1018" s="52">
        <f t="shared" si="136"/>
        <v>57</v>
      </c>
      <c r="J1018" s="52">
        <f t="shared" si="137"/>
        <v>52</v>
      </c>
      <c r="K1018" s="52">
        <f t="shared" si="138"/>
        <v>5</v>
      </c>
      <c r="L1018" s="52">
        <f t="shared" si="139"/>
        <v>57</v>
      </c>
      <c r="M1018" s="52">
        <f t="shared" si="140"/>
        <v>57</v>
      </c>
      <c r="N1018" s="52">
        <f t="shared" si="141"/>
        <v>57</v>
      </c>
      <c r="O1018" s="52">
        <f t="shared" si="142"/>
        <v>57</v>
      </c>
      <c r="P1018" s="52">
        <f t="shared" si="143"/>
        <v>57</v>
      </c>
      <c r="Q1018" s="29">
        <f t="shared" si="144"/>
        <v>228</v>
      </c>
    </row>
    <row r="1019" spans="1:17" x14ac:dyDescent="0.3">
      <c r="A1019" s="129" t="s">
        <v>47</v>
      </c>
      <c r="B1019" s="26" t="s">
        <v>1749</v>
      </c>
      <c r="C1019" s="26" t="s">
        <v>823</v>
      </c>
      <c r="D1019" s="26" t="s">
        <v>1750</v>
      </c>
      <c r="E1019" s="26" t="s">
        <v>9</v>
      </c>
      <c r="F1019" s="26" t="s">
        <v>72</v>
      </c>
      <c r="G1019" s="52">
        <v>101</v>
      </c>
      <c r="H1019" s="52">
        <v>25</v>
      </c>
      <c r="I1019" s="52">
        <f t="shared" si="136"/>
        <v>126</v>
      </c>
      <c r="J1019" s="52">
        <f t="shared" si="137"/>
        <v>101</v>
      </c>
      <c r="K1019" s="52">
        <f t="shared" si="138"/>
        <v>25</v>
      </c>
      <c r="L1019" s="52">
        <f t="shared" si="139"/>
        <v>126</v>
      </c>
      <c r="M1019" s="52">
        <f t="shared" si="140"/>
        <v>126</v>
      </c>
      <c r="N1019" s="52">
        <f t="shared" si="141"/>
        <v>126</v>
      </c>
      <c r="O1019" s="52">
        <f t="shared" si="142"/>
        <v>126</v>
      </c>
      <c r="P1019" s="52">
        <f t="shared" si="143"/>
        <v>126</v>
      </c>
      <c r="Q1019" s="29">
        <f t="shared" si="144"/>
        <v>504</v>
      </c>
    </row>
    <row r="1020" spans="1:17" x14ac:dyDescent="0.3">
      <c r="A1020" s="129" t="s">
        <v>47</v>
      </c>
      <c r="B1020" s="26" t="s">
        <v>1751</v>
      </c>
      <c r="C1020" s="26" t="s">
        <v>895</v>
      </c>
      <c r="D1020" s="26" t="s">
        <v>1751</v>
      </c>
      <c r="E1020" s="26" t="s">
        <v>9</v>
      </c>
      <c r="F1020" s="26" t="s">
        <v>72</v>
      </c>
      <c r="G1020" s="52">
        <v>24</v>
      </c>
      <c r="H1020" s="52">
        <v>3</v>
      </c>
      <c r="I1020" s="52">
        <f t="shared" si="136"/>
        <v>27</v>
      </c>
      <c r="J1020" s="52">
        <f t="shared" si="137"/>
        <v>24</v>
      </c>
      <c r="K1020" s="52">
        <f t="shared" si="138"/>
        <v>3</v>
      </c>
      <c r="L1020" s="52">
        <f t="shared" si="139"/>
        <v>27</v>
      </c>
      <c r="M1020" s="52">
        <f t="shared" si="140"/>
        <v>27</v>
      </c>
      <c r="N1020" s="52">
        <f t="shared" si="141"/>
        <v>27</v>
      </c>
      <c r="O1020" s="52">
        <f t="shared" si="142"/>
        <v>27</v>
      </c>
      <c r="P1020" s="52">
        <f t="shared" si="143"/>
        <v>27</v>
      </c>
      <c r="Q1020" s="29">
        <f t="shared" si="144"/>
        <v>108</v>
      </c>
    </row>
    <row r="1021" spans="1:17" x14ac:dyDescent="0.3">
      <c r="A1021" s="129" t="s">
        <v>47</v>
      </c>
      <c r="B1021" s="26" t="s">
        <v>1752</v>
      </c>
      <c r="C1021" s="26" t="s">
        <v>886</v>
      </c>
      <c r="D1021" s="26" t="s">
        <v>1753</v>
      </c>
      <c r="E1021" s="26" t="s">
        <v>9</v>
      </c>
      <c r="F1021" s="26" t="s">
        <v>72</v>
      </c>
      <c r="G1021" s="52">
        <v>197</v>
      </c>
      <c r="H1021" s="52">
        <v>52</v>
      </c>
      <c r="I1021" s="52">
        <f t="shared" si="136"/>
        <v>249</v>
      </c>
      <c r="J1021" s="52">
        <f t="shared" si="137"/>
        <v>197</v>
      </c>
      <c r="K1021" s="52">
        <f t="shared" si="138"/>
        <v>52</v>
      </c>
      <c r="L1021" s="52">
        <f t="shared" si="139"/>
        <v>249</v>
      </c>
      <c r="M1021" s="52">
        <f t="shared" si="140"/>
        <v>249</v>
      </c>
      <c r="N1021" s="52">
        <f t="shared" si="141"/>
        <v>249</v>
      </c>
      <c r="O1021" s="52">
        <f t="shared" si="142"/>
        <v>249</v>
      </c>
      <c r="P1021" s="52">
        <f t="shared" si="143"/>
        <v>249</v>
      </c>
      <c r="Q1021" s="29">
        <f t="shared" si="144"/>
        <v>996</v>
      </c>
    </row>
    <row r="1022" spans="1:17" x14ac:dyDescent="0.3">
      <c r="A1022" s="129" t="s">
        <v>47</v>
      </c>
      <c r="B1022" s="26" t="s">
        <v>1300</v>
      </c>
      <c r="C1022" s="26" t="s">
        <v>927</v>
      </c>
      <c r="D1022" s="26" t="s">
        <v>1300</v>
      </c>
      <c r="E1022" s="26" t="s">
        <v>9</v>
      </c>
      <c r="F1022" s="26" t="s">
        <v>72</v>
      </c>
      <c r="G1022" s="52">
        <v>262</v>
      </c>
      <c r="H1022" s="52">
        <v>57</v>
      </c>
      <c r="I1022" s="52">
        <f t="shared" si="136"/>
        <v>319</v>
      </c>
      <c r="J1022" s="52">
        <f t="shared" si="137"/>
        <v>262</v>
      </c>
      <c r="K1022" s="52">
        <f t="shared" si="138"/>
        <v>57</v>
      </c>
      <c r="L1022" s="52">
        <f t="shared" si="139"/>
        <v>319</v>
      </c>
      <c r="M1022" s="52">
        <f t="shared" si="140"/>
        <v>319</v>
      </c>
      <c r="N1022" s="52">
        <f t="shared" si="141"/>
        <v>319</v>
      </c>
      <c r="O1022" s="52">
        <f t="shared" si="142"/>
        <v>319</v>
      </c>
      <c r="P1022" s="52">
        <f t="shared" si="143"/>
        <v>319</v>
      </c>
      <c r="Q1022" s="29">
        <f t="shared" si="144"/>
        <v>1276</v>
      </c>
    </row>
    <row r="1023" spans="1:17" x14ac:dyDescent="0.3">
      <c r="A1023" s="129" t="s">
        <v>47</v>
      </c>
      <c r="B1023" s="26" t="s">
        <v>1754</v>
      </c>
      <c r="C1023" s="26" t="s">
        <v>1222</v>
      </c>
      <c r="D1023" s="26" t="s">
        <v>1754</v>
      </c>
      <c r="E1023" s="26" t="s">
        <v>9</v>
      </c>
      <c r="F1023" s="26" t="s">
        <v>72</v>
      </c>
      <c r="G1023" s="52">
        <v>186</v>
      </c>
      <c r="H1023" s="52">
        <v>29</v>
      </c>
      <c r="I1023" s="52">
        <f t="shared" si="136"/>
        <v>215</v>
      </c>
      <c r="J1023" s="52">
        <f t="shared" si="137"/>
        <v>186</v>
      </c>
      <c r="K1023" s="52">
        <f t="shared" si="138"/>
        <v>29</v>
      </c>
      <c r="L1023" s="52">
        <f t="shared" si="139"/>
        <v>215</v>
      </c>
      <c r="M1023" s="52">
        <f t="shared" si="140"/>
        <v>215</v>
      </c>
      <c r="N1023" s="52">
        <f t="shared" si="141"/>
        <v>215</v>
      </c>
      <c r="O1023" s="52">
        <f t="shared" si="142"/>
        <v>215</v>
      </c>
      <c r="P1023" s="52">
        <f t="shared" si="143"/>
        <v>215</v>
      </c>
      <c r="Q1023" s="29">
        <f t="shared" si="144"/>
        <v>860</v>
      </c>
    </row>
    <row r="1024" spans="1:17" x14ac:dyDescent="0.3">
      <c r="A1024" s="129" t="s">
        <v>47</v>
      </c>
      <c r="B1024" s="26" t="s">
        <v>1755</v>
      </c>
      <c r="C1024" s="26" t="s">
        <v>215</v>
      </c>
      <c r="D1024" s="26" t="s">
        <v>1756</v>
      </c>
      <c r="E1024" s="26" t="s">
        <v>77</v>
      </c>
      <c r="F1024" s="26" t="s">
        <v>72</v>
      </c>
      <c r="G1024" s="52">
        <v>39</v>
      </c>
      <c r="H1024" s="52">
        <v>17</v>
      </c>
      <c r="I1024" s="52">
        <f t="shared" si="136"/>
        <v>56</v>
      </c>
      <c r="J1024" s="52">
        <f t="shared" si="137"/>
        <v>39</v>
      </c>
      <c r="K1024" s="52">
        <f t="shared" si="138"/>
        <v>17</v>
      </c>
      <c r="L1024" s="52">
        <f t="shared" si="139"/>
        <v>56</v>
      </c>
      <c r="M1024" s="52">
        <f t="shared" si="140"/>
        <v>56</v>
      </c>
      <c r="N1024" s="52">
        <f t="shared" si="141"/>
        <v>56</v>
      </c>
      <c r="O1024" s="52">
        <f t="shared" si="142"/>
        <v>56</v>
      </c>
      <c r="P1024" s="52">
        <f t="shared" si="143"/>
        <v>56</v>
      </c>
      <c r="Q1024" s="29">
        <f t="shared" si="144"/>
        <v>224</v>
      </c>
    </row>
    <row r="1025" spans="1:17" x14ac:dyDescent="0.3">
      <c r="A1025" s="129" t="s">
        <v>47</v>
      </c>
      <c r="B1025" s="26" t="s">
        <v>52</v>
      </c>
      <c r="C1025" s="26" t="s">
        <v>145</v>
      </c>
      <c r="D1025" s="26" t="s">
        <v>52</v>
      </c>
      <c r="E1025" s="26" t="s">
        <v>9</v>
      </c>
      <c r="F1025" s="26" t="s">
        <v>72</v>
      </c>
      <c r="G1025" s="52">
        <v>66</v>
      </c>
      <c r="H1025" s="52">
        <v>15</v>
      </c>
      <c r="I1025" s="52">
        <f t="shared" si="136"/>
        <v>81</v>
      </c>
      <c r="J1025" s="52">
        <f t="shared" si="137"/>
        <v>66</v>
      </c>
      <c r="K1025" s="52">
        <f t="shared" si="138"/>
        <v>15</v>
      </c>
      <c r="L1025" s="52">
        <f t="shared" si="139"/>
        <v>81</v>
      </c>
      <c r="M1025" s="52">
        <f t="shared" si="140"/>
        <v>81</v>
      </c>
      <c r="N1025" s="52">
        <f t="shared" si="141"/>
        <v>81</v>
      </c>
      <c r="O1025" s="52">
        <f t="shared" si="142"/>
        <v>81</v>
      </c>
      <c r="P1025" s="52">
        <f t="shared" si="143"/>
        <v>81</v>
      </c>
      <c r="Q1025" s="29">
        <f t="shared" si="144"/>
        <v>324</v>
      </c>
    </row>
    <row r="1026" spans="1:17" x14ac:dyDescent="0.3">
      <c r="A1026" s="129" t="s">
        <v>47</v>
      </c>
      <c r="B1026" s="26" t="s">
        <v>1757</v>
      </c>
      <c r="C1026" s="26" t="s">
        <v>1758</v>
      </c>
      <c r="D1026" s="26" t="s">
        <v>1757</v>
      </c>
      <c r="E1026" s="26" t="s">
        <v>9</v>
      </c>
      <c r="F1026" s="26" t="s">
        <v>72</v>
      </c>
      <c r="G1026" s="52">
        <v>119</v>
      </c>
      <c r="H1026" s="52">
        <v>28</v>
      </c>
      <c r="I1026" s="52">
        <f t="shared" si="136"/>
        <v>147</v>
      </c>
      <c r="J1026" s="52">
        <f t="shared" si="137"/>
        <v>119</v>
      </c>
      <c r="K1026" s="52">
        <f t="shared" si="138"/>
        <v>28</v>
      </c>
      <c r="L1026" s="52">
        <f t="shared" si="139"/>
        <v>147</v>
      </c>
      <c r="M1026" s="52">
        <f t="shared" si="140"/>
        <v>147</v>
      </c>
      <c r="N1026" s="52">
        <f t="shared" si="141"/>
        <v>147</v>
      </c>
      <c r="O1026" s="52">
        <f t="shared" si="142"/>
        <v>147</v>
      </c>
      <c r="P1026" s="52">
        <f t="shared" si="143"/>
        <v>147</v>
      </c>
      <c r="Q1026" s="29">
        <f t="shared" si="144"/>
        <v>588</v>
      </c>
    </row>
    <row r="1027" spans="1:17" x14ac:dyDescent="0.3">
      <c r="A1027" s="129" t="s">
        <v>47</v>
      </c>
      <c r="B1027" s="26" t="s">
        <v>1759</v>
      </c>
      <c r="C1027" s="26" t="s">
        <v>399</v>
      </c>
      <c r="D1027" s="26" t="s">
        <v>1759</v>
      </c>
      <c r="E1027" s="26" t="s">
        <v>9</v>
      </c>
      <c r="F1027" s="26" t="s">
        <v>72</v>
      </c>
      <c r="G1027" s="52">
        <v>47</v>
      </c>
      <c r="H1027" s="52">
        <v>8</v>
      </c>
      <c r="I1027" s="52">
        <f t="shared" si="136"/>
        <v>55</v>
      </c>
      <c r="J1027" s="52">
        <f t="shared" si="137"/>
        <v>47</v>
      </c>
      <c r="K1027" s="52">
        <f t="shared" si="138"/>
        <v>8</v>
      </c>
      <c r="L1027" s="52">
        <f t="shared" si="139"/>
        <v>55</v>
      </c>
      <c r="M1027" s="52">
        <f t="shared" si="140"/>
        <v>55</v>
      </c>
      <c r="N1027" s="52">
        <f t="shared" si="141"/>
        <v>55</v>
      </c>
      <c r="O1027" s="52">
        <f t="shared" si="142"/>
        <v>55</v>
      </c>
      <c r="P1027" s="52">
        <f t="shared" si="143"/>
        <v>55</v>
      </c>
      <c r="Q1027" s="29">
        <f t="shared" si="144"/>
        <v>220</v>
      </c>
    </row>
    <row r="1028" spans="1:17" x14ac:dyDescent="0.3">
      <c r="A1028" s="129" t="s">
        <v>47</v>
      </c>
      <c r="B1028" s="26" t="s">
        <v>1760</v>
      </c>
      <c r="C1028" s="26" t="s">
        <v>397</v>
      </c>
      <c r="D1028" s="26" t="s">
        <v>1761</v>
      </c>
      <c r="E1028" s="26" t="s">
        <v>223</v>
      </c>
      <c r="F1028" s="26" t="s">
        <v>72</v>
      </c>
      <c r="G1028" s="52">
        <v>46</v>
      </c>
      <c r="H1028" s="52">
        <v>10</v>
      </c>
      <c r="I1028" s="52">
        <f t="shared" si="136"/>
        <v>56</v>
      </c>
      <c r="J1028" s="52">
        <f t="shared" si="137"/>
        <v>46</v>
      </c>
      <c r="K1028" s="52">
        <f t="shared" si="138"/>
        <v>10</v>
      </c>
      <c r="L1028" s="52">
        <f t="shared" si="139"/>
        <v>56</v>
      </c>
      <c r="M1028" s="52">
        <f t="shared" si="140"/>
        <v>56</v>
      </c>
      <c r="N1028" s="52">
        <f t="shared" si="141"/>
        <v>56</v>
      </c>
      <c r="O1028" s="52">
        <f t="shared" si="142"/>
        <v>56</v>
      </c>
      <c r="P1028" s="52">
        <f t="shared" si="143"/>
        <v>56</v>
      </c>
      <c r="Q1028" s="29">
        <f t="shared" si="144"/>
        <v>224</v>
      </c>
    </row>
    <row r="1029" spans="1:17" x14ac:dyDescent="0.3">
      <c r="A1029" s="129" t="s">
        <v>47</v>
      </c>
      <c r="B1029" s="26" t="s">
        <v>1760</v>
      </c>
      <c r="C1029" s="26" t="s">
        <v>397</v>
      </c>
      <c r="D1029" s="26" t="s">
        <v>1762</v>
      </c>
      <c r="E1029" s="26" t="s">
        <v>309</v>
      </c>
      <c r="F1029" s="26" t="s">
        <v>72</v>
      </c>
      <c r="G1029" s="52">
        <v>65</v>
      </c>
      <c r="H1029" s="52">
        <v>22</v>
      </c>
      <c r="I1029" s="52">
        <f t="shared" si="136"/>
        <v>87</v>
      </c>
      <c r="J1029" s="52">
        <f t="shared" si="137"/>
        <v>65</v>
      </c>
      <c r="K1029" s="52">
        <f t="shared" si="138"/>
        <v>22</v>
      </c>
      <c r="L1029" s="52">
        <f t="shared" si="139"/>
        <v>87</v>
      </c>
      <c r="M1029" s="52">
        <f t="shared" si="140"/>
        <v>87</v>
      </c>
      <c r="N1029" s="52">
        <f t="shared" si="141"/>
        <v>87</v>
      </c>
      <c r="O1029" s="52">
        <f t="shared" si="142"/>
        <v>87</v>
      </c>
      <c r="P1029" s="52">
        <f t="shared" si="143"/>
        <v>87</v>
      </c>
      <c r="Q1029" s="29">
        <f t="shared" si="144"/>
        <v>348</v>
      </c>
    </row>
    <row r="1030" spans="1:17" x14ac:dyDescent="0.3">
      <c r="A1030" s="129" t="s">
        <v>47</v>
      </c>
      <c r="B1030" s="26" t="s">
        <v>1760</v>
      </c>
      <c r="C1030" s="26" t="s">
        <v>397</v>
      </c>
      <c r="D1030" s="26" t="s">
        <v>1763</v>
      </c>
      <c r="E1030" s="26" t="s">
        <v>128</v>
      </c>
      <c r="F1030" s="26" t="s">
        <v>72</v>
      </c>
      <c r="G1030" s="52">
        <v>78</v>
      </c>
      <c r="H1030" s="52">
        <v>23</v>
      </c>
      <c r="I1030" s="52">
        <f t="shared" si="136"/>
        <v>101</v>
      </c>
      <c r="J1030" s="52">
        <f t="shared" si="137"/>
        <v>78</v>
      </c>
      <c r="K1030" s="52">
        <f t="shared" si="138"/>
        <v>23</v>
      </c>
      <c r="L1030" s="52">
        <f t="shared" si="139"/>
        <v>101</v>
      </c>
      <c r="M1030" s="52">
        <f t="shared" si="140"/>
        <v>101</v>
      </c>
      <c r="N1030" s="52">
        <f t="shared" si="141"/>
        <v>101</v>
      </c>
      <c r="O1030" s="52">
        <f t="shared" si="142"/>
        <v>101</v>
      </c>
      <c r="P1030" s="52">
        <f t="shared" si="143"/>
        <v>101</v>
      </c>
      <c r="Q1030" s="29">
        <f t="shared" si="144"/>
        <v>404</v>
      </c>
    </row>
    <row r="1031" spans="1:17" x14ac:dyDescent="0.3">
      <c r="A1031" s="129" t="s">
        <v>47</v>
      </c>
      <c r="B1031" s="26" t="s">
        <v>1760</v>
      </c>
      <c r="C1031" s="26" t="s">
        <v>397</v>
      </c>
      <c r="D1031" s="26" t="s">
        <v>1760</v>
      </c>
      <c r="E1031" s="26" t="s">
        <v>9</v>
      </c>
      <c r="F1031" s="26" t="s">
        <v>72</v>
      </c>
      <c r="G1031" s="52">
        <v>215</v>
      </c>
      <c r="H1031" s="52">
        <v>47</v>
      </c>
      <c r="I1031" s="52">
        <f t="shared" si="136"/>
        <v>262</v>
      </c>
      <c r="J1031" s="52">
        <f t="shared" si="137"/>
        <v>215</v>
      </c>
      <c r="K1031" s="52">
        <f t="shared" si="138"/>
        <v>47</v>
      </c>
      <c r="L1031" s="52">
        <f t="shared" si="139"/>
        <v>262</v>
      </c>
      <c r="M1031" s="52">
        <f t="shared" si="140"/>
        <v>262</v>
      </c>
      <c r="N1031" s="52">
        <f t="shared" si="141"/>
        <v>262</v>
      </c>
      <c r="O1031" s="52">
        <f t="shared" si="142"/>
        <v>262</v>
      </c>
      <c r="P1031" s="52">
        <f t="shared" si="143"/>
        <v>262</v>
      </c>
      <c r="Q1031" s="29">
        <f t="shared" si="144"/>
        <v>1048</v>
      </c>
    </row>
    <row r="1032" spans="1:17" x14ac:dyDescent="0.3">
      <c r="A1032" s="129" t="s">
        <v>47</v>
      </c>
      <c r="B1032" s="26" t="s">
        <v>1764</v>
      </c>
      <c r="C1032" s="26" t="s">
        <v>638</v>
      </c>
      <c r="D1032" s="26" t="s">
        <v>1765</v>
      </c>
      <c r="E1032" s="26" t="s">
        <v>220</v>
      </c>
      <c r="F1032" s="26" t="s">
        <v>72</v>
      </c>
      <c r="G1032" s="52">
        <v>87</v>
      </c>
      <c r="H1032" s="52">
        <v>23</v>
      </c>
      <c r="I1032" s="52">
        <f t="shared" si="136"/>
        <v>110</v>
      </c>
      <c r="J1032" s="52">
        <f t="shared" si="137"/>
        <v>87</v>
      </c>
      <c r="K1032" s="52">
        <f t="shared" si="138"/>
        <v>23</v>
      </c>
      <c r="L1032" s="52">
        <f t="shared" si="139"/>
        <v>110</v>
      </c>
      <c r="M1032" s="52">
        <f t="shared" si="140"/>
        <v>110</v>
      </c>
      <c r="N1032" s="52">
        <f t="shared" si="141"/>
        <v>110</v>
      </c>
      <c r="O1032" s="52">
        <f t="shared" si="142"/>
        <v>110</v>
      </c>
      <c r="P1032" s="52">
        <f t="shared" si="143"/>
        <v>110</v>
      </c>
      <c r="Q1032" s="29">
        <f t="shared" si="144"/>
        <v>440</v>
      </c>
    </row>
    <row r="1033" spans="1:17" x14ac:dyDescent="0.3">
      <c r="A1033" s="129" t="s">
        <v>47</v>
      </c>
      <c r="B1033" s="26" t="s">
        <v>1764</v>
      </c>
      <c r="C1033" s="26" t="s">
        <v>638</v>
      </c>
      <c r="D1033" s="26" t="s">
        <v>1766</v>
      </c>
      <c r="E1033" s="26" t="s">
        <v>77</v>
      </c>
      <c r="F1033" s="26" t="s">
        <v>72</v>
      </c>
      <c r="G1033" s="52">
        <v>30</v>
      </c>
      <c r="H1033" s="52">
        <v>22</v>
      </c>
      <c r="I1033" s="52">
        <f t="shared" si="136"/>
        <v>52</v>
      </c>
      <c r="J1033" s="52">
        <f t="shared" si="137"/>
        <v>30</v>
      </c>
      <c r="K1033" s="52">
        <f t="shared" si="138"/>
        <v>22</v>
      </c>
      <c r="L1033" s="52">
        <f t="shared" si="139"/>
        <v>52</v>
      </c>
      <c r="M1033" s="52">
        <f t="shared" si="140"/>
        <v>52</v>
      </c>
      <c r="N1033" s="52">
        <f t="shared" si="141"/>
        <v>52</v>
      </c>
      <c r="O1033" s="52">
        <f t="shared" si="142"/>
        <v>52</v>
      </c>
      <c r="P1033" s="52">
        <f t="shared" si="143"/>
        <v>52</v>
      </c>
      <c r="Q1033" s="29">
        <f t="shared" si="144"/>
        <v>208</v>
      </c>
    </row>
    <row r="1034" spans="1:17" x14ac:dyDescent="0.3">
      <c r="A1034" s="129" t="s">
        <v>47</v>
      </c>
      <c r="B1034" s="26" t="s">
        <v>1767</v>
      </c>
      <c r="C1034" s="26" t="s">
        <v>976</v>
      </c>
      <c r="D1034" s="26" t="s">
        <v>1768</v>
      </c>
      <c r="E1034" s="26" t="s">
        <v>130</v>
      </c>
      <c r="F1034" s="26" t="s">
        <v>72</v>
      </c>
      <c r="G1034" s="52">
        <v>245</v>
      </c>
      <c r="H1034" s="52">
        <v>68</v>
      </c>
      <c r="I1034" s="52">
        <f t="shared" ref="I1034:I1075" si="145">SUM(G1034:H1034)</f>
        <v>313</v>
      </c>
      <c r="J1034" s="52">
        <f t="shared" ref="J1034:J1075" si="146">SUM(G1034)</f>
        <v>245</v>
      </c>
      <c r="K1034" s="52">
        <f t="shared" ref="K1034:K1075" si="147">SUM(H1034)</f>
        <v>68</v>
      </c>
      <c r="L1034" s="52">
        <f t="shared" ref="L1034:L1075" si="148">SUM(J1034:K1034)</f>
        <v>313</v>
      </c>
      <c r="M1034" s="52">
        <f t="shared" ref="M1034:M1075" si="149">SUM(L1034)</f>
        <v>313</v>
      </c>
      <c r="N1034" s="52">
        <f t="shared" ref="N1034:N1075" si="150">SUM(L1034)</f>
        <v>313</v>
      </c>
      <c r="O1034" s="52">
        <f t="shared" ref="O1034:O1075" si="151">SUM(L1034)</f>
        <v>313</v>
      </c>
      <c r="P1034" s="52">
        <f t="shared" ref="P1034:P1075" si="152">SUM(L1034)</f>
        <v>313</v>
      </c>
      <c r="Q1034" s="29">
        <f t="shared" ref="Q1034:Q1075" si="153">SUM(M1034:P1034)</f>
        <v>1252</v>
      </c>
    </row>
    <row r="1035" spans="1:17" x14ac:dyDescent="0.3">
      <c r="A1035" s="129" t="s">
        <v>47</v>
      </c>
      <c r="B1035" s="26" t="s">
        <v>1767</v>
      </c>
      <c r="C1035" s="26" t="s">
        <v>976</v>
      </c>
      <c r="D1035" s="26" t="s">
        <v>1769</v>
      </c>
      <c r="E1035" s="26" t="s">
        <v>80</v>
      </c>
      <c r="F1035" s="26" t="s">
        <v>72</v>
      </c>
      <c r="G1035" s="52">
        <v>53</v>
      </c>
      <c r="H1035" s="52">
        <v>13</v>
      </c>
      <c r="I1035" s="52">
        <f t="shared" si="145"/>
        <v>66</v>
      </c>
      <c r="J1035" s="52">
        <f t="shared" si="146"/>
        <v>53</v>
      </c>
      <c r="K1035" s="52">
        <f t="shared" si="147"/>
        <v>13</v>
      </c>
      <c r="L1035" s="52">
        <f t="shared" si="148"/>
        <v>66</v>
      </c>
      <c r="M1035" s="52">
        <f t="shared" si="149"/>
        <v>66</v>
      </c>
      <c r="N1035" s="52">
        <f t="shared" si="150"/>
        <v>66</v>
      </c>
      <c r="O1035" s="52">
        <f t="shared" si="151"/>
        <v>66</v>
      </c>
      <c r="P1035" s="52">
        <f t="shared" si="152"/>
        <v>66</v>
      </c>
      <c r="Q1035" s="29">
        <f t="shared" si="153"/>
        <v>264</v>
      </c>
    </row>
    <row r="1036" spans="1:17" x14ac:dyDescent="0.3">
      <c r="A1036" s="129" t="s">
        <v>54</v>
      </c>
      <c r="B1036" s="26" t="s">
        <v>1770</v>
      </c>
      <c r="C1036" s="26" t="s">
        <v>476</v>
      </c>
      <c r="D1036" s="26" t="s">
        <v>913</v>
      </c>
      <c r="E1036" s="26" t="s">
        <v>77</v>
      </c>
      <c r="F1036" s="26" t="s">
        <v>72</v>
      </c>
      <c r="G1036" s="52">
        <v>144</v>
      </c>
      <c r="H1036" s="52">
        <v>21</v>
      </c>
      <c r="I1036" s="52">
        <f t="shared" si="145"/>
        <v>165</v>
      </c>
      <c r="J1036" s="52">
        <f t="shared" si="146"/>
        <v>144</v>
      </c>
      <c r="K1036" s="52">
        <f t="shared" si="147"/>
        <v>21</v>
      </c>
      <c r="L1036" s="52">
        <f t="shared" si="148"/>
        <v>165</v>
      </c>
      <c r="M1036" s="52">
        <f t="shared" si="149"/>
        <v>165</v>
      </c>
      <c r="N1036" s="52">
        <f t="shared" si="150"/>
        <v>165</v>
      </c>
      <c r="O1036" s="52">
        <f t="shared" si="151"/>
        <v>165</v>
      </c>
      <c r="P1036" s="52">
        <f t="shared" si="152"/>
        <v>165</v>
      </c>
      <c r="Q1036" s="29">
        <f t="shared" si="153"/>
        <v>660</v>
      </c>
    </row>
    <row r="1037" spans="1:17" x14ac:dyDescent="0.3">
      <c r="A1037" s="129" t="s">
        <v>54</v>
      </c>
      <c r="B1037" s="26" t="s">
        <v>1771</v>
      </c>
      <c r="C1037" s="26" t="s">
        <v>1004</v>
      </c>
      <c r="D1037" s="26" t="s">
        <v>1772</v>
      </c>
      <c r="E1037" s="26" t="s">
        <v>9</v>
      </c>
      <c r="F1037" s="26" t="s">
        <v>1773</v>
      </c>
      <c r="G1037" s="52">
        <v>57</v>
      </c>
      <c r="H1037" s="52">
        <v>11</v>
      </c>
      <c r="I1037" s="52">
        <f t="shared" si="145"/>
        <v>68</v>
      </c>
      <c r="J1037" s="52">
        <f t="shared" si="146"/>
        <v>57</v>
      </c>
      <c r="K1037" s="52">
        <f t="shared" si="147"/>
        <v>11</v>
      </c>
      <c r="L1037" s="52">
        <f t="shared" si="148"/>
        <v>68</v>
      </c>
      <c r="M1037" s="52">
        <f t="shared" si="149"/>
        <v>68</v>
      </c>
      <c r="N1037" s="52">
        <f t="shared" si="150"/>
        <v>68</v>
      </c>
      <c r="O1037" s="52">
        <f t="shared" si="151"/>
        <v>68</v>
      </c>
      <c r="P1037" s="52">
        <f t="shared" si="152"/>
        <v>68</v>
      </c>
      <c r="Q1037" s="29">
        <f t="shared" si="153"/>
        <v>272</v>
      </c>
    </row>
    <row r="1038" spans="1:17" x14ac:dyDescent="0.3">
      <c r="A1038" s="129" t="s">
        <v>54</v>
      </c>
      <c r="B1038" s="26" t="s">
        <v>1771</v>
      </c>
      <c r="C1038" s="26" t="s">
        <v>1004</v>
      </c>
      <c r="D1038" s="26" t="s">
        <v>1772</v>
      </c>
      <c r="E1038" s="26" t="s">
        <v>9</v>
      </c>
      <c r="F1038" s="26" t="s">
        <v>72</v>
      </c>
      <c r="G1038" s="52">
        <v>216</v>
      </c>
      <c r="H1038" s="52">
        <v>18</v>
      </c>
      <c r="I1038" s="52">
        <f t="shared" si="145"/>
        <v>234</v>
      </c>
      <c r="J1038" s="52">
        <f t="shared" si="146"/>
        <v>216</v>
      </c>
      <c r="K1038" s="52">
        <f t="shared" si="147"/>
        <v>18</v>
      </c>
      <c r="L1038" s="52">
        <f t="shared" si="148"/>
        <v>234</v>
      </c>
      <c r="M1038" s="52">
        <f t="shared" si="149"/>
        <v>234</v>
      </c>
      <c r="N1038" s="52">
        <f t="shared" si="150"/>
        <v>234</v>
      </c>
      <c r="O1038" s="52">
        <f t="shared" si="151"/>
        <v>234</v>
      </c>
      <c r="P1038" s="52">
        <f t="shared" si="152"/>
        <v>234</v>
      </c>
      <c r="Q1038" s="29">
        <f t="shared" si="153"/>
        <v>936</v>
      </c>
    </row>
    <row r="1039" spans="1:17" x14ac:dyDescent="0.3">
      <c r="A1039" s="129" t="s">
        <v>54</v>
      </c>
      <c r="B1039" s="26" t="s">
        <v>1771</v>
      </c>
      <c r="C1039" s="26" t="s">
        <v>1004</v>
      </c>
      <c r="D1039" s="26" t="s">
        <v>1774</v>
      </c>
      <c r="E1039" s="26" t="s">
        <v>232</v>
      </c>
      <c r="F1039" s="26" t="s">
        <v>72</v>
      </c>
      <c r="G1039" s="52">
        <v>61</v>
      </c>
      <c r="H1039" s="52">
        <v>14</v>
      </c>
      <c r="I1039" s="52">
        <f t="shared" si="145"/>
        <v>75</v>
      </c>
      <c r="J1039" s="52">
        <f t="shared" si="146"/>
        <v>61</v>
      </c>
      <c r="K1039" s="52">
        <f t="shared" si="147"/>
        <v>14</v>
      </c>
      <c r="L1039" s="52">
        <f t="shared" si="148"/>
        <v>75</v>
      </c>
      <c r="M1039" s="52">
        <f t="shared" si="149"/>
        <v>75</v>
      </c>
      <c r="N1039" s="52">
        <f t="shared" si="150"/>
        <v>75</v>
      </c>
      <c r="O1039" s="52">
        <f t="shared" si="151"/>
        <v>75</v>
      </c>
      <c r="P1039" s="52">
        <f t="shared" si="152"/>
        <v>75</v>
      </c>
      <c r="Q1039" s="29">
        <f t="shared" si="153"/>
        <v>300</v>
      </c>
    </row>
    <row r="1040" spans="1:17" x14ac:dyDescent="0.3">
      <c r="A1040" s="129" t="s">
        <v>54</v>
      </c>
      <c r="B1040" s="26" t="s">
        <v>1771</v>
      </c>
      <c r="C1040" s="26" t="s">
        <v>1004</v>
      </c>
      <c r="D1040" s="26" t="s">
        <v>1775</v>
      </c>
      <c r="E1040" s="26" t="s">
        <v>128</v>
      </c>
      <c r="F1040" s="26" t="s">
        <v>72</v>
      </c>
      <c r="G1040" s="52">
        <v>78</v>
      </c>
      <c r="H1040" s="52">
        <v>16</v>
      </c>
      <c r="I1040" s="52">
        <f t="shared" si="145"/>
        <v>94</v>
      </c>
      <c r="J1040" s="52">
        <f t="shared" si="146"/>
        <v>78</v>
      </c>
      <c r="K1040" s="52">
        <f t="shared" si="147"/>
        <v>16</v>
      </c>
      <c r="L1040" s="52">
        <f t="shared" si="148"/>
        <v>94</v>
      </c>
      <c r="M1040" s="52">
        <f t="shared" si="149"/>
        <v>94</v>
      </c>
      <c r="N1040" s="52">
        <f t="shared" si="150"/>
        <v>94</v>
      </c>
      <c r="O1040" s="52">
        <f t="shared" si="151"/>
        <v>94</v>
      </c>
      <c r="P1040" s="52">
        <f t="shared" si="152"/>
        <v>94</v>
      </c>
      <c r="Q1040" s="29">
        <f t="shared" si="153"/>
        <v>376</v>
      </c>
    </row>
    <row r="1041" spans="1:17" x14ac:dyDescent="0.3">
      <c r="A1041" s="129" t="s">
        <v>54</v>
      </c>
      <c r="B1041" s="26" t="s">
        <v>1771</v>
      </c>
      <c r="C1041" s="26" t="s">
        <v>1004</v>
      </c>
      <c r="D1041" s="26" t="s">
        <v>1776</v>
      </c>
      <c r="E1041" s="26" t="s">
        <v>82</v>
      </c>
      <c r="F1041" s="26" t="s">
        <v>72</v>
      </c>
      <c r="G1041" s="52">
        <v>87</v>
      </c>
      <c r="H1041" s="52">
        <v>12</v>
      </c>
      <c r="I1041" s="52">
        <f t="shared" si="145"/>
        <v>99</v>
      </c>
      <c r="J1041" s="52">
        <f t="shared" si="146"/>
        <v>87</v>
      </c>
      <c r="K1041" s="52">
        <f t="shared" si="147"/>
        <v>12</v>
      </c>
      <c r="L1041" s="52">
        <f t="shared" si="148"/>
        <v>99</v>
      </c>
      <c r="M1041" s="52">
        <f t="shared" si="149"/>
        <v>99</v>
      </c>
      <c r="N1041" s="52">
        <f t="shared" si="150"/>
        <v>99</v>
      </c>
      <c r="O1041" s="52">
        <f t="shared" si="151"/>
        <v>99</v>
      </c>
      <c r="P1041" s="52">
        <f t="shared" si="152"/>
        <v>99</v>
      </c>
      <c r="Q1041" s="29">
        <f t="shared" si="153"/>
        <v>396</v>
      </c>
    </row>
    <row r="1042" spans="1:17" x14ac:dyDescent="0.3">
      <c r="A1042" s="129" t="s">
        <v>54</v>
      </c>
      <c r="B1042" s="26" t="s">
        <v>1771</v>
      </c>
      <c r="C1042" s="26" t="s">
        <v>1004</v>
      </c>
      <c r="D1042" s="26" t="s">
        <v>1777</v>
      </c>
      <c r="E1042" s="26" t="s">
        <v>97</v>
      </c>
      <c r="F1042" s="26" t="s">
        <v>72</v>
      </c>
      <c r="G1042" s="52">
        <v>102</v>
      </c>
      <c r="H1042" s="52">
        <v>13</v>
      </c>
      <c r="I1042" s="52">
        <f t="shared" si="145"/>
        <v>115</v>
      </c>
      <c r="J1042" s="52">
        <f t="shared" si="146"/>
        <v>102</v>
      </c>
      <c r="K1042" s="52">
        <f t="shared" si="147"/>
        <v>13</v>
      </c>
      <c r="L1042" s="52">
        <f t="shared" si="148"/>
        <v>115</v>
      </c>
      <c r="M1042" s="52">
        <f t="shared" si="149"/>
        <v>115</v>
      </c>
      <c r="N1042" s="52">
        <f t="shared" si="150"/>
        <v>115</v>
      </c>
      <c r="O1042" s="52">
        <f t="shared" si="151"/>
        <v>115</v>
      </c>
      <c r="P1042" s="52">
        <f t="shared" si="152"/>
        <v>115</v>
      </c>
      <c r="Q1042" s="29">
        <f t="shared" si="153"/>
        <v>460</v>
      </c>
    </row>
    <row r="1043" spans="1:17" x14ac:dyDescent="0.3">
      <c r="A1043" s="129" t="s">
        <v>54</v>
      </c>
      <c r="B1043" s="26" t="s">
        <v>1771</v>
      </c>
      <c r="C1043" s="26" t="s">
        <v>1004</v>
      </c>
      <c r="D1043" s="26" t="s">
        <v>1778</v>
      </c>
      <c r="E1043" s="26" t="s">
        <v>100</v>
      </c>
      <c r="F1043" s="26" t="s">
        <v>72</v>
      </c>
      <c r="G1043" s="52">
        <v>57</v>
      </c>
      <c r="H1043" s="52">
        <v>10</v>
      </c>
      <c r="I1043" s="52">
        <f t="shared" si="145"/>
        <v>67</v>
      </c>
      <c r="J1043" s="52">
        <f t="shared" si="146"/>
        <v>57</v>
      </c>
      <c r="K1043" s="52">
        <f t="shared" si="147"/>
        <v>10</v>
      </c>
      <c r="L1043" s="52">
        <f t="shared" si="148"/>
        <v>67</v>
      </c>
      <c r="M1043" s="52">
        <f t="shared" si="149"/>
        <v>67</v>
      </c>
      <c r="N1043" s="52">
        <f t="shared" si="150"/>
        <v>67</v>
      </c>
      <c r="O1043" s="52">
        <f t="shared" si="151"/>
        <v>67</v>
      </c>
      <c r="P1043" s="52">
        <f t="shared" si="152"/>
        <v>67</v>
      </c>
      <c r="Q1043" s="29">
        <f t="shared" si="153"/>
        <v>268</v>
      </c>
    </row>
    <row r="1044" spans="1:17" x14ac:dyDescent="0.3">
      <c r="A1044" s="129" t="s">
        <v>54</v>
      </c>
      <c r="B1044" s="26" t="s">
        <v>1771</v>
      </c>
      <c r="C1044" s="26" t="s">
        <v>1004</v>
      </c>
      <c r="D1044" s="26" t="s">
        <v>1779</v>
      </c>
      <c r="E1044" s="26" t="s">
        <v>77</v>
      </c>
      <c r="F1044" s="26" t="s">
        <v>72</v>
      </c>
      <c r="G1044" s="52">
        <v>66</v>
      </c>
      <c r="H1044" s="52">
        <v>13</v>
      </c>
      <c r="I1044" s="52">
        <f t="shared" si="145"/>
        <v>79</v>
      </c>
      <c r="J1044" s="52">
        <f t="shared" si="146"/>
        <v>66</v>
      </c>
      <c r="K1044" s="52">
        <f t="shared" si="147"/>
        <v>13</v>
      </c>
      <c r="L1044" s="52">
        <f t="shared" si="148"/>
        <v>79</v>
      </c>
      <c r="M1044" s="52">
        <f t="shared" si="149"/>
        <v>79</v>
      </c>
      <c r="N1044" s="52">
        <f t="shared" si="150"/>
        <v>79</v>
      </c>
      <c r="O1044" s="52">
        <f t="shared" si="151"/>
        <v>79</v>
      </c>
      <c r="P1044" s="52">
        <f t="shared" si="152"/>
        <v>79</v>
      </c>
      <c r="Q1044" s="29">
        <f t="shared" si="153"/>
        <v>316</v>
      </c>
    </row>
    <row r="1045" spans="1:17" x14ac:dyDescent="0.3">
      <c r="A1045" s="129" t="s">
        <v>54</v>
      </c>
      <c r="B1045" s="26" t="s">
        <v>1771</v>
      </c>
      <c r="C1045" s="26" t="s">
        <v>1004</v>
      </c>
      <c r="D1045" s="26" t="s">
        <v>1780</v>
      </c>
      <c r="E1045" s="26" t="s">
        <v>149</v>
      </c>
      <c r="F1045" s="26" t="s">
        <v>72</v>
      </c>
      <c r="G1045" s="52">
        <v>80</v>
      </c>
      <c r="H1045" s="52">
        <v>10</v>
      </c>
      <c r="I1045" s="52">
        <f t="shared" si="145"/>
        <v>90</v>
      </c>
      <c r="J1045" s="52">
        <f t="shared" si="146"/>
        <v>80</v>
      </c>
      <c r="K1045" s="52">
        <f t="shared" si="147"/>
        <v>10</v>
      </c>
      <c r="L1045" s="52">
        <f t="shared" si="148"/>
        <v>90</v>
      </c>
      <c r="M1045" s="52">
        <f t="shared" si="149"/>
        <v>90</v>
      </c>
      <c r="N1045" s="52">
        <f t="shared" si="150"/>
        <v>90</v>
      </c>
      <c r="O1045" s="52">
        <f t="shared" si="151"/>
        <v>90</v>
      </c>
      <c r="P1045" s="52">
        <f t="shared" si="152"/>
        <v>90</v>
      </c>
      <c r="Q1045" s="29">
        <f t="shared" si="153"/>
        <v>360</v>
      </c>
    </row>
    <row r="1046" spans="1:17" x14ac:dyDescent="0.3">
      <c r="A1046" s="129" t="s">
        <v>54</v>
      </c>
      <c r="B1046" s="26" t="s">
        <v>1771</v>
      </c>
      <c r="C1046" s="26" t="s">
        <v>1004</v>
      </c>
      <c r="D1046" s="26" t="s">
        <v>1781</v>
      </c>
      <c r="E1046" s="26" t="s">
        <v>205</v>
      </c>
      <c r="F1046" s="26" t="s">
        <v>72</v>
      </c>
      <c r="G1046" s="52">
        <v>70</v>
      </c>
      <c r="H1046" s="52">
        <v>10</v>
      </c>
      <c r="I1046" s="52">
        <f t="shared" si="145"/>
        <v>80</v>
      </c>
      <c r="J1046" s="52">
        <f t="shared" si="146"/>
        <v>70</v>
      </c>
      <c r="K1046" s="52">
        <f t="shared" si="147"/>
        <v>10</v>
      </c>
      <c r="L1046" s="52">
        <f t="shared" si="148"/>
        <v>80</v>
      </c>
      <c r="M1046" s="52">
        <f t="shared" si="149"/>
        <v>80</v>
      </c>
      <c r="N1046" s="52">
        <f t="shared" si="150"/>
        <v>80</v>
      </c>
      <c r="O1046" s="52">
        <f t="shared" si="151"/>
        <v>80</v>
      </c>
      <c r="P1046" s="52">
        <f t="shared" si="152"/>
        <v>80</v>
      </c>
      <c r="Q1046" s="29">
        <f t="shared" si="153"/>
        <v>320</v>
      </c>
    </row>
    <row r="1047" spans="1:17" x14ac:dyDescent="0.3">
      <c r="A1047" s="129" t="s">
        <v>54</v>
      </c>
      <c r="B1047" s="26" t="s">
        <v>1771</v>
      </c>
      <c r="C1047" s="26" t="s">
        <v>1004</v>
      </c>
      <c r="D1047" s="26" t="s">
        <v>1779</v>
      </c>
      <c r="E1047" s="26" t="s">
        <v>77</v>
      </c>
      <c r="F1047" s="26" t="s">
        <v>965</v>
      </c>
      <c r="G1047" s="52">
        <v>64</v>
      </c>
      <c r="H1047" s="52">
        <v>10</v>
      </c>
      <c r="I1047" s="52">
        <f t="shared" si="145"/>
        <v>74</v>
      </c>
      <c r="J1047" s="52">
        <f t="shared" si="146"/>
        <v>64</v>
      </c>
      <c r="K1047" s="52">
        <f t="shared" si="147"/>
        <v>10</v>
      </c>
      <c r="L1047" s="52">
        <f t="shared" si="148"/>
        <v>74</v>
      </c>
      <c r="M1047" s="52">
        <f t="shared" si="149"/>
        <v>74</v>
      </c>
      <c r="N1047" s="52">
        <f t="shared" si="150"/>
        <v>74</v>
      </c>
      <c r="O1047" s="52">
        <f t="shared" si="151"/>
        <v>74</v>
      </c>
      <c r="P1047" s="52">
        <f t="shared" si="152"/>
        <v>74</v>
      </c>
      <c r="Q1047" s="29">
        <f t="shared" si="153"/>
        <v>296</v>
      </c>
    </row>
    <row r="1048" spans="1:17" x14ac:dyDescent="0.3">
      <c r="A1048" s="129" t="s">
        <v>54</v>
      </c>
      <c r="B1048" s="26" t="s">
        <v>1771</v>
      </c>
      <c r="C1048" s="26" t="s">
        <v>1004</v>
      </c>
      <c r="D1048" s="26" t="s">
        <v>1782</v>
      </c>
      <c r="E1048" s="26" t="s">
        <v>309</v>
      </c>
      <c r="F1048" s="26" t="s">
        <v>72</v>
      </c>
      <c r="G1048" s="52">
        <v>167</v>
      </c>
      <c r="H1048" s="52">
        <v>23</v>
      </c>
      <c r="I1048" s="52">
        <f t="shared" si="145"/>
        <v>190</v>
      </c>
      <c r="J1048" s="52">
        <f t="shared" si="146"/>
        <v>167</v>
      </c>
      <c r="K1048" s="52">
        <f t="shared" si="147"/>
        <v>23</v>
      </c>
      <c r="L1048" s="52">
        <f t="shared" si="148"/>
        <v>190</v>
      </c>
      <c r="M1048" s="52">
        <f t="shared" si="149"/>
        <v>190</v>
      </c>
      <c r="N1048" s="52">
        <f t="shared" si="150"/>
        <v>190</v>
      </c>
      <c r="O1048" s="52">
        <f t="shared" si="151"/>
        <v>190</v>
      </c>
      <c r="P1048" s="52">
        <f t="shared" si="152"/>
        <v>190</v>
      </c>
      <c r="Q1048" s="29">
        <f t="shared" si="153"/>
        <v>760</v>
      </c>
    </row>
    <row r="1049" spans="1:17" x14ac:dyDescent="0.3">
      <c r="A1049" s="129" t="s">
        <v>54</v>
      </c>
      <c r="B1049" s="26" t="s">
        <v>1783</v>
      </c>
      <c r="C1049" s="26" t="s">
        <v>1282</v>
      </c>
      <c r="D1049" s="26" t="s">
        <v>1784</v>
      </c>
      <c r="E1049" s="26" t="s">
        <v>80</v>
      </c>
      <c r="F1049" s="26" t="s">
        <v>72</v>
      </c>
      <c r="G1049" s="52">
        <v>53</v>
      </c>
      <c r="H1049" s="52">
        <v>10</v>
      </c>
      <c r="I1049" s="52">
        <f t="shared" si="145"/>
        <v>63</v>
      </c>
      <c r="J1049" s="52">
        <f t="shared" si="146"/>
        <v>53</v>
      </c>
      <c r="K1049" s="52">
        <f t="shared" si="147"/>
        <v>10</v>
      </c>
      <c r="L1049" s="52">
        <f t="shared" si="148"/>
        <v>63</v>
      </c>
      <c r="M1049" s="52">
        <f t="shared" si="149"/>
        <v>63</v>
      </c>
      <c r="N1049" s="52">
        <f t="shared" si="150"/>
        <v>63</v>
      </c>
      <c r="O1049" s="52">
        <f t="shared" si="151"/>
        <v>63</v>
      </c>
      <c r="P1049" s="52">
        <f t="shared" si="152"/>
        <v>63</v>
      </c>
      <c r="Q1049" s="29">
        <f t="shared" si="153"/>
        <v>252</v>
      </c>
    </row>
    <row r="1050" spans="1:17" x14ac:dyDescent="0.3">
      <c r="A1050" s="129" t="s">
        <v>54</v>
      </c>
      <c r="B1050" s="26" t="s">
        <v>1785</v>
      </c>
      <c r="C1050" s="26" t="s">
        <v>1296</v>
      </c>
      <c r="D1050" s="26" t="s">
        <v>1786</v>
      </c>
      <c r="E1050" s="26" t="s">
        <v>77</v>
      </c>
      <c r="F1050" s="26" t="s">
        <v>72</v>
      </c>
      <c r="G1050" s="52">
        <v>57</v>
      </c>
      <c r="H1050" s="52">
        <v>11</v>
      </c>
      <c r="I1050" s="52">
        <f t="shared" si="145"/>
        <v>68</v>
      </c>
      <c r="J1050" s="52">
        <f t="shared" si="146"/>
        <v>57</v>
      </c>
      <c r="K1050" s="52">
        <f t="shared" si="147"/>
        <v>11</v>
      </c>
      <c r="L1050" s="52">
        <f t="shared" si="148"/>
        <v>68</v>
      </c>
      <c r="M1050" s="52">
        <f t="shared" si="149"/>
        <v>68</v>
      </c>
      <c r="N1050" s="52">
        <f t="shared" si="150"/>
        <v>68</v>
      </c>
      <c r="O1050" s="52">
        <f t="shared" si="151"/>
        <v>68</v>
      </c>
      <c r="P1050" s="52">
        <f t="shared" si="152"/>
        <v>68</v>
      </c>
      <c r="Q1050" s="29">
        <f t="shared" si="153"/>
        <v>272</v>
      </c>
    </row>
    <row r="1051" spans="1:17" x14ac:dyDescent="0.3">
      <c r="A1051" s="129" t="s">
        <v>54</v>
      </c>
      <c r="B1051" s="26" t="s">
        <v>1785</v>
      </c>
      <c r="C1051" s="26" t="s">
        <v>1296</v>
      </c>
      <c r="D1051" s="26" t="s">
        <v>142</v>
      </c>
      <c r="E1051" s="26" t="s">
        <v>572</v>
      </c>
      <c r="F1051" s="26" t="s">
        <v>72</v>
      </c>
      <c r="G1051" s="52">
        <v>61</v>
      </c>
      <c r="H1051" s="52">
        <v>10</v>
      </c>
      <c r="I1051" s="52">
        <f t="shared" si="145"/>
        <v>71</v>
      </c>
      <c r="J1051" s="52">
        <f t="shared" si="146"/>
        <v>61</v>
      </c>
      <c r="K1051" s="52">
        <f t="shared" si="147"/>
        <v>10</v>
      </c>
      <c r="L1051" s="52">
        <f t="shared" si="148"/>
        <v>71</v>
      </c>
      <c r="M1051" s="52">
        <f t="shared" si="149"/>
        <v>71</v>
      </c>
      <c r="N1051" s="52">
        <f t="shared" si="150"/>
        <v>71</v>
      </c>
      <c r="O1051" s="52">
        <f t="shared" si="151"/>
        <v>71</v>
      </c>
      <c r="P1051" s="52">
        <f t="shared" si="152"/>
        <v>71</v>
      </c>
      <c r="Q1051" s="29">
        <f t="shared" si="153"/>
        <v>284</v>
      </c>
    </row>
    <row r="1052" spans="1:17" x14ac:dyDescent="0.3">
      <c r="A1052" s="129" t="s">
        <v>54</v>
      </c>
      <c r="B1052" s="26" t="s">
        <v>1785</v>
      </c>
      <c r="C1052" s="26" t="s">
        <v>1296</v>
      </c>
      <c r="D1052" s="26" t="s">
        <v>1785</v>
      </c>
      <c r="E1052" s="26" t="s">
        <v>9</v>
      </c>
      <c r="F1052" s="26" t="s">
        <v>72</v>
      </c>
      <c r="G1052" s="52">
        <v>80</v>
      </c>
      <c r="H1052" s="52">
        <v>11</v>
      </c>
      <c r="I1052" s="52">
        <f t="shared" si="145"/>
        <v>91</v>
      </c>
      <c r="J1052" s="52">
        <f t="shared" si="146"/>
        <v>80</v>
      </c>
      <c r="K1052" s="52">
        <f t="shared" si="147"/>
        <v>11</v>
      </c>
      <c r="L1052" s="52">
        <f t="shared" si="148"/>
        <v>91</v>
      </c>
      <c r="M1052" s="52">
        <f t="shared" si="149"/>
        <v>91</v>
      </c>
      <c r="N1052" s="52">
        <f t="shared" si="150"/>
        <v>91</v>
      </c>
      <c r="O1052" s="52">
        <f t="shared" si="151"/>
        <v>91</v>
      </c>
      <c r="P1052" s="52">
        <f t="shared" si="152"/>
        <v>91</v>
      </c>
      <c r="Q1052" s="29">
        <f t="shared" si="153"/>
        <v>364</v>
      </c>
    </row>
    <row r="1053" spans="1:17" x14ac:dyDescent="0.3">
      <c r="A1053" s="129" t="s">
        <v>54</v>
      </c>
      <c r="B1053" s="26" t="s">
        <v>1785</v>
      </c>
      <c r="C1053" s="26" t="s">
        <v>1296</v>
      </c>
      <c r="D1053" s="26" t="s">
        <v>1787</v>
      </c>
      <c r="E1053" s="26" t="s">
        <v>223</v>
      </c>
      <c r="F1053" s="26" t="s">
        <v>72</v>
      </c>
      <c r="G1053" s="52">
        <v>57</v>
      </c>
      <c r="H1053" s="52">
        <v>10</v>
      </c>
      <c r="I1053" s="52">
        <f t="shared" si="145"/>
        <v>67</v>
      </c>
      <c r="J1053" s="52">
        <f t="shared" si="146"/>
        <v>57</v>
      </c>
      <c r="K1053" s="52">
        <f t="shared" si="147"/>
        <v>10</v>
      </c>
      <c r="L1053" s="52">
        <f t="shared" si="148"/>
        <v>67</v>
      </c>
      <c r="M1053" s="52">
        <f t="shared" si="149"/>
        <v>67</v>
      </c>
      <c r="N1053" s="52">
        <f t="shared" si="150"/>
        <v>67</v>
      </c>
      <c r="O1053" s="52">
        <f t="shared" si="151"/>
        <v>67</v>
      </c>
      <c r="P1053" s="52">
        <f t="shared" si="152"/>
        <v>67</v>
      </c>
      <c r="Q1053" s="29">
        <f t="shared" si="153"/>
        <v>268</v>
      </c>
    </row>
    <row r="1054" spans="1:17" x14ac:dyDescent="0.3">
      <c r="A1054" s="129" t="s">
        <v>54</v>
      </c>
      <c r="B1054" s="26" t="s">
        <v>1785</v>
      </c>
      <c r="C1054" s="26" t="s">
        <v>1296</v>
      </c>
      <c r="D1054" s="26" t="s">
        <v>1788</v>
      </c>
      <c r="E1054" s="26" t="s">
        <v>172</v>
      </c>
      <c r="F1054" s="26" t="s">
        <v>72</v>
      </c>
      <c r="G1054" s="52">
        <v>87</v>
      </c>
      <c r="H1054" s="52">
        <v>14</v>
      </c>
      <c r="I1054" s="52">
        <f t="shared" si="145"/>
        <v>101</v>
      </c>
      <c r="J1054" s="52">
        <f t="shared" si="146"/>
        <v>87</v>
      </c>
      <c r="K1054" s="52">
        <f t="shared" si="147"/>
        <v>14</v>
      </c>
      <c r="L1054" s="52">
        <f t="shared" si="148"/>
        <v>101</v>
      </c>
      <c r="M1054" s="52">
        <f t="shared" si="149"/>
        <v>101</v>
      </c>
      <c r="N1054" s="52">
        <f t="shared" si="150"/>
        <v>101</v>
      </c>
      <c r="O1054" s="52">
        <f t="shared" si="151"/>
        <v>101</v>
      </c>
      <c r="P1054" s="52">
        <f t="shared" si="152"/>
        <v>101</v>
      </c>
      <c r="Q1054" s="29">
        <f t="shared" si="153"/>
        <v>404</v>
      </c>
    </row>
    <row r="1055" spans="1:17" x14ac:dyDescent="0.3">
      <c r="A1055" s="129" t="s">
        <v>54</v>
      </c>
      <c r="B1055" s="26" t="s">
        <v>1789</v>
      </c>
      <c r="C1055" s="26" t="s">
        <v>762</v>
      </c>
      <c r="D1055" s="26" t="s">
        <v>1790</v>
      </c>
      <c r="E1055" s="26" t="s">
        <v>77</v>
      </c>
      <c r="F1055" s="26" t="s">
        <v>72</v>
      </c>
      <c r="G1055" s="52">
        <v>133</v>
      </c>
      <c r="H1055" s="52">
        <v>10</v>
      </c>
      <c r="I1055" s="52">
        <f t="shared" si="145"/>
        <v>143</v>
      </c>
      <c r="J1055" s="52">
        <f t="shared" si="146"/>
        <v>133</v>
      </c>
      <c r="K1055" s="52">
        <f t="shared" si="147"/>
        <v>10</v>
      </c>
      <c r="L1055" s="52">
        <f t="shared" si="148"/>
        <v>143</v>
      </c>
      <c r="M1055" s="52">
        <f t="shared" si="149"/>
        <v>143</v>
      </c>
      <c r="N1055" s="52">
        <f t="shared" si="150"/>
        <v>143</v>
      </c>
      <c r="O1055" s="52">
        <f t="shared" si="151"/>
        <v>143</v>
      </c>
      <c r="P1055" s="52">
        <f t="shared" si="152"/>
        <v>143</v>
      </c>
      <c r="Q1055" s="29">
        <f t="shared" si="153"/>
        <v>572</v>
      </c>
    </row>
    <row r="1056" spans="1:17" x14ac:dyDescent="0.3">
      <c r="A1056" s="129" t="s">
        <v>54</v>
      </c>
      <c r="B1056" s="26" t="s">
        <v>1789</v>
      </c>
      <c r="C1056" s="26" t="s">
        <v>762</v>
      </c>
      <c r="D1056" s="26" t="s">
        <v>1791</v>
      </c>
      <c r="E1056" s="26" t="s">
        <v>149</v>
      </c>
      <c r="F1056" s="26" t="s">
        <v>72</v>
      </c>
      <c r="G1056" s="52">
        <v>80</v>
      </c>
      <c r="H1056" s="52">
        <v>9</v>
      </c>
      <c r="I1056" s="52">
        <f t="shared" si="145"/>
        <v>89</v>
      </c>
      <c r="J1056" s="52">
        <f t="shared" si="146"/>
        <v>80</v>
      </c>
      <c r="K1056" s="52">
        <f t="shared" si="147"/>
        <v>9</v>
      </c>
      <c r="L1056" s="52">
        <f t="shared" si="148"/>
        <v>89</v>
      </c>
      <c r="M1056" s="52">
        <f t="shared" si="149"/>
        <v>89</v>
      </c>
      <c r="N1056" s="52">
        <f t="shared" si="150"/>
        <v>89</v>
      </c>
      <c r="O1056" s="52">
        <f t="shared" si="151"/>
        <v>89</v>
      </c>
      <c r="P1056" s="52">
        <f t="shared" si="152"/>
        <v>89</v>
      </c>
      <c r="Q1056" s="29">
        <f t="shared" si="153"/>
        <v>356</v>
      </c>
    </row>
    <row r="1057" spans="1:17" x14ac:dyDescent="0.3">
      <c r="A1057" s="129" t="s">
        <v>54</v>
      </c>
      <c r="B1057" s="26" t="s">
        <v>1789</v>
      </c>
      <c r="C1057" s="26" t="s">
        <v>762</v>
      </c>
      <c r="D1057" s="26" t="s">
        <v>1792</v>
      </c>
      <c r="E1057" s="26" t="s">
        <v>168</v>
      </c>
      <c r="F1057" s="26" t="s">
        <v>72</v>
      </c>
      <c r="G1057" s="52">
        <v>123</v>
      </c>
      <c r="H1057" s="52">
        <v>8</v>
      </c>
      <c r="I1057" s="52">
        <f t="shared" si="145"/>
        <v>131</v>
      </c>
      <c r="J1057" s="52">
        <f t="shared" si="146"/>
        <v>123</v>
      </c>
      <c r="K1057" s="52">
        <f t="shared" si="147"/>
        <v>8</v>
      </c>
      <c r="L1057" s="52">
        <f t="shared" si="148"/>
        <v>131</v>
      </c>
      <c r="M1057" s="52">
        <f t="shared" si="149"/>
        <v>131</v>
      </c>
      <c r="N1057" s="52">
        <f t="shared" si="150"/>
        <v>131</v>
      </c>
      <c r="O1057" s="52">
        <f t="shared" si="151"/>
        <v>131</v>
      </c>
      <c r="P1057" s="52">
        <f t="shared" si="152"/>
        <v>131</v>
      </c>
      <c r="Q1057" s="29">
        <f t="shared" si="153"/>
        <v>524</v>
      </c>
    </row>
    <row r="1058" spans="1:17" x14ac:dyDescent="0.3">
      <c r="A1058" s="129" t="s">
        <v>54</v>
      </c>
      <c r="B1058" s="26" t="s">
        <v>1789</v>
      </c>
      <c r="C1058" s="26" t="s">
        <v>762</v>
      </c>
      <c r="D1058" s="26" t="s">
        <v>1793</v>
      </c>
      <c r="E1058" s="26" t="s">
        <v>100</v>
      </c>
      <c r="F1058" s="26" t="s">
        <v>72</v>
      </c>
      <c r="G1058" s="52">
        <v>55</v>
      </c>
      <c r="H1058" s="52">
        <v>10</v>
      </c>
      <c r="I1058" s="52">
        <f t="shared" si="145"/>
        <v>65</v>
      </c>
      <c r="J1058" s="52">
        <f t="shared" si="146"/>
        <v>55</v>
      </c>
      <c r="K1058" s="52">
        <f t="shared" si="147"/>
        <v>10</v>
      </c>
      <c r="L1058" s="52">
        <f t="shared" si="148"/>
        <v>65</v>
      </c>
      <c r="M1058" s="52">
        <f t="shared" si="149"/>
        <v>65</v>
      </c>
      <c r="N1058" s="52">
        <f t="shared" si="150"/>
        <v>65</v>
      </c>
      <c r="O1058" s="52">
        <f t="shared" si="151"/>
        <v>65</v>
      </c>
      <c r="P1058" s="52">
        <f t="shared" si="152"/>
        <v>65</v>
      </c>
      <c r="Q1058" s="29">
        <f t="shared" si="153"/>
        <v>260</v>
      </c>
    </row>
    <row r="1059" spans="1:17" x14ac:dyDescent="0.3">
      <c r="A1059" s="129" t="s">
        <v>54</v>
      </c>
      <c r="B1059" s="26" t="s">
        <v>1794</v>
      </c>
      <c r="C1059" s="26" t="s">
        <v>103</v>
      </c>
      <c r="D1059" s="26" t="s">
        <v>1795</v>
      </c>
      <c r="E1059" s="26" t="s">
        <v>220</v>
      </c>
      <c r="F1059" s="26" t="s">
        <v>72</v>
      </c>
      <c r="G1059" s="52">
        <v>250</v>
      </c>
      <c r="H1059" s="52">
        <v>29</v>
      </c>
      <c r="I1059" s="52">
        <f t="shared" si="145"/>
        <v>279</v>
      </c>
      <c r="J1059" s="52">
        <f t="shared" si="146"/>
        <v>250</v>
      </c>
      <c r="K1059" s="52">
        <f t="shared" si="147"/>
        <v>29</v>
      </c>
      <c r="L1059" s="52">
        <f t="shared" si="148"/>
        <v>279</v>
      </c>
      <c r="M1059" s="52">
        <f t="shared" si="149"/>
        <v>279</v>
      </c>
      <c r="N1059" s="52">
        <f t="shared" si="150"/>
        <v>279</v>
      </c>
      <c r="O1059" s="52">
        <f t="shared" si="151"/>
        <v>279</v>
      </c>
      <c r="P1059" s="52">
        <f t="shared" si="152"/>
        <v>279</v>
      </c>
      <c r="Q1059" s="29">
        <f t="shared" si="153"/>
        <v>1116</v>
      </c>
    </row>
    <row r="1060" spans="1:17" x14ac:dyDescent="0.3">
      <c r="A1060" s="129" t="s">
        <v>54</v>
      </c>
      <c r="B1060" s="26" t="s">
        <v>1796</v>
      </c>
      <c r="C1060" s="26" t="s">
        <v>387</v>
      </c>
      <c r="D1060" s="26" t="s">
        <v>1796</v>
      </c>
      <c r="E1060" s="26" t="s">
        <v>9</v>
      </c>
      <c r="F1060" s="26" t="s">
        <v>72</v>
      </c>
      <c r="G1060" s="52">
        <v>345</v>
      </c>
      <c r="H1060" s="52">
        <v>46</v>
      </c>
      <c r="I1060" s="52">
        <f t="shared" si="145"/>
        <v>391</v>
      </c>
      <c r="J1060" s="52">
        <f t="shared" si="146"/>
        <v>345</v>
      </c>
      <c r="K1060" s="52">
        <f t="shared" si="147"/>
        <v>46</v>
      </c>
      <c r="L1060" s="52">
        <f t="shared" si="148"/>
        <v>391</v>
      </c>
      <c r="M1060" s="52">
        <f t="shared" si="149"/>
        <v>391</v>
      </c>
      <c r="N1060" s="52">
        <f t="shared" si="150"/>
        <v>391</v>
      </c>
      <c r="O1060" s="52">
        <f t="shared" si="151"/>
        <v>391</v>
      </c>
      <c r="P1060" s="52">
        <f t="shared" si="152"/>
        <v>391</v>
      </c>
      <c r="Q1060" s="29">
        <f t="shared" si="153"/>
        <v>1564</v>
      </c>
    </row>
    <row r="1061" spans="1:17" x14ac:dyDescent="0.3">
      <c r="A1061" s="129" t="s">
        <v>54</v>
      </c>
      <c r="B1061" s="26" t="s">
        <v>1796</v>
      </c>
      <c r="C1061" s="26" t="s">
        <v>387</v>
      </c>
      <c r="D1061" s="26" t="s">
        <v>1797</v>
      </c>
      <c r="E1061" s="26" t="s">
        <v>77</v>
      </c>
      <c r="F1061" s="26" t="s">
        <v>72</v>
      </c>
      <c r="G1061" s="52">
        <v>123</v>
      </c>
      <c r="H1061" s="52">
        <v>16</v>
      </c>
      <c r="I1061" s="52">
        <f t="shared" si="145"/>
        <v>139</v>
      </c>
      <c r="J1061" s="52">
        <f t="shared" si="146"/>
        <v>123</v>
      </c>
      <c r="K1061" s="52">
        <f t="shared" si="147"/>
        <v>16</v>
      </c>
      <c r="L1061" s="52">
        <f t="shared" si="148"/>
        <v>139</v>
      </c>
      <c r="M1061" s="52">
        <f t="shared" si="149"/>
        <v>139</v>
      </c>
      <c r="N1061" s="52">
        <f t="shared" si="150"/>
        <v>139</v>
      </c>
      <c r="O1061" s="52">
        <f t="shared" si="151"/>
        <v>139</v>
      </c>
      <c r="P1061" s="52">
        <f t="shared" si="152"/>
        <v>139</v>
      </c>
      <c r="Q1061" s="29">
        <f t="shared" si="153"/>
        <v>556</v>
      </c>
    </row>
    <row r="1062" spans="1:17" x14ac:dyDescent="0.3">
      <c r="A1062" s="129" t="s">
        <v>54</v>
      </c>
      <c r="B1062" s="26" t="s">
        <v>1798</v>
      </c>
      <c r="C1062" s="26" t="s">
        <v>761</v>
      </c>
      <c r="D1062" s="26" t="s">
        <v>701</v>
      </c>
      <c r="E1062" s="26" t="s">
        <v>80</v>
      </c>
      <c r="F1062" s="26" t="s">
        <v>72</v>
      </c>
      <c r="G1062" s="52">
        <v>176</v>
      </c>
      <c r="H1062" s="52">
        <v>26</v>
      </c>
      <c r="I1062" s="52">
        <f t="shared" si="145"/>
        <v>202</v>
      </c>
      <c r="J1062" s="52">
        <f t="shared" si="146"/>
        <v>176</v>
      </c>
      <c r="K1062" s="52">
        <f t="shared" si="147"/>
        <v>26</v>
      </c>
      <c r="L1062" s="52">
        <f t="shared" si="148"/>
        <v>202</v>
      </c>
      <c r="M1062" s="52">
        <f t="shared" si="149"/>
        <v>202</v>
      </c>
      <c r="N1062" s="52">
        <f t="shared" si="150"/>
        <v>202</v>
      </c>
      <c r="O1062" s="52">
        <f t="shared" si="151"/>
        <v>202</v>
      </c>
      <c r="P1062" s="52">
        <f t="shared" si="152"/>
        <v>202</v>
      </c>
      <c r="Q1062" s="29">
        <f t="shared" si="153"/>
        <v>808</v>
      </c>
    </row>
    <row r="1063" spans="1:17" x14ac:dyDescent="0.3">
      <c r="A1063" s="129" t="s">
        <v>54</v>
      </c>
      <c r="B1063" s="26" t="s">
        <v>1798</v>
      </c>
      <c r="C1063" s="26" t="s">
        <v>761</v>
      </c>
      <c r="D1063" s="26" t="s">
        <v>390</v>
      </c>
      <c r="E1063" s="26" t="s">
        <v>168</v>
      </c>
      <c r="F1063" s="26" t="s">
        <v>72</v>
      </c>
      <c r="G1063" s="52">
        <v>112</v>
      </c>
      <c r="H1063" s="52">
        <v>16</v>
      </c>
      <c r="I1063" s="52">
        <f t="shared" si="145"/>
        <v>128</v>
      </c>
      <c r="J1063" s="52">
        <f t="shared" si="146"/>
        <v>112</v>
      </c>
      <c r="K1063" s="52">
        <f t="shared" si="147"/>
        <v>16</v>
      </c>
      <c r="L1063" s="52">
        <f t="shared" si="148"/>
        <v>128</v>
      </c>
      <c r="M1063" s="52">
        <f t="shared" si="149"/>
        <v>128</v>
      </c>
      <c r="N1063" s="52">
        <f t="shared" si="150"/>
        <v>128</v>
      </c>
      <c r="O1063" s="52">
        <f t="shared" si="151"/>
        <v>128</v>
      </c>
      <c r="P1063" s="52">
        <f t="shared" si="152"/>
        <v>128</v>
      </c>
      <c r="Q1063" s="29">
        <f t="shared" si="153"/>
        <v>512</v>
      </c>
    </row>
    <row r="1064" spans="1:17" x14ac:dyDescent="0.3">
      <c r="A1064" s="129" t="s">
        <v>54</v>
      </c>
      <c r="B1064" s="26" t="s">
        <v>1798</v>
      </c>
      <c r="C1064" s="26" t="s">
        <v>761</v>
      </c>
      <c r="D1064" s="26" t="s">
        <v>1608</v>
      </c>
      <c r="E1064" s="26" t="s">
        <v>384</v>
      </c>
      <c r="F1064" s="26" t="s">
        <v>1608</v>
      </c>
      <c r="G1064" s="52">
        <v>97</v>
      </c>
      <c r="H1064" s="52">
        <v>10</v>
      </c>
      <c r="I1064" s="52">
        <f t="shared" si="145"/>
        <v>107</v>
      </c>
      <c r="J1064" s="52">
        <f t="shared" si="146"/>
        <v>97</v>
      </c>
      <c r="K1064" s="52">
        <f t="shared" si="147"/>
        <v>10</v>
      </c>
      <c r="L1064" s="52">
        <f t="shared" si="148"/>
        <v>107</v>
      </c>
      <c r="M1064" s="52">
        <f t="shared" si="149"/>
        <v>107</v>
      </c>
      <c r="N1064" s="52">
        <f t="shared" si="150"/>
        <v>107</v>
      </c>
      <c r="O1064" s="52">
        <f t="shared" si="151"/>
        <v>107</v>
      </c>
      <c r="P1064" s="52">
        <f t="shared" si="152"/>
        <v>107</v>
      </c>
      <c r="Q1064" s="29">
        <f t="shared" si="153"/>
        <v>428</v>
      </c>
    </row>
    <row r="1065" spans="1:17" x14ac:dyDescent="0.3">
      <c r="A1065" s="129" t="s">
        <v>54</v>
      </c>
      <c r="B1065" s="26" t="s">
        <v>1798</v>
      </c>
      <c r="C1065" s="26" t="s">
        <v>761</v>
      </c>
      <c r="D1065" s="26" t="s">
        <v>1798</v>
      </c>
      <c r="E1065" s="26" t="s">
        <v>9</v>
      </c>
      <c r="F1065" s="26" t="s">
        <v>72</v>
      </c>
      <c r="G1065" s="52">
        <v>205</v>
      </c>
      <c r="H1065" s="52">
        <v>26</v>
      </c>
      <c r="I1065" s="52">
        <f t="shared" si="145"/>
        <v>231</v>
      </c>
      <c r="J1065" s="52">
        <f t="shared" si="146"/>
        <v>205</v>
      </c>
      <c r="K1065" s="52">
        <f t="shared" si="147"/>
        <v>26</v>
      </c>
      <c r="L1065" s="52">
        <f t="shared" si="148"/>
        <v>231</v>
      </c>
      <c r="M1065" s="52">
        <f t="shared" si="149"/>
        <v>231</v>
      </c>
      <c r="N1065" s="52">
        <f t="shared" si="150"/>
        <v>231</v>
      </c>
      <c r="O1065" s="52">
        <f t="shared" si="151"/>
        <v>231</v>
      </c>
      <c r="P1065" s="52">
        <f t="shared" si="152"/>
        <v>231</v>
      </c>
      <c r="Q1065" s="29">
        <f t="shared" si="153"/>
        <v>924</v>
      </c>
    </row>
    <row r="1066" spans="1:17" x14ac:dyDescent="0.3">
      <c r="A1066" s="129" t="s">
        <v>54</v>
      </c>
      <c r="B1066" s="26" t="s">
        <v>1798</v>
      </c>
      <c r="C1066" s="26" t="s">
        <v>761</v>
      </c>
      <c r="D1066" s="26" t="s">
        <v>1799</v>
      </c>
      <c r="E1066" s="26" t="s">
        <v>100</v>
      </c>
      <c r="F1066" s="26" t="s">
        <v>72</v>
      </c>
      <c r="G1066" s="52">
        <v>112</v>
      </c>
      <c r="H1066" s="52">
        <v>10</v>
      </c>
      <c r="I1066" s="52">
        <f t="shared" si="145"/>
        <v>122</v>
      </c>
      <c r="J1066" s="52">
        <f t="shared" si="146"/>
        <v>112</v>
      </c>
      <c r="K1066" s="52">
        <f t="shared" si="147"/>
        <v>10</v>
      </c>
      <c r="L1066" s="52">
        <f t="shared" si="148"/>
        <v>122</v>
      </c>
      <c r="M1066" s="52">
        <f t="shared" si="149"/>
        <v>122</v>
      </c>
      <c r="N1066" s="52">
        <f t="shared" si="150"/>
        <v>122</v>
      </c>
      <c r="O1066" s="52">
        <f t="shared" si="151"/>
        <v>122</v>
      </c>
      <c r="P1066" s="52">
        <f t="shared" si="152"/>
        <v>122</v>
      </c>
      <c r="Q1066" s="29">
        <f t="shared" si="153"/>
        <v>488</v>
      </c>
    </row>
    <row r="1067" spans="1:17" x14ac:dyDescent="0.3">
      <c r="A1067" s="129" t="s">
        <v>54</v>
      </c>
      <c r="B1067" s="26" t="s">
        <v>1798</v>
      </c>
      <c r="C1067" s="26" t="s">
        <v>761</v>
      </c>
      <c r="D1067" s="26" t="s">
        <v>367</v>
      </c>
      <c r="E1067" s="26" t="s">
        <v>149</v>
      </c>
      <c r="F1067" s="26" t="s">
        <v>72</v>
      </c>
      <c r="G1067" s="52">
        <v>83</v>
      </c>
      <c r="H1067" s="52">
        <v>15</v>
      </c>
      <c r="I1067" s="52">
        <f t="shared" si="145"/>
        <v>98</v>
      </c>
      <c r="J1067" s="52">
        <f t="shared" si="146"/>
        <v>83</v>
      </c>
      <c r="K1067" s="52">
        <f t="shared" si="147"/>
        <v>15</v>
      </c>
      <c r="L1067" s="52">
        <f t="shared" si="148"/>
        <v>98</v>
      </c>
      <c r="M1067" s="52">
        <f t="shared" si="149"/>
        <v>98</v>
      </c>
      <c r="N1067" s="52">
        <f t="shared" si="150"/>
        <v>98</v>
      </c>
      <c r="O1067" s="52">
        <f t="shared" si="151"/>
        <v>98</v>
      </c>
      <c r="P1067" s="52">
        <f t="shared" si="152"/>
        <v>98</v>
      </c>
      <c r="Q1067" s="29">
        <f t="shared" si="153"/>
        <v>392</v>
      </c>
    </row>
    <row r="1068" spans="1:17" x14ac:dyDescent="0.3">
      <c r="A1068" s="129" t="s">
        <v>54</v>
      </c>
      <c r="B1068" s="26" t="s">
        <v>1800</v>
      </c>
      <c r="C1068" s="26" t="s">
        <v>1062</v>
      </c>
      <c r="D1068" s="26" t="s">
        <v>1800</v>
      </c>
      <c r="E1068" s="26" t="s">
        <v>9</v>
      </c>
      <c r="F1068" s="26" t="s">
        <v>72</v>
      </c>
      <c r="G1068" s="52">
        <v>222</v>
      </c>
      <c r="H1068" s="52">
        <v>10</v>
      </c>
      <c r="I1068" s="52">
        <f t="shared" si="145"/>
        <v>232</v>
      </c>
      <c r="J1068" s="52">
        <f t="shared" si="146"/>
        <v>222</v>
      </c>
      <c r="K1068" s="52">
        <f t="shared" si="147"/>
        <v>10</v>
      </c>
      <c r="L1068" s="52">
        <f t="shared" si="148"/>
        <v>232</v>
      </c>
      <c r="M1068" s="52">
        <f t="shared" si="149"/>
        <v>232</v>
      </c>
      <c r="N1068" s="52">
        <f t="shared" si="150"/>
        <v>232</v>
      </c>
      <c r="O1068" s="52">
        <f t="shared" si="151"/>
        <v>232</v>
      </c>
      <c r="P1068" s="52">
        <f t="shared" si="152"/>
        <v>232</v>
      </c>
      <c r="Q1068" s="29">
        <f t="shared" si="153"/>
        <v>928</v>
      </c>
    </row>
    <row r="1069" spans="1:17" x14ac:dyDescent="0.3">
      <c r="A1069" s="129" t="s">
        <v>54</v>
      </c>
      <c r="B1069" s="26" t="s">
        <v>57</v>
      </c>
      <c r="C1069" s="26" t="s">
        <v>1801</v>
      </c>
      <c r="D1069" s="26" t="s">
        <v>1802</v>
      </c>
      <c r="E1069" s="26" t="s">
        <v>227</v>
      </c>
      <c r="F1069" s="26" t="s">
        <v>72</v>
      </c>
      <c r="G1069" s="52">
        <v>76</v>
      </c>
      <c r="H1069" s="52">
        <v>11</v>
      </c>
      <c r="I1069" s="52">
        <f t="shared" si="145"/>
        <v>87</v>
      </c>
      <c r="J1069" s="52">
        <f t="shared" si="146"/>
        <v>76</v>
      </c>
      <c r="K1069" s="52">
        <f t="shared" si="147"/>
        <v>11</v>
      </c>
      <c r="L1069" s="52">
        <f t="shared" si="148"/>
        <v>87</v>
      </c>
      <c r="M1069" s="52">
        <f t="shared" si="149"/>
        <v>87</v>
      </c>
      <c r="N1069" s="52">
        <f t="shared" si="150"/>
        <v>87</v>
      </c>
      <c r="O1069" s="52">
        <f t="shared" si="151"/>
        <v>87</v>
      </c>
      <c r="P1069" s="52">
        <f t="shared" si="152"/>
        <v>87</v>
      </c>
      <c r="Q1069" s="29">
        <f t="shared" si="153"/>
        <v>348</v>
      </c>
    </row>
    <row r="1070" spans="1:17" x14ac:dyDescent="0.3">
      <c r="A1070" s="129" t="s">
        <v>54</v>
      </c>
      <c r="B1070" s="26" t="s">
        <v>59</v>
      </c>
      <c r="C1070" s="26" t="s">
        <v>152</v>
      </c>
      <c r="D1070" s="26" t="s">
        <v>1803</v>
      </c>
      <c r="E1070" s="26" t="s">
        <v>9</v>
      </c>
      <c r="F1070" s="26" t="s">
        <v>1804</v>
      </c>
      <c r="G1070" s="52">
        <v>74</v>
      </c>
      <c r="H1070" s="52">
        <v>11</v>
      </c>
      <c r="I1070" s="52">
        <f t="shared" si="145"/>
        <v>85</v>
      </c>
      <c r="J1070" s="52">
        <f t="shared" si="146"/>
        <v>74</v>
      </c>
      <c r="K1070" s="52">
        <f t="shared" si="147"/>
        <v>11</v>
      </c>
      <c r="L1070" s="52">
        <f t="shared" si="148"/>
        <v>85</v>
      </c>
      <c r="M1070" s="52">
        <f t="shared" si="149"/>
        <v>85</v>
      </c>
      <c r="N1070" s="52">
        <f t="shared" si="150"/>
        <v>85</v>
      </c>
      <c r="O1070" s="52">
        <f t="shared" si="151"/>
        <v>85</v>
      </c>
      <c r="P1070" s="52">
        <f t="shared" si="152"/>
        <v>85</v>
      </c>
      <c r="Q1070" s="29">
        <f t="shared" si="153"/>
        <v>340</v>
      </c>
    </row>
    <row r="1071" spans="1:17" x14ac:dyDescent="0.3">
      <c r="A1071" s="129" t="s">
        <v>54</v>
      </c>
      <c r="B1071" s="26" t="s">
        <v>1805</v>
      </c>
      <c r="C1071" s="26" t="s">
        <v>911</v>
      </c>
      <c r="D1071" s="26" t="s">
        <v>1805</v>
      </c>
      <c r="E1071" s="26" t="s">
        <v>9</v>
      </c>
      <c r="F1071" s="26" t="s">
        <v>1806</v>
      </c>
      <c r="G1071" s="52">
        <v>102</v>
      </c>
      <c r="H1071" s="52">
        <v>11</v>
      </c>
      <c r="I1071" s="52">
        <f t="shared" si="145"/>
        <v>113</v>
      </c>
      <c r="J1071" s="52">
        <f t="shared" si="146"/>
        <v>102</v>
      </c>
      <c r="K1071" s="52">
        <f t="shared" si="147"/>
        <v>11</v>
      </c>
      <c r="L1071" s="52">
        <f t="shared" si="148"/>
        <v>113</v>
      </c>
      <c r="M1071" s="52">
        <f t="shared" si="149"/>
        <v>113</v>
      </c>
      <c r="N1071" s="52">
        <f t="shared" si="150"/>
        <v>113</v>
      </c>
      <c r="O1071" s="52">
        <f t="shared" si="151"/>
        <v>113</v>
      </c>
      <c r="P1071" s="52">
        <f t="shared" si="152"/>
        <v>113</v>
      </c>
      <c r="Q1071" s="29">
        <f t="shared" si="153"/>
        <v>452</v>
      </c>
    </row>
    <row r="1072" spans="1:17" x14ac:dyDescent="0.3">
      <c r="A1072" s="129" t="s">
        <v>54</v>
      </c>
      <c r="B1072" s="26" t="s">
        <v>1805</v>
      </c>
      <c r="C1072" s="26" t="s">
        <v>911</v>
      </c>
      <c r="D1072" s="26" t="s">
        <v>1805</v>
      </c>
      <c r="E1072" s="26" t="s">
        <v>9</v>
      </c>
      <c r="F1072" s="26" t="s">
        <v>1807</v>
      </c>
      <c r="G1072" s="52">
        <v>87</v>
      </c>
      <c r="H1072" s="52">
        <v>11</v>
      </c>
      <c r="I1072" s="52">
        <f t="shared" si="145"/>
        <v>98</v>
      </c>
      <c r="J1072" s="52">
        <f t="shared" si="146"/>
        <v>87</v>
      </c>
      <c r="K1072" s="52">
        <f t="shared" si="147"/>
        <v>11</v>
      </c>
      <c r="L1072" s="52">
        <f t="shared" si="148"/>
        <v>98</v>
      </c>
      <c r="M1072" s="52">
        <f t="shared" si="149"/>
        <v>98</v>
      </c>
      <c r="N1072" s="52">
        <f t="shared" si="150"/>
        <v>98</v>
      </c>
      <c r="O1072" s="52">
        <f t="shared" si="151"/>
        <v>98</v>
      </c>
      <c r="P1072" s="52">
        <f t="shared" si="152"/>
        <v>98</v>
      </c>
      <c r="Q1072" s="29">
        <f t="shared" si="153"/>
        <v>392</v>
      </c>
    </row>
    <row r="1073" spans="1:17" x14ac:dyDescent="0.3">
      <c r="A1073" s="129" t="s">
        <v>54</v>
      </c>
      <c r="B1073" s="26" t="s">
        <v>1808</v>
      </c>
      <c r="C1073" s="26" t="s">
        <v>269</v>
      </c>
      <c r="D1073" s="26" t="s">
        <v>1809</v>
      </c>
      <c r="E1073" s="26" t="s">
        <v>384</v>
      </c>
      <c r="F1073" s="26" t="s">
        <v>72</v>
      </c>
      <c r="G1073" s="52">
        <v>70</v>
      </c>
      <c r="H1073" s="52">
        <v>11</v>
      </c>
      <c r="I1073" s="52">
        <f t="shared" si="145"/>
        <v>81</v>
      </c>
      <c r="J1073" s="52">
        <f t="shared" si="146"/>
        <v>70</v>
      </c>
      <c r="K1073" s="52">
        <f t="shared" si="147"/>
        <v>11</v>
      </c>
      <c r="L1073" s="52">
        <f t="shared" si="148"/>
        <v>81</v>
      </c>
      <c r="M1073" s="52">
        <f t="shared" si="149"/>
        <v>81</v>
      </c>
      <c r="N1073" s="52">
        <f t="shared" si="150"/>
        <v>81</v>
      </c>
      <c r="O1073" s="52">
        <f t="shared" si="151"/>
        <v>81</v>
      </c>
      <c r="P1073" s="52">
        <f t="shared" si="152"/>
        <v>81</v>
      </c>
      <c r="Q1073" s="29">
        <f t="shared" si="153"/>
        <v>324</v>
      </c>
    </row>
    <row r="1074" spans="1:17" x14ac:dyDescent="0.3">
      <c r="A1074" s="129" t="s">
        <v>54</v>
      </c>
      <c r="B1074" s="26" t="s">
        <v>1810</v>
      </c>
      <c r="C1074" s="26" t="s">
        <v>645</v>
      </c>
      <c r="D1074" s="26" t="s">
        <v>1811</v>
      </c>
      <c r="E1074" s="26" t="s">
        <v>100</v>
      </c>
      <c r="F1074" s="26" t="s">
        <v>72</v>
      </c>
      <c r="G1074" s="52">
        <v>275</v>
      </c>
      <c r="H1074" s="52">
        <v>36</v>
      </c>
      <c r="I1074" s="52">
        <f t="shared" si="145"/>
        <v>311</v>
      </c>
      <c r="J1074" s="52">
        <f t="shared" si="146"/>
        <v>275</v>
      </c>
      <c r="K1074" s="52">
        <f t="shared" si="147"/>
        <v>36</v>
      </c>
      <c r="L1074" s="52">
        <f t="shared" si="148"/>
        <v>311</v>
      </c>
      <c r="M1074" s="52">
        <f t="shared" si="149"/>
        <v>311</v>
      </c>
      <c r="N1074" s="52">
        <f t="shared" si="150"/>
        <v>311</v>
      </c>
      <c r="O1074" s="52">
        <f t="shared" si="151"/>
        <v>311</v>
      </c>
      <c r="P1074" s="52">
        <f t="shared" si="152"/>
        <v>311</v>
      </c>
      <c r="Q1074" s="29">
        <f t="shared" si="153"/>
        <v>1244</v>
      </c>
    </row>
    <row r="1075" spans="1:17" x14ac:dyDescent="0.3">
      <c r="A1075" s="130" t="s">
        <v>54</v>
      </c>
      <c r="B1075" s="21" t="s">
        <v>1812</v>
      </c>
      <c r="C1075" s="21" t="s">
        <v>175</v>
      </c>
      <c r="D1075" s="21" t="s">
        <v>1813</v>
      </c>
      <c r="E1075" s="21" t="s">
        <v>421</v>
      </c>
      <c r="F1075" s="21" t="s">
        <v>72</v>
      </c>
      <c r="G1075" s="53">
        <v>56</v>
      </c>
      <c r="H1075" s="53">
        <v>10</v>
      </c>
      <c r="I1075" s="53">
        <f t="shared" si="145"/>
        <v>66</v>
      </c>
      <c r="J1075" s="53">
        <f t="shared" si="146"/>
        <v>56</v>
      </c>
      <c r="K1075" s="53">
        <f t="shared" si="147"/>
        <v>10</v>
      </c>
      <c r="L1075" s="53">
        <f t="shared" si="148"/>
        <v>66</v>
      </c>
      <c r="M1075" s="53">
        <f t="shared" si="149"/>
        <v>66</v>
      </c>
      <c r="N1075" s="53">
        <f t="shared" si="150"/>
        <v>66</v>
      </c>
      <c r="O1075" s="53">
        <f t="shared" si="151"/>
        <v>66</v>
      </c>
      <c r="P1075" s="53">
        <f t="shared" si="152"/>
        <v>66</v>
      </c>
      <c r="Q1075" s="22">
        <f t="shared" si="153"/>
        <v>264</v>
      </c>
    </row>
    <row r="1078" spans="1:17" s="131" customFormat="1" ht="15" customHeight="1" x14ac:dyDescent="0.3">
      <c r="B1078" s="132"/>
      <c r="C1078" s="163" t="s">
        <v>6475</v>
      </c>
      <c r="D1078" s="163"/>
      <c r="E1078" s="163"/>
      <c r="F1078" s="132"/>
      <c r="G1078" s="132"/>
      <c r="K1078" s="163" t="s">
        <v>6478</v>
      </c>
      <c r="L1078" s="163"/>
      <c r="M1078" s="163"/>
      <c r="N1078" s="163"/>
      <c r="O1078" s="163"/>
    </row>
    <row r="1079" spans="1:17" s="131" customFormat="1" ht="15" customHeight="1" x14ac:dyDescent="0.3">
      <c r="B1079" s="132"/>
      <c r="C1079" s="134"/>
      <c r="D1079" s="134"/>
      <c r="E1079" s="134"/>
      <c r="F1079" s="132"/>
      <c r="G1079" s="132"/>
      <c r="K1079" s="134"/>
      <c r="L1079" s="134"/>
      <c r="M1079" s="134"/>
      <c r="N1079" s="134"/>
      <c r="O1079" s="134"/>
    </row>
    <row r="1080" spans="1:17" s="131" customFormat="1" ht="15" customHeight="1" x14ac:dyDescent="0.3">
      <c r="B1080" s="132"/>
      <c r="C1080" s="134"/>
      <c r="D1080" s="134"/>
      <c r="E1080" s="134"/>
      <c r="F1080" s="132"/>
      <c r="G1080" s="132"/>
      <c r="K1080" s="134"/>
      <c r="L1080" s="134"/>
      <c r="M1080" s="134"/>
      <c r="N1080" s="134"/>
      <c r="O1080" s="134"/>
    </row>
    <row r="1081" spans="1:17" s="131" customFormat="1" ht="15" customHeight="1" x14ac:dyDescent="0.3">
      <c r="B1081" s="132"/>
      <c r="C1081" s="134"/>
      <c r="D1081" s="134"/>
      <c r="E1081" s="134"/>
      <c r="F1081" s="132"/>
      <c r="G1081" s="132"/>
      <c r="K1081" s="134"/>
      <c r="L1081" s="134"/>
      <c r="M1081" s="134"/>
      <c r="N1081" s="134"/>
      <c r="O1081" s="134"/>
    </row>
    <row r="1082" spans="1:17" s="131" customFormat="1" x14ac:dyDescent="0.3">
      <c r="B1082" s="132"/>
      <c r="C1082" s="132"/>
      <c r="D1082" s="132"/>
      <c r="E1082" s="132"/>
      <c r="F1082" s="132"/>
      <c r="G1082" s="132"/>
      <c r="K1082" s="132"/>
      <c r="L1082" s="132"/>
      <c r="M1082" s="132"/>
    </row>
    <row r="1083" spans="1:17" s="131" customFormat="1" ht="15" customHeight="1" x14ac:dyDescent="0.3">
      <c r="B1083" s="132"/>
      <c r="C1083" s="163" t="s">
        <v>6476</v>
      </c>
      <c r="D1083" s="163"/>
      <c r="E1083" s="163"/>
      <c r="F1083" s="132"/>
      <c r="G1083" s="132"/>
      <c r="K1083" s="163" t="s">
        <v>6479</v>
      </c>
      <c r="L1083" s="163"/>
      <c r="M1083" s="163"/>
      <c r="N1083" s="163"/>
      <c r="O1083" s="163"/>
    </row>
    <row r="1084" spans="1:17" s="131" customFormat="1" ht="45" customHeight="1" x14ac:dyDescent="0.3">
      <c r="B1084" s="132"/>
      <c r="C1084" s="163" t="s">
        <v>6477</v>
      </c>
      <c r="D1084" s="163"/>
      <c r="E1084" s="163"/>
      <c r="F1084" s="132"/>
      <c r="G1084" s="132"/>
      <c r="K1084" s="163" t="s">
        <v>6480</v>
      </c>
      <c r="L1084" s="163"/>
      <c r="M1084" s="163"/>
      <c r="N1084" s="163"/>
      <c r="O1084" s="163"/>
    </row>
  </sheetData>
  <sheetProtection algorithmName="SHA-512" hashValue="A52Wpp0EUCRd8nad4marO8231ZouUfd2ByIrJH6RmFkLfNh1XhwDi7iuVZNsbPQpEN6NB6DQh/9evsMaytJqxA==" saltValue="iZYSCgxyO9tTJW0k68hEmQ==" spinCount="100000" sheet="1" objects="1" scenarios="1"/>
  <mergeCells count="10">
    <mergeCell ref="A1:Q2"/>
    <mergeCell ref="C1078:E1078"/>
    <mergeCell ref="K1078:O1078"/>
    <mergeCell ref="C1083:E1083"/>
    <mergeCell ref="K1083:O1083"/>
    <mergeCell ref="C1084:E1084"/>
    <mergeCell ref="K1084:O1084"/>
    <mergeCell ref="G4:H4"/>
    <mergeCell ref="J4:K4"/>
    <mergeCell ref="M4:Q4"/>
  </mergeCells>
  <pageMargins left="0.39370078740157483" right="0.19685039370078741" top="0.39370078740157483" bottom="0.39370078740157483" header="0.31496062992125984" footer="0.19685039370078741"/>
  <pageSetup scale="47" orientation="landscape" r:id="rId1"/>
  <headerFooter>
    <oddFooter>&amp;C&amp;8Pag.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zoomScale="80" zoomScaleNormal="80" workbookViewId="0">
      <selection activeCell="N89" sqref="N89"/>
    </sheetView>
  </sheetViews>
  <sheetFormatPr baseColWidth="10" defaultColWidth="11.44140625" defaultRowHeight="14.4" x14ac:dyDescent="0.3"/>
  <cols>
    <col min="1" max="1" width="18.5546875" bestFit="1" customWidth="1"/>
    <col min="2" max="2" width="31.44140625" customWidth="1"/>
    <col min="3" max="3" width="5" hidden="1" customWidth="1"/>
    <col min="4" max="4" width="36.5546875" customWidth="1"/>
    <col min="5" max="5" width="6.109375" hidden="1" customWidth="1"/>
    <col min="6" max="6" width="9.5546875" style="54" customWidth="1"/>
    <col min="7" max="7" width="31.109375" customWidth="1"/>
    <col min="8" max="9" width="12.6640625" bestFit="1" customWidth="1"/>
    <col min="10" max="10" width="12.5546875" bestFit="1" customWidth="1"/>
    <col min="11" max="11" width="14.88671875" hidden="1" customWidth="1"/>
    <col min="12" max="12" width="11.5546875" hidden="1" customWidth="1"/>
    <col min="13" max="17" width="6.88671875" customWidth="1"/>
  </cols>
  <sheetData>
    <row r="1" spans="1:20" ht="18" x14ac:dyDescent="0.35">
      <c r="A1" s="162" t="s">
        <v>6481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</row>
    <row r="2" spans="1:20" ht="18" x14ac:dyDescent="0.35">
      <c r="A2" s="162" t="s">
        <v>3159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</row>
    <row r="3" spans="1:20" ht="15.6" x14ac:dyDescent="0.3">
      <c r="M3" s="161" t="s">
        <v>3631</v>
      </c>
      <c r="N3" s="161"/>
      <c r="O3" s="161"/>
      <c r="P3" s="161"/>
      <c r="Q3" s="161"/>
    </row>
    <row r="4" spans="1:20" s="54" customFormat="1" ht="84.75" customHeight="1" x14ac:dyDescent="0.3">
      <c r="A4" s="65" t="s">
        <v>2</v>
      </c>
      <c r="B4" s="65" t="s">
        <v>3</v>
      </c>
      <c r="C4" s="65" t="s">
        <v>4</v>
      </c>
      <c r="D4" s="65" t="s">
        <v>5</v>
      </c>
      <c r="E4" s="65" t="s">
        <v>6</v>
      </c>
      <c r="F4" s="65" t="s">
        <v>65</v>
      </c>
      <c r="G4" s="65" t="s">
        <v>3160</v>
      </c>
      <c r="H4" s="65" t="s">
        <v>3161</v>
      </c>
      <c r="I4" s="65" t="s">
        <v>3162</v>
      </c>
      <c r="J4" s="65" t="s">
        <v>1</v>
      </c>
      <c r="K4" s="124" t="s">
        <v>6471</v>
      </c>
      <c r="L4" s="124" t="s">
        <v>6473</v>
      </c>
      <c r="M4" s="34">
        <v>1</v>
      </c>
      <c r="N4" s="34">
        <v>2</v>
      </c>
      <c r="O4" s="34">
        <v>3</v>
      </c>
      <c r="P4" s="34">
        <v>4</v>
      </c>
      <c r="Q4" s="34" t="s">
        <v>3632</v>
      </c>
    </row>
    <row r="5" spans="1:20" x14ac:dyDescent="0.3">
      <c r="A5" s="44"/>
      <c r="B5" s="44"/>
      <c r="C5" s="44"/>
      <c r="D5" s="44"/>
      <c r="E5" s="44"/>
      <c r="F5" s="67"/>
      <c r="G5" s="44"/>
      <c r="H5" s="44"/>
      <c r="I5" s="44"/>
      <c r="J5" s="44"/>
      <c r="K5" s="44"/>
      <c r="L5" s="44"/>
      <c r="M5" s="72"/>
      <c r="N5" s="72"/>
      <c r="O5" s="72"/>
      <c r="P5" s="72"/>
      <c r="Q5" s="73"/>
    </row>
    <row r="6" spans="1:20" x14ac:dyDescent="0.3">
      <c r="A6" s="46"/>
      <c r="B6" s="46"/>
      <c r="C6" s="46"/>
      <c r="D6" s="46"/>
      <c r="E6" s="46"/>
      <c r="F6" s="68"/>
      <c r="G6" s="46" t="s">
        <v>7</v>
      </c>
      <c r="H6" s="46"/>
      <c r="I6" s="46"/>
      <c r="J6" s="64">
        <f t="shared" ref="J6:Q6" si="0">SUM(J8:J101)</f>
        <v>7576</v>
      </c>
      <c r="K6" s="64">
        <f t="shared" si="0"/>
        <v>3817</v>
      </c>
      <c r="L6" s="64">
        <f t="shared" si="0"/>
        <v>3759</v>
      </c>
      <c r="M6" s="64">
        <f t="shared" si="0"/>
        <v>3817</v>
      </c>
      <c r="N6" s="64">
        <f t="shared" si="0"/>
        <v>3759</v>
      </c>
      <c r="O6" s="64">
        <f t="shared" si="0"/>
        <v>3817</v>
      </c>
      <c r="P6" s="64">
        <f t="shared" si="0"/>
        <v>3759</v>
      </c>
      <c r="Q6" s="47">
        <f t="shared" si="0"/>
        <v>15152</v>
      </c>
      <c r="R6" s="64"/>
      <c r="S6" s="64"/>
      <c r="T6" s="66"/>
    </row>
    <row r="7" spans="1:20" x14ac:dyDescent="0.3">
      <c r="A7" s="49"/>
      <c r="B7" s="49"/>
      <c r="C7" s="49"/>
      <c r="D7" s="49"/>
      <c r="E7" s="49"/>
      <c r="F7" s="69"/>
      <c r="G7" s="49"/>
      <c r="H7" s="49"/>
      <c r="I7" s="49"/>
      <c r="J7" s="97"/>
      <c r="K7" s="97"/>
      <c r="L7" s="97"/>
      <c r="M7" s="97"/>
      <c r="N7" s="97"/>
      <c r="O7" s="97"/>
      <c r="P7" s="97"/>
      <c r="Q7" s="50"/>
    </row>
    <row r="8" spans="1:20" x14ac:dyDescent="0.3">
      <c r="A8" s="37" t="s">
        <v>3635</v>
      </c>
      <c r="B8" s="37" t="s">
        <v>3649</v>
      </c>
      <c r="C8" s="14" t="s">
        <v>1816</v>
      </c>
      <c r="D8" s="37" t="s">
        <v>3650</v>
      </c>
      <c r="E8" s="14" t="s">
        <v>409</v>
      </c>
      <c r="F8" s="13"/>
      <c r="G8" s="37" t="s">
        <v>3651</v>
      </c>
      <c r="H8" s="37" t="s">
        <v>3503</v>
      </c>
      <c r="I8" s="37" t="s">
        <v>3652</v>
      </c>
      <c r="J8" s="38">
        <v>57</v>
      </c>
      <c r="K8" s="94">
        <f>ROUNDUP(J8/2,0)</f>
        <v>29</v>
      </c>
      <c r="L8" s="94">
        <f>ROUNDDOWN(J8/2,0)</f>
        <v>28</v>
      </c>
      <c r="M8" s="94">
        <f>SUM(K8)</f>
        <v>29</v>
      </c>
      <c r="N8" s="94">
        <f>SUM(L8)</f>
        <v>28</v>
      </c>
      <c r="O8" s="94">
        <f>SUM(K8)</f>
        <v>29</v>
      </c>
      <c r="P8" s="94">
        <f>L8</f>
        <v>28</v>
      </c>
      <c r="Q8" s="25">
        <f>SUM(M8:P8)</f>
        <v>114</v>
      </c>
    </row>
    <row r="9" spans="1:20" x14ac:dyDescent="0.3">
      <c r="A9" s="39" t="s">
        <v>3635</v>
      </c>
      <c r="B9" s="39" t="s">
        <v>3653</v>
      </c>
      <c r="C9" s="18" t="s">
        <v>1814</v>
      </c>
      <c r="D9" s="39" t="s">
        <v>3654</v>
      </c>
      <c r="E9" s="18" t="s">
        <v>9</v>
      </c>
      <c r="F9" s="17"/>
      <c r="G9" s="39" t="s">
        <v>3163</v>
      </c>
      <c r="H9" s="39" t="s">
        <v>3164</v>
      </c>
      <c r="I9" s="39" t="s">
        <v>3652</v>
      </c>
      <c r="J9" s="40">
        <v>65</v>
      </c>
      <c r="K9" s="95">
        <f t="shared" ref="K9:K72" si="1">ROUNDUP(J9/2,0)</f>
        <v>33</v>
      </c>
      <c r="L9" s="95">
        <f t="shared" ref="L9:L72" si="2">ROUNDDOWN(J9/2,0)</f>
        <v>32</v>
      </c>
      <c r="M9" s="95">
        <f t="shared" ref="M9:M72" si="3">SUM(K9)</f>
        <v>33</v>
      </c>
      <c r="N9" s="95">
        <f t="shared" ref="N9:N72" si="4">SUM(L9)</f>
        <v>32</v>
      </c>
      <c r="O9" s="95">
        <f t="shared" ref="O9:O72" si="5">SUM(K9)</f>
        <v>33</v>
      </c>
      <c r="P9" s="95">
        <f t="shared" ref="P9:P72" si="6">L9</f>
        <v>32</v>
      </c>
      <c r="Q9" s="27">
        <f t="shared" ref="Q9:Q72" si="7">SUM(M9:P9)</f>
        <v>130</v>
      </c>
    </row>
    <row r="10" spans="1:20" x14ac:dyDescent="0.3">
      <c r="A10" s="39" t="s">
        <v>3635</v>
      </c>
      <c r="B10" s="39" t="s">
        <v>3655</v>
      </c>
      <c r="C10" s="18" t="s">
        <v>11</v>
      </c>
      <c r="D10" s="39" t="s">
        <v>3656</v>
      </c>
      <c r="E10" s="18" t="s">
        <v>9</v>
      </c>
      <c r="F10" s="17"/>
      <c r="G10" s="39" t="s">
        <v>3657</v>
      </c>
      <c r="H10" s="39" t="s">
        <v>3170</v>
      </c>
      <c r="I10" s="39" t="s">
        <v>3652</v>
      </c>
      <c r="J10" s="40">
        <v>101</v>
      </c>
      <c r="K10" s="95">
        <f t="shared" si="1"/>
        <v>51</v>
      </c>
      <c r="L10" s="95">
        <f t="shared" si="2"/>
        <v>50</v>
      </c>
      <c r="M10" s="95">
        <f t="shared" si="3"/>
        <v>51</v>
      </c>
      <c r="N10" s="95">
        <f t="shared" si="4"/>
        <v>50</v>
      </c>
      <c r="O10" s="95">
        <f t="shared" si="5"/>
        <v>51</v>
      </c>
      <c r="P10" s="95">
        <f t="shared" si="6"/>
        <v>50</v>
      </c>
      <c r="Q10" s="27">
        <f t="shared" si="7"/>
        <v>202</v>
      </c>
    </row>
    <row r="11" spans="1:20" x14ac:dyDescent="0.3">
      <c r="A11" s="39" t="s">
        <v>3635</v>
      </c>
      <c r="B11" s="39" t="s">
        <v>3658</v>
      </c>
      <c r="C11" s="18" t="s">
        <v>1817</v>
      </c>
      <c r="D11" s="39" t="s">
        <v>3659</v>
      </c>
      <c r="E11" s="18" t="s">
        <v>9</v>
      </c>
      <c r="F11" s="17"/>
      <c r="G11" s="39" t="s">
        <v>3660</v>
      </c>
      <c r="H11" s="39" t="s">
        <v>3504</v>
      </c>
      <c r="I11" s="39" t="s">
        <v>3652</v>
      </c>
      <c r="J11" s="40">
        <v>69</v>
      </c>
      <c r="K11" s="95">
        <f t="shared" si="1"/>
        <v>35</v>
      </c>
      <c r="L11" s="95">
        <f t="shared" si="2"/>
        <v>34</v>
      </c>
      <c r="M11" s="95">
        <f t="shared" si="3"/>
        <v>35</v>
      </c>
      <c r="N11" s="95">
        <f t="shared" si="4"/>
        <v>34</v>
      </c>
      <c r="O11" s="95">
        <f t="shared" si="5"/>
        <v>35</v>
      </c>
      <c r="P11" s="95">
        <f t="shared" si="6"/>
        <v>34</v>
      </c>
      <c r="Q11" s="27">
        <f t="shared" si="7"/>
        <v>138</v>
      </c>
    </row>
    <row r="12" spans="1:20" x14ac:dyDescent="0.3">
      <c r="A12" s="39" t="s">
        <v>3635</v>
      </c>
      <c r="B12" s="39" t="s">
        <v>3661</v>
      </c>
      <c r="C12" s="18" t="s">
        <v>136</v>
      </c>
      <c r="D12" s="39" t="s">
        <v>3662</v>
      </c>
      <c r="E12" s="18" t="s">
        <v>9</v>
      </c>
      <c r="F12" s="17"/>
      <c r="G12" s="39" t="s">
        <v>3184</v>
      </c>
      <c r="H12" s="39" t="s">
        <v>3185</v>
      </c>
      <c r="I12" s="39" t="s">
        <v>3652</v>
      </c>
      <c r="J12" s="40">
        <v>68</v>
      </c>
      <c r="K12" s="95">
        <f t="shared" si="1"/>
        <v>34</v>
      </c>
      <c r="L12" s="95">
        <f t="shared" si="2"/>
        <v>34</v>
      </c>
      <c r="M12" s="95">
        <f t="shared" si="3"/>
        <v>34</v>
      </c>
      <c r="N12" s="95">
        <f t="shared" si="4"/>
        <v>34</v>
      </c>
      <c r="O12" s="95">
        <f t="shared" si="5"/>
        <v>34</v>
      </c>
      <c r="P12" s="95">
        <f t="shared" si="6"/>
        <v>34</v>
      </c>
      <c r="Q12" s="27">
        <f t="shared" si="7"/>
        <v>136</v>
      </c>
    </row>
    <row r="13" spans="1:20" x14ac:dyDescent="0.3">
      <c r="A13" s="39" t="s">
        <v>3635</v>
      </c>
      <c r="B13" s="39" t="s">
        <v>3663</v>
      </c>
      <c r="C13" s="18" t="s">
        <v>508</v>
      </c>
      <c r="D13" s="39" t="s">
        <v>3664</v>
      </c>
      <c r="E13" s="18" t="s">
        <v>177</v>
      </c>
      <c r="F13" s="17"/>
      <c r="G13" s="39" t="s">
        <v>3168</v>
      </c>
      <c r="H13" s="39" t="s">
        <v>3506</v>
      </c>
      <c r="I13" s="39" t="s">
        <v>3652</v>
      </c>
      <c r="J13" s="40">
        <v>98</v>
      </c>
      <c r="K13" s="95">
        <f t="shared" si="1"/>
        <v>49</v>
      </c>
      <c r="L13" s="95">
        <f t="shared" si="2"/>
        <v>49</v>
      </c>
      <c r="M13" s="95">
        <f t="shared" si="3"/>
        <v>49</v>
      </c>
      <c r="N13" s="95">
        <f t="shared" si="4"/>
        <v>49</v>
      </c>
      <c r="O13" s="95">
        <f t="shared" si="5"/>
        <v>49</v>
      </c>
      <c r="P13" s="95">
        <f t="shared" si="6"/>
        <v>49</v>
      </c>
      <c r="Q13" s="27">
        <f t="shared" si="7"/>
        <v>196</v>
      </c>
    </row>
    <row r="14" spans="1:20" x14ac:dyDescent="0.3">
      <c r="A14" s="39" t="s">
        <v>3635</v>
      </c>
      <c r="B14" s="39" t="s">
        <v>3663</v>
      </c>
      <c r="C14" s="18" t="s">
        <v>508</v>
      </c>
      <c r="D14" s="39" t="s">
        <v>3663</v>
      </c>
      <c r="E14" s="18" t="s">
        <v>9</v>
      </c>
      <c r="F14" s="17"/>
      <c r="G14" s="39" t="s">
        <v>3177</v>
      </c>
      <c r="H14" s="39" t="s">
        <v>3505</v>
      </c>
      <c r="I14" s="39" t="s">
        <v>3652</v>
      </c>
      <c r="J14" s="40">
        <v>60</v>
      </c>
      <c r="K14" s="95">
        <f t="shared" si="1"/>
        <v>30</v>
      </c>
      <c r="L14" s="95">
        <f t="shared" si="2"/>
        <v>30</v>
      </c>
      <c r="M14" s="95">
        <f t="shared" si="3"/>
        <v>30</v>
      </c>
      <c r="N14" s="95">
        <f t="shared" si="4"/>
        <v>30</v>
      </c>
      <c r="O14" s="95">
        <f t="shared" si="5"/>
        <v>30</v>
      </c>
      <c r="P14" s="95">
        <f t="shared" si="6"/>
        <v>30</v>
      </c>
      <c r="Q14" s="27">
        <f t="shared" si="7"/>
        <v>120</v>
      </c>
    </row>
    <row r="15" spans="1:20" ht="26.25" customHeight="1" x14ac:dyDescent="0.3">
      <c r="A15" s="39" t="s">
        <v>3635</v>
      </c>
      <c r="B15" s="39" t="s">
        <v>3665</v>
      </c>
      <c r="C15" s="18" t="s">
        <v>196</v>
      </c>
      <c r="D15" s="39" t="s">
        <v>3666</v>
      </c>
      <c r="E15" s="18" t="s">
        <v>9</v>
      </c>
      <c r="F15" s="17"/>
      <c r="G15" s="39" t="s">
        <v>3205</v>
      </c>
      <c r="H15" s="39" t="s">
        <v>3206</v>
      </c>
      <c r="I15" s="39" t="s">
        <v>3652</v>
      </c>
      <c r="J15" s="40">
        <v>93</v>
      </c>
      <c r="K15" s="95">
        <f t="shared" si="1"/>
        <v>47</v>
      </c>
      <c r="L15" s="95">
        <f t="shared" si="2"/>
        <v>46</v>
      </c>
      <c r="M15" s="95">
        <f t="shared" si="3"/>
        <v>47</v>
      </c>
      <c r="N15" s="95">
        <f t="shared" si="4"/>
        <v>46</v>
      </c>
      <c r="O15" s="95">
        <f t="shared" si="5"/>
        <v>47</v>
      </c>
      <c r="P15" s="95">
        <f t="shared" si="6"/>
        <v>46</v>
      </c>
      <c r="Q15" s="27">
        <f t="shared" si="7"/>
        <v>186</v>
      </c>
    </row>
    <row r="16" spans="1:20" x14ac:dyDescent="0.3">
      <c r="A16" s="39" t="s">
        <v>3635</v>
      </c>
      <c r="B16" s="39" t="s">
        <v>3667</v>
      </c>
      <c r="C16" s="18" t="s">
        <v>277</v>
      </c>
      <c r="D16" s="39" t="s">
        <v>3667</v>
      </c>
      <c r="E16" s="18" t="s">
        <v>9</v>
      </c>
      <c r="F16" s="17"/>
      <c r="G16" s="39" t="s">
        <v>3200</v>
      </c>
      <c r="H16" s="39" t="s">
        <v>3507</v>
      </c>
      <c r="I16" s="39" t="s">
        <v>3652</v>
      </c>
      <c r="J16" s="40">
        <v>58</v>
      </c>
      <c r="K16" s="95">
        <f t="shared" si="1"/>
        <v>29</v>
      </c>
      <c r="L16" s="95">
        <f t="shared" si="2"/>
        <v>29</v>
      </c>
      <c r="M16" s="95">
        <f t="shared" si="3"/>
        <v>29</v>
      </c>
      <c r="N16" s="95">
        <f t="shared" si="4"/>
        <v>29</v>
      </c>
      <c r="O16" s="95">
        <f t="shared" si="5"/>
        <v>29</v>
      </c>
      <c r="P16" s="95">
        <f t="shared" si="6"/>
        <v>29</v>
      </c>
      <c r="Q16" s="27">
        <f t="shared" si="7"/>
        <v>116</v>
      </c>
    </row>
    <row r="17" spans="1:17" x14ac:dyDescent="0.3">
      <c r="A17" s="39" t="s">
        <v>3635</v>
      </c>
      <c r="B17" s="39" t="s">
        <v>3668</v>
      </c>
      <c r="C17" s="18" t="s">
        <v>1335</v>
      </c>
      <c r="D17" s="39" t="s">
        <v>3668</v>
      </c>
      <c r="E17" s="18" t="s">
        <v>9</v>
      </c>
      <c r="F17" s="17"/>
      <c r="G17" s="39" t="s">
        <v>3669</v>
      </c>
      <c r="H17" s="39" t="s">
        <v>3508</v>
      </c>
      <c r="I17" s="39" t="s">
        <v>3652</v>
      </c>
      <c r="J17" s="40">
        <v>67</v>
      </c>
      <c r="K17" s="95">
        <f t="shared" si="1"/>
        <v>34</v>
      </c>
      <c r="L17" s="95">
        <f t="shared" si="2"/>
        <v>33</v>
      </c>
      <c r="M17" s="95">
        <f t="shared" si="3"/>
        <v>34</v>
      </c>
      <c r="N17" s="95">
        <f t="shared" si="4"/>
        <v>33</v>
      </c>
      <c r="O17" s="95">
        <f t="shared" si="5"/>
        <v>34</v>
      </c>
      <c r="P17" s="95">
        <f t="shared" si="6"/>
        <v>33</v>
      </c>
      <c r="Q17" s="27">
        <f t="shared" si="7"/>
        <v>134</v>
      </c>
    </row>
    <row r="18" spans="1:17" x14ac:dyDescent="0.3">
      <c r="A18" s="39" t="s">
        <v>3636</v>
      </c>
      <c r="B18" s="39" t="s">
        <v>3670</v>
      </c>
      <c r="C18" s="18" t="s">
        <v>1847</v>
      </c>
      <c r="D18" s="39" t="s">
        <v>3671</v>
      </c>
      <c r="E18" s="18" t="s">
        <v>9</v>
      </c>
      <c r="F18" s="17"/>
      <c r="G18" s="39" t="s">
        <v>3207</v>
      </c>
      <c r="H18" s="39" t="s">
        <v>3208</v>
      </c>
      <c r="I18" s="39" t="s">
        <v>3652</v>
      </c>
      <c r="J18" s="40">
        <v>63</v>
      </c>
      <c r="K18" s="95">
        <f t="shared" si="1"/>
        <v>32</v>
      </c>
      <c r="L18" s="95">
        <f t="shared" si="2"/>
        <v>31</v>
      </c>
      <c r="M18" s="95">
        <f t="shared" si="3"/>
        <v>32</v>
      </c>
      <c r="N18" s="95">
        <f t="shared" si="4"/>
        <v>31</v>
      </c>
      <c r="O18" s="95">
        <f t="shared" si="5"/>
        <v>32</v>
      </c>
      <c r="P18" s="95">
        <f t="shared" si="6"/>
        <v>31</v>
      </c>
      <c r="Q18" s="27">
        <f t="shared" si="7"/>
        <v>126</v>
      </c>
    </row>
    <row r="19" spans="1:17" x14ac:dyDescent="0.3">
      <c r="A19" s="39" t="s">
        <v>3636</v>
      </c>
      <c r="B19" s="39" t="s">
        <v>3672</v>
      </c>
      <c r="C19" s="18" t="s">
        <v>795</v>
      </c>
      <c r="D19" s="39" t="s">
        <v>3672</v>
      </c>
      <c r="E19" s="18" t="s">
        <v>9</v>
      </c>
      <c r="F19" s="17"/>
      <c r="G19" s="39" t="s">
        <v>3199</v>
      </c>
      <c r="H19" s="39" t="s">
        <v>3209</v>
      </c>
      <c r="I19" s="39" t="s">
        <v>3652</v>
      </c>
      <c r="J19" s="40">
        <v>47</v>
      </c>
      <c r="K19" s="95">
        <f t="shared" si="1"/>
        <v>24</v>
      </c>
      <c r="L19" s="95">
        <f t="shared" si="2"/>
        <v>23</v>
      </c>
      <c r="M19" s="95">
        <f t="shared" si="3"/>
        <v>24</v>
      </c>
      <c r="N19" s="95">
        <f t="shared" si="4"/>
        <v>23</v>
      </c>
      <c r="O19" s="95">
        <f t="shared" si="5"/>
        <v>24</v>
      </c>
      <c r="P19" s="95">
        <f t="shared" si="6"/>
        <v>23</v>
      </c>
      <c r="Q19" s="27">
        <f t="shared" si="7"/>
        <v>94</v>
      </c>
    </row>
    <row r="20" spans="1:17" x14ac:dyDescent="0.3">
      <c r="A20" s="39" t="s">
        <v>3636</v>
      </c>
      <c r="B20" s="39" t="s">
        <v>3673</v>
      </c>
      <c r="C20" s="18" t="s">
        <v>906</v>
      </c>
      <c r="D20" s="39" t="s">
        <v>3673</v>
      </c>
      <c r="E20" s="18" t="s">
        <v>9</v>
      </c>
      <c r="F20" s="17"/>
      <c r="G20" s="39" t="s">
        <v>3215</v>
      </c>
      <c r="H20" s="39" t="s">
        <v>3216</v>
      </c>
      <c r="I20" s="39" t="s">
        <v>3652</v>
      </c>
      <c r="J20" s="40">
        <v>47</v>
      </c>
      <c r="K20" s="95">
        <f t="shared" si="1"/>
        <v>24</v>
      </c>
      <c r="L20" s="95">
        <f t="shared" si="2"/>
        <v>23</v>
      </c>
      <c r="M20" s="95">
        <f t="shared" si="3"/>
        <v>24</v>
      </c>
      <c r="N20" s="95">
        <f t="shared" si="4"/>
        <v>23</v>
      </c>
      <c r="O20" s="95">
        <f t="shared" si="5"/>
        <v>24</v>
      </c>
      <c r="P20" s="95">
        <f t="shared" si="6"/>
        <v>23</v>
      </c>
      <c r="Q20" s="27">
        <f t="shared" si="7"/>
        <v>94</v>
      </c>
    </row>
    <row r="21" spans="1:17" x14ac:dyDescent="0.3">
      <c r="A21" s="39" t="s">
        <v>3636</v>
      </c>
      <c r="B21" s="39" t="s">
        <v>3674</v>
      </c>
      <c r="C21" s="18" t="s">
        <v>1858</v>
      </c>
      <c r="D21" s="39" t="s">
        <v>3675</v>
      </c>
      <c r="E21" s="18" t="s">
        <v>77</v>
      </c>
      <c r="F21" s="17"/>
      <c r="G21" s="39" t="s">
        <v>3187</v>
      </c>
      <c r="H21" s="39" t="s">
        <v>3210</v>
      </c>
      <c r="I21" s="39" t="s">
        <v>3652</v>
      </c>
      <c r="J21" s="40">
        <v>45</v>
      </c>
      <c r="K21" s="95">
        <f t="shared" si="1"/>
        <v>23</v>
      </c>
      <c r="L21" s="95">
        <f t="shared" si="2"/>
        <v>22</v>
      </c>
      <c r="M21" s="95">
        <f t="shared" si="3"/>
        <v>23</v>
      </c>
      <c r="N21" s="95">
        <f t="shared" si="4"/>
        <v>22</v>
      </c>
      <c r="O21" s="95">
        <f t="shared" si="5"/>
        <v>23</v>
      </c>
      <c r="P21" s="95">
        <f t="shared" si="6"/>
        <v>22</v>
      </c>
      <c r="Q21" s="27">
        <f t="shared" si="7"/>
        <v>90</v>
      </c>
    </row>
    <row r="22" spans="1:17" x14ac:dyDescent="0.3">
      <c r="A22" s="39" t="s">
        <v>3636</v>
      </c>
      <c r="B22" s="39" t="s">
        <v>3676</v>
      </c>
      <c r="C22" s="18" t="s">
        <v>1038</v>
      </c>
      <c r="D22" s="39" t="s">
        <v>3677</v>
      </c>
      <c r="E22" s="18" t="s">
        <v>9</v>
      </c>
      <c r="F22" s="17"/>
      <c r="G22" s="39" t="s">
        <v>3213</v>
      </c>
      <c r="H22" s="39" t="s">
        <v>3214</v>
      </c>
      <c r="I22" s="39" t="s">
        <v>3652</v>
      </c>
      <c r="J22" s="40">
        <v>31</v>
      </c>
      <c r="K22" s="95">
        <f t="shared" si="1"/>
        <v>16</v>
      </c>
      <c r="L22" s="95">
        <f t="shared" si="2"/>
        <v>15</v>
      </c>
      <c r="M22" s="95">
        <f t="shared" si="3"/>
        <v>16</v>
      </c>
      <c r="N22" s="95">
        <f t="shared" si="4"/>
        <v>15</v>
      </c>
      <c r="O22" s="95">
        <f t="shared" si="5"/>
        <v>16</v>
      </c>
      <c r="P22" s="95">
        <f t="shared" si="6"/>
        <v>15</v>
      </c>
      <c r="Q22" s="27">
        <f t="shared" si="7"/>
        <v>62</v>
      </c>
    </row>
    <row r="23" spans="1:17" x14ac:dyDescent="0.3">
      <c r="A23" s="39" t="s">
        <v>3636</v>
      </c>
      <c r="B23" s="39" t="s">
        <v>3676</v>
      </c>
      <c r="C23" s="18" t="s">
        <v>1038</v>
      </c>
      <c r="D23" s="39" t="s">
        <v>3677</v>
      </c>
      <c r="E23" s="18" t="s">
        <v>9</v>
      </c>
      <c r="F23" s="17"/>
      <c r="G23" s="39" t="s">
        <v>3167</v>
      </c>
      <c r="H23" s="39" t="s">
        <v>3212</v>
      </c>
      <c r="I23" s="39" t="s">
        <v>3652</v>
      </c>
      <c r="J23" s="40">
        <v>61</v>
      </c>
      <c r="K23" s="95">
        <f t="shared" si="1"/>
        <v>31</v>
      </c>
      <c r="L23" s="95">
        <f t="shared" si="2"/>
        <v>30</v>
      </c>
      <c r="M23" s="95">
        <f t="shared" si="3"/>
        <v>31</v>
      </c>
      <c r="N23" s="95">
        <f t="shared" si="4"/>
        <v>30</v>
      </c>
      <c r="O23" s="95">
        <f t="shared" si="5"/>
        <v>31</v>
      </c>
      <c r="P23" s="95">
        <f t="shared" si="6"/>
        <v>30</v>
      </c>
      <c r="Q23" s="27">
        <f t="shared" si="7"/>
        <v>122</v>
      </c>
    </row>
    <row r="24" spans="1:17" x14ac:dyDescent="0.3">
      <c r="A24" s="39" t="s">
        <v>3636</v>
      </c>
      <c r="B24" s="39" t="s">
        <v>3676</v>
      </c>
      <c r="C24" s="18" t="s">
        <v>1038</v>
      </c>
      <c r="D24" s="39" t="s">
        <v>3677</v>
      </c>
      <c r="E24" s="18" t="s">
        <v>9</v>
      </c>
      <c r="F24" s="17"/>
      <c r="G24" s="39" t="s">
        <v>3167</v>
      </c>
      <c r="H24" s="39" t="s">
        <v>3211</v>
      </c>
      <c r="I24" s="39" t="s">
        <v>3652</v>
      </c>
      <c r="J24" s="40">
        <v>62</v>
      </c>
      <c r="K24" s="95">
        <f t="shared" si="1"/>
        <v>31</v>
      </c>
      <c r="L24" s="95">
        <f t="shared" si="2"/>
        <v>31</v>
      </c>
      <c r="M24" s="95">
        <f t="shared" si="3"/>
        <v>31</v>
      </c>
      <c r="N24" s="95">
        <f t="shared" si="4"/>
        <v>31</v>
      </c>
      <c r="O24" s="95">
        <f t="shared" si="5"/>
        <v>31</v>
      </c>
      <c r="P24" s="95">
        <f t="shared" si="6"/>
        <v>31</v>
      </c>
      <c r="Q24" s="27">
        <f t="shared" si="7"/>
        <v>124</v>
      </c>
    </row>
    <row r="25" spans="1:17" x14ac:dyDescent="0.3">
      <c r="A25" s="39" t="s">
        <v>3636</v>
      </c>
      <c r="B25" s="39" t="s">
        <v>3678</v>
      </c>
      <c r="C25" s="18" t="s">
        <v>542</v>
      </c>
      <c r="D25" s="39" t="s">
        <v>3679</v>
      </c>
      <c r="E25" s="18" t="s">
        <v>495</v>
      </c>
      <c r="F25" s="17"/>
      <c r="G25" s="39" t="s">
        <v>3217</v>
      </c>
      <c r="H25" s="39" t="s">
        <v>3218</v>
      </c>
      <c r="I25" s="39" t="s">
        <v>3652</v>
      </c>
      <c r="J25" s="40">
        <v>39</v>
      </c>
      <c r="K25" s="95">
        <f t="shared" si="1"/>
        <v>20</v>
      </c>
      <c r="L25" s="95">
        <f t="shared" si="2"/>
        <v>19</v>
      </c>
      <c r="M25" s="95">
        <f t="shared" si="3"/>
        <v>20</v>
      </c>
      <c r="N25" s="95">
        <f t="shared" si="4"/>
        <v>19</v>
      </c>
      <c r="O25" s="95">
        <f t="shared" si="5"/>
        <v>20</v>
      </c>
      <c r="P25" s="95">
        <f t="shared" si="6"/>
        <v>19</v>
      </c>
      <c r="Q25" s="27">
        <f t="shared" si="7"/>
        <v>78</v>
      </c>
    </row>
    <row r="26" spans="1:17" x14ac:dyDescent="0.3">
      <c r="A26" s="39" t="s">
        <v>3637</v>
      </c>
      <c r="B26" s="39" t="s">
        <v>3532</v>
      </c>
      <c r="C26" s="18" t="s">
        <v>1822</v>
      </c>
      <c r="D26" s="39" t="s">
        <v>3532</v>
      </c>
      <c r="E26" s="18" t="s">
        <v>9</v>
      </c>
      <c r="F26" s="17"/>
      <c r="G26" s="39" t="s">
        <v>3532</v>
      </c>
      <c r="H26" s="39" t="s">
        <v>3533</v>
      </c>
      <c r="I26" s="39" t="s">
        <v>3652</v>
      </c>
      <c r="J26" s="40">
        <v>25</v>
      </c>
      <c r="K26" s="95">
        <f t="shared" si="1"/>
        <v>13</v>
      </c>
      <c r="L26" s="95">
        <f t="shared" si="2"/>
        <v>12</v>
      </c>
      <c r="M26" s="95">
        <f t="shared" si="3"/>
        <v>13</v>
      </c>
      <c r="N26" s="95">
        <f t="shared" si="4"/>
        <v>12</v>
      </c>
      <c r="O26" s="95">
        <f t="shared" si="5"/>
        <v>13</v>
      </c>
      <c r="P26" s="95">
        <f t="shared" si="6"/>
        <v>12</v>
      </c>
      <c r="Q26" s="27">
        <f t="shared" si="7"/>
        <v>50</v>
      </c>
    </row>
    <row r="27" spans="1:17" x14ac:dyDescent="0.3">
      <c r="A27" s="39" t="s">
        <v>3637</v>
      </c>
      <c r="B27" s="39" t="s">
        <v>3532</v>
      </c>
      <c r="C27" s="18" t="s">
        <v>1822</v>
      </c>
      <c r="D27" s="39" t="s">
        <v>3532</v>
      </c>
      <c r="E27" s="18" t="s">
        <v>9</v>
      </c>
      <c r="F27" s="17"/>
      <c r="G27" s="39" t="s">
        <v>3535</v>
      </c>
      <c r="H27" s="39" t="s">
        <v>3536</v>
      </c>
      <c r="I27" s="39" t="s">
        <v>3652</v>
      </c>
      <c r="J27" s="40">
        <v>79</v>
      </c>
      <c r="K27" s="95">
        <f t="shared" si="1"/>
        <v>40</v>
      </c>
      <c r="L27" s="95">
        <f t="shared" si="2"/>
        <v>39</v>
      </c>
      <c r="M27" s="95">
        <f t="shared" si="3"/>
        <v>40</v>
      </c>
      <c r="N27" s="95">
        <f t="shared" si="4"/>
        <v>39</v>
      </c>
      <c r="O27" s="95">
        <f t="shared" si="5"/>
        <v>40</v>
      </c>
      <c r="P27" s="95">
        <f t="shared" si="6"/>
        <v>39</v>
      </c>
      <c r="Q27" s="27">
        <f t="shared" si="7"/>
        <v>158</v>
      </c>
    </row>
    <row r="28" spans="1:17" x14ac:dyDescent="0.3">
      <c r="A28" s="39" t="s">
        <v>3637</v>
      </c>
      <c r="B28" s="39" t="s">
        <v>3532</v>
      </c>
      <c r="C28" s="18" t="s">
        <v>1822</v>
      </c>
      <c r="D28" s="39" t="s">
        <v>3532</v>
      </c>
      <c r="E28" s="18" t="s">
        <v>9</v>
      </c>
      <c r="F28" s="17"/>
      <c r="G28" s="39" t="s">
        <v>3188</v>
      </c>
      <c r="H28" s="39" t="s">
        <v>3534</v>
      </c>
      <c r="I28" s="39" t="s">
        <v>3652</v>
      </c>
      <c r="J28" s="40">
        <v>94</v>
      </c>
      <c r="K28" s="95">
        <f t="shared" si="1"/>
        <v>47</v>
      </c>
      <c r="L28" s="95">
        <f t="shared" si="2"/>
        <v>47</v>
      </c>
      <c r="M28" s="95">
        <f t="shared" si="3"/>
        <v>47</v>
      </c>
      <c r="N28" s="95">
        <f t="shared" si="4"/>
        <v>47</v>
      </c>
      <c r="O28" s="95">
        <f t="shared" si="5"/>
        <v>47</v>
      </c>
      <c r="P28" s="95">
        <f t="shared" si="6"/>
        <v>47</v>
      </c>
      <c r="Q28" s="27">
        <f t="shared" si="7"/>
        <v>188</v>
      </c>
    </row>
    <row r="29" spans="1:17" x14ac:dyDescent="0.3">
      <c r="A29" s="39" t="s">
        <v>3637</v>
      </c>
      <c r="B29" s="39" t="s">
        <v>3680</v>
      </c>
      <c r="C29" s="18" t="s">
        <v>27</v>
      </c>
      <c r="D29" s="39" t="s">
        <v>3680</v>
      </c>
      <c r="E29" s="18" t="s">
        <v>9</v>
      </c>
      <c r="F29" s="17"/>
      <c r="G29" s="39" t="s">
        <v>3172</v>
      </c>
      <c r="H29" s="39" t="s">
        <v>3538</v>
      </c>
      <c r="I29" s="39" t="s">
        <v>3652</v>
      </c>
      <c r="J29" s="40">
        <v>65</v>
      </c>
      <c r="K29" s="95">
        <f t="shared" si="1"/>
        <v>33</v>
      </c>
      <c r="L29" s="95">
        <f t="shared" si="2"/>
        <v>32</v>
      </c>
      <c r="M29" s="95">
        <f t="shared" si="3"/>
        <v>33</v>
      </c>
      <c r="N29" s="95">
        <f t="shared" si="4"/>
        <v>32</v>
      </c>
      <c r="O29" s="95">
        <f t="shared" si="5"/>
        <v>33</v>
      </c>
      <c r="P29" s="95">
        <f t="shared" si="6"/>
        <v>32</v>
      </c>
      <c r="Q29" s="27">
        <f t="shared" si="7"/>
        <v>130</v>
      </c>
    </row>
    <row r="30" spans="1:17" x14ac:dyDescent="0.3">
      <c r="A30" s="39" t="s">
        <v>3637</v>
      </c>
      <c r="B30" s="39" t="s">
        <v>3680</v>
      </c>
      <c r="C30" s="18" t="s">
        <v>27</v>
      </c>
      <c r="D30" s="39" t="s">
        <v>3680</v>
      </c>
      <c r="E30" s="18" t="s">
        <v>9</v>
      </c>
      <c r="F30" s="17"/>
      <c r="G30" s="39" t="s">
        <v>3169</v>
      </c>
      <c r="H30" s="39" t="s">
        <v>3537</v>
      </c>
      <c r="I30" s="39" t="s">
        <v>3652</v>
      </c>
      <c r="J30" s="40">
        <v>75</v>
      </c>
      <c r="K30" s="95">
        <f t="shared" si="1"/>
        <v>38</v>
      </c>
      <c r="L30" s="95">
        <f t="shared" si="2"/>
        <v>37</v>
      </c>
      <c r="M30" s="95">
        <f t="shared" si="3"/>
        <v>38</v>
      </c>
      <c r="N30" s="95">
        <f t="shared" si="4"/>
        <v>37</v>
      </c>
      <c r="O30" s="95">
        <f t="shared" si="5"/>
        <v>38</v>
      </c>
      <c r="P30" s="95">
        <f t="shared" si="6"/>
        <v>37</v>
      </c>
      <c r="Q30" s="27">
        <f t="shared" si="7"/>
        <v>150</v>
      </c>
    </row>
    <row r="31" spans="1:17" x14ac:dyDescent="0.3">
      <c r="A31" s="39" t="s">
        <v>3637</v>
      </c>
      <c r="B31" s="39" t="s">
        <v>3682</v>
      </c>
      <c r="C31" s="18" t="s">
        <v>3681</v>
      </c>
      <c r="D31" s="39" t="s">
        <v>3683</v>
      </c>
      <c r="E31" s="18" t="s">
        <v>9</v>
      </c>
      <c r="F31" s="17"/>
      <c r="G31" s="39" t="s">
        <v>3183</v>
      </c>
      <c r="H31" s="39" t="s">
        <v>3509</v>
      </c>
      <c r="I31" s="39" t="s">
        <v>3652</v>
      </c>
      <c r="J31" s="40">
        <v>73</v>
      </c>
      <c r="K31" s="95">
        <f t="shared" si="1"/>
        <v>37</v>
      </c>
      <c r="L31" s="95">
        <f t="shared" si="2"/>
        <v>36</v>
      </c>
      <c r="M31" s="95">
        <f t="shared" si="3"/>
        <v>37</v>
      </c>
      <c r="N31" s="95">
        <f t="shared" si="4"/>
        <v>36</v>
      </c>
      <c r="O31" s="95">
        <f t="shared" si="5"/>
        <v>37</v>
      </c>
      <c r="P31" s="95">
        <f t="shared" si="6"/>
        <v>36</v>
      </c>
      <c r="Q31" s="27">
        <f t="shared" si="7"/>
        <v>146</v>
      </c>
    </row>
    <row r="32" spans="1:17" x14ac:dyDescent="0.3">
      <c r="A32" s="39" t="s">
        <v>3637</v>
      </c>
      <c r="B32" s="39" t="s">
        <v>3684</v>
      </c>
      <c r="C32" s="18" t="s">
        <v>702</v>
      </c>
      <c r="D32" s="39" t="s">
        <v>3685</v>
      </c>
      <c r="E32" s="18" t="s">
        <v>77</v>
      </c>
      <c r="F32" s="17"/>
      <c r="G32" s="39" t="s">
        <v>3518</v>
      </c>
      <c r="H32" s="39" t="s">
        <v>3519</v>
      </c>
      <c r="I32" s="39" t="s">
        <v>3652</v>
      </c>
      <c r="J32" s="40">
        <v>64</v>
      </c>
      <c r="K32" s="95">
        <f t="shared" si="1"/>
        <v>32</v>
      </c>
      <c r="L32" s="95">
        <f t="shared" si="2"/>
        <v>32</v>
      </c>
      <c r="M32" s="95">
        <f t="shared" si="3"/>
        <v>32</v>
      </c>
      <c r="N32" s="95">
        <f t="shared" si="4"/>
        <v>32</v>
      </c>
      <c r="O32" s="95">
        <f t="shared" si="5"/>
        <v>32</v>
      </c>
      <c r="P32" s="95">
        <f t="shared" si="6"/>
        <v>32</v>
      </c>
      <c r="Q32" s="27">
        <f t="shared" si="7"/>
        <v>128</v>
      </c>
    </row>
    <row r="33" spans="1:17" x14ac:dyDescent="0.3">
      <c r="A33" s="39" t="s">
        <v>3637</v>
      </c>
      <c r="B33" s="39" t="s">
        <v>3684</v>
      </c>
      <c r="C33" s="18" t="s">
        <v>702</v>
      </c>
      <c r="D33" s="39" t="s">
        <v>3686</v>
      </c>
      <c r="E33" s="18" t="s">
        <v>220</v>
      </c>
      <c r="F33" s="17"/>
      <c r="G33" s="39" t="s">
        <v>3190</v>
      </c>
      <c r="H33" s="39" t="s">
        <v>3511</v>
      </c>
      <c r="I33" s="39" t="s">
        <v>3652</v>
      </c>
      <c r="J33" s="40">
        <v>78</v>
      </c>
      <c r="K33" s="95">
        <f t="shared" si="1"/>
        <v>39</v>
      </c>
      <c r="L33" s="95">
        <f t="shared" si="2"/>
        <v>39</v>
      </c>
      <c r="M33" s="95">
        <f t="shared" si="3"/>
        <v>39</v>
      </c>
      <c r="N33" s="95">
        <f t="shared" si="4"/>
        <v>39</v>
      </c>
      <c r="O33" s="95">
        <f t="shared" si="5"/>
        <v>39</v>
      </c>
      <c r="P33" s="95">
        <f t="shared" si="6"/>
        <v>39</v>
      </c>
      <c r="Q33" s="27">
        <f t="shared" si="7"/>
        <v>156</v>
      </c>
    </row>
    <row r="34" spans="1:17" x14ac:dyDescent="0.3">
      <c r="A34" s="39" t="s">
        <v>3637</v>
      </c>
      <c r="B34" s="39" t="s">
        <v>3684</v>
      </c>
      <c r="C34" s="18" t="s">
        <v>702</v>
      </c>
      <c r="D34" s="39" t="s">
        <v>3686</v>
      </c>
      <c r="E34" s="18" t="s">
        <v>220</v>
      </c>
      <c r="F34" s="17"/>
      <c r="G34" s="39" t="s">
        <v>3171</v>
      </c>
      <c r="H34" s="39" t="s">
        <v>3512</v>
      </c>
      <c r="I34" s="39" t="s">
        <v>3652</v>
      </c>
      <c r="J34" s="40">
        <v>99</v>
      </c>
      <c r="K34" s="95">
        <f t="shared" si="1"/>
        <v>50</v>
      </c>
      <c r="L34" s="95">
        <f t="shared" si="2"/>
        <v>49</v>
      </c>
      <c r="M34" s="95">
        <f t="shared" si="3"/>
        <v>50</v>
      </c>
      <c r="N34" s="95">
        <f t="shared" si="4"/>
        <v>49</v>
      </c>
      <c r="O34" s="95">
        <f t="shared" si="5"/>
        <v>50</v>
      </c>
      <c r="P34" s="95">
        <f t="shared" si="6"/>
        <v>49</v>
      </c>
      <c r="Q34" s="27">
        <f t="shared" si="7"/>
        <v>198</v>
      </c>
    </row>
    <row r="35" spans="1:17" x14ac:dyDescent="0.3">
      <c r="A35" s="39" t="s">
        <v>3637</v>
      </c>
      <c r="B35" s="39" t="s">
        <v>3684</v>
      </c>
      <c r="C35" s="18" t="s">
        <v>702</v>
      </c>
      <c r="D35" s="39" t="s">
        <v>3687</v>
      </c>
      <c r="E35" s="18" t="s">
        <v>130</v>
      </c>
      <c r="F35" s="17"/>
      <c r="G35" s="39" t="s">
        <v>3186</v>
      </c>
      <c r="H35" s="39" t="s">
        <v>3520</v>
      </c>
      <c r="I35" s="39" t="s">
        <v>3652</v>
      </c>
      <c r="J35" s="40">
        <v>61</v>
      </c>
      <c r="K35" s="95">
        <f t="shared" si="1"/>
        <v>31</v>
      </c>
      <c r="L35" s="95">
        <f t="shared" si="2"/>
        <v>30</v>
      </c>
      <c r="M35" s="95">
        <f t="shared" si="3"/>
        <v>31</v>
      </c>
      <c r="N35" s="95">
        <f t="shared" si="4"/>
        <v>30</v>
      </c>
      <c r="O35" s="95">
        <f t="shared" si="5"/>
        <v>31</v>
      </c>
      <c r="P35" s="95">
        <f t="shared" si="6"/>
        <v>30</v>
      </c>
      <c r="Q35" s="27">
        <f t="shared" si="7"/>
        <v>122</v>
      </c>
    </row>
    <row r="36" spans="1:17" x14ac:dyDescent="0.3">
      <c r="A36" s="39" t="s">
        <v>3637</v>
      </c>
      <c r="B36" s="39" t="s">
        <v>3684</v>
      </c>
      <c r="C36" s="18" t="s">
        <v>702</v>
      </c>
      <c r="D36" s="39" t="s">
        <v>3688</v>
      </c>
      <c r="E36" s="18" t="s">
        <v>97</v>
      </c>
      <c r="F36" s="17"/>
      <c r="G36" s="39" t="s">
        <v>3514</v>
      </c>
      <c r="H36" s="39" t="s">
        <v>3515</v>
      </c>
      <c r="I36" s="39" t="s">
        <v>3652</v>
      </c>
      <c r="J36" s="40">
        <v>53</v>
      </c>
      <c r="K36" s="95">
        <f t="shared" si="1"/>
        <v>27</v>
      </c>
      <c r="L36" s="95">
        <f t="shared" si="2"/>
        <v>26</v>
      </c>
      <c r="M36" s="95">
        <f t="shared" si="3"/>
        <v>27</v>
      </c>
      <c r="N36" s="95">
        <f t="shared" si="4"/>
        <v>26</v>
      </c>
      <c r="O36" s="95">
        <f t="shared" si="5"/>
        <v>27</v>
      </c>
      <c r="P36" s="95">
        <f t="shared" si="6"/>
        <v>26</v>
      </c>
      <c r="Q36" s="27">
        <f t="shared" si="7"/>
        <v>106</v>
      </c>
    </row>
    <row r="37" spans="1:17" x14ac:dyDescent="0.3">
      <c r="A37" s="39" t="s">
        <v>3637</v>
      </c>
      <c r="B37" s="39" t="s">
        <v>3684</v>
      </c>
      <c r="C37" s="18" t="s">
        <v>702</v>
      </c>
      <c r="D37" s="39" t="s">
        <v>3688</v>
      </c>
      <c r="E37" s="18" t="s">
        <v>97</v>
      </c>
      <c r="F37" s="17"/>
      <c r="G37" s="39" t="s">
        <v>3200</v>
      </c>
      <c r="H37" s="39" t="s">
        <v>3516</v>
      </c>
      <c r="I37" s="39" t="s">
        <v>3652</v>
      </c>
      <c r="J37" s="40">
        <v>56</v>
      </c>
      <c r="K37" s="95">
        <f t="shared" si="1"/>
        <v>28</v>
      </c>
      <c r="L37" s="95">
        <f t="shared" si="2"/>
        <v>28</v>
      </c>
      <c r="M37" s="95">
        <f t="shared" si="3"/>
        <v>28</v>
      </c>
      <c r="N37" s="95">
        <f t="shared" si="4"/>
        <v>28</v>
      </c>
      <c r="O37" s="95">
        <f t="shared" si="5"/>
        <v>28</v>
      </c>
      <c r="P37" s="95">
        <f t="shared" si="6"/>
        <v>28</v>
      </c>
      <c r="Q37" s="27">
        <f t="shared" si="7"/>
        <v>112</v>
      </c>
    </row>
    <row r="38" spans="1:17" x14ac:dyDescent="0.3">
      <c r="A38" s="39" t="s">
        <v>3637</v>
      </c>
      <c r="B38" s="39" t="s">
        <v>3684</v>
      </c>
      <c r="C38" s="18" t="s">
        <v>702</v>
      </c>
      <c r="D38" s="39" t="s">
        <v>3689</v>
      </c>
      <c r="E38" s="18" t="s">
        <v>105</v>
      </c>
      <c r="F38" s="17"/>
      <c r="G38" s="39" t="s">
        <v>3169</v>
      </c>
      <c r="H38" s="39" t="s">
        <v>3513</v>
      </c>
      <c r="I38" s="39" t="s">
        <v>3652</v>
      </c>
      <c r="J38" s="40">
        <v>75</v>
      </c>
      <c r="K38" s="95">
        <f t="shared" si="1"/>
        <v>38</v>
      </c>
      <c r="L38" s="95">
        <f t="shared" si="2"/>
        <v>37</v>
      </c>
      <c r="M38" s="95">
        <f t="shared" si="3"/>
        <v>38</v>
      </c>
      <c r="N38" s="95">
        <f t="shared" si="4"/>
        <v>37</v>
      </c>
      <c r="O38" s="95">
        <f t="shared" si="5"/>
        <v>38</v>
      </c>
      <c r="P38" s="95">
        <f t="shared" si="6"/>
        <v>37</v>
      </c>
      <c r="Q38" s="27">
        <f t="shared" si="7"/>
        <v>150</v>
      </c>
    </row>
    <row r="39" spans="1:17" x14ac:dyDescent="0.3">
      <c r="A39" s="39" t="s">
        <v>3637</v>
      </c>
      <c r="B39" s="39" t="s">
        <v>3684</v>
      </c>
      <c r="C39" s="18" t="s">
        <v>702</v>
      </c>
      <c r="D39" s="39" t="s">
        <v>3684</v>
      </c>
      <c r="E39" s="18" t="s">
        <v>9</v>
      </c>
      <c r="F39" s="17"/>
      <c r="G39" s="39" t="s">
        <v>3167</v>
      </c>
      <c r="H39" s="39" t="s">
        <v>3510</v>
      </c>
      <c r="I39" s="39" t="s">
        <v>3652</v>
      </c>
      <c r="J39" s="40">
        <v>127</v>
      </c>
      <c r="K39" s="95">
        <f t="shared" si="1"/>
        <v>64</v>
      </c>
      <c r="L39" s="95">
        <f t="shared" si="2"/>
        <v>63</v>
      </c>
      <c r="M39" s="95">
        <f t="shared" si="3"/>
        <v>64</v>
      </c>
      <c r="N39" s="95">
        <f t="shared" si="4"/>
        <v>63</v>
      </c>
      <c r="O39" s="95">
        <f t="shared" si="5"/>
        <v>64</v>
      </c>
      <c r="P39" s="95">
        <f t="shared" si="6"/>
        <v>63</v>
      </c>
      <c r="Q39" s="27">
        <f t="shared" si="7"/>
        <v>254</v>
      </c>
    </row>
    <row r="40" spans="1:17" x14ac:dyDescent="0.3">
      <c r="A40" s="39" t="s">
        <v>3637</v>
      </c>
      <c r="B40" s="39" t="s">
        <v>3690</v>
      </c>
      <c r="C40" s="18" t="s">
        <v>1225</v>
      </c>
      <c r="D40" s="39" t="s">
        <v>3691</v>
      </c>
      <c r="E40" s="18" t="s">
        <v>9</v>
      </c>
      <c r="F40" s="17"/>
      <c r="G40" s="39" t="s">
        <v>3200</v>
      </c>
      <c r="H40" s="39" t="s">
        <v>3553</v>
      </c>
      <c r="I40" s="39" t="s">
        <v>3652</v>
      </c>
      <c r="J40" s="40">
        <v>96</v>
      </c>
      <c r="K40" s="95">
        <f t="shared" si="1"/>
        <v>48</v>
      </c>
      <c r="L40" s="95">
        <f t="shared" si="2"/>
        <v>48</v>
      </c>
      <c r="M40" s="95">
        <f t="shared" si="3"/>
        <v>48</v>
      </c>
      <c r="N40" s="95">
        <f t="shared" si="4"/>
        <v>48</v>
      </c>
      <c r="O40" s="95">
        <f t="shared" si="5"/>
        <v>48</v>
      </c>
      <c r="P40" s="95">
        <f t="shared" si="6"/>
        <v>48</v>
      </c>
      <c r="Q40" s="27">
        <f t="shared" si="7"/>
        <v>192</v>
      </c>
    </row>
    <row r="41" spans="1:17" x14ac:dyDescent="0.3">
      <c r="A41" s="39" t="s">
        <v>3637</v>
      </c>
      <c r="B41" s="39" t="s">
        <v>3690</v>
      </c>
      <c r="C41" s="18" t="s">
        <v>1225</v>
      </c>
      <c r="D41" s="39" t="s">
        <v>3690</v>
      </c>
      <c r="E41" s="18" t="s">
        <v>9</v>
      </c>
      <c r="F41" s="17"/>
      <c r="G41" s="39" t="s">
        <v>3396</v>
      </c>
      <c r="H41" s="39" t="s">
        <v>3548</v>
      </c>
      <c r="I41" s="39" t="s">
        <v>3652</v>
      </c>
      <c r="J41" s="40">
        <v>65</v>
      </c>
      <c r="K41" s="95">
        <f t="shared" si="1"/>
        <v>33</v>
      </c>
      <c r="L41" s="95">
        <f t="shared" si="2"/>
        <v>32</v>
      </c>
      <c r="M41" s="95">
        <f t="shared" si="3"/>
        <v>33</v>
      </c>
      <c r="N41" s="95">
        <f t="shared" si="4"/>
        <v>32</v>
      </c>
      <c r="O41" s="95">
        <f t="shared" si="5"/>
        <v>33</v>
      </c>
      <c r="P41" s="95">
        <f t="shared" si="6"/>
        <v>32</v>
      </c>
      <c r="Q41" s="27">
        <f t="shared" si="7"/>
        <v>130</v>
      </c>
    </row>
    <row r="42" spans="1:17" x14ac:dyDescent="0.3">
      <c r="A42" s="39" t="s">
        <v>3637</v>
      </c>
      <c r="B42" s="39" t="s">
        <v>3690</v>
      </c>
      <c r="C42" s="18" t="s">
        <v>1225</v>
      </c>
      <c r="D42" s="39" t="s">
        <v>3690</v>
      </c>
      <c r="E42" s="18" t="s">
        <v>9</v>
      </c>
      <c r="F42" s="17"/>
      <c r="G42" s="39" t="s">
        <v>3187</v>
      </c>
      <c r="H42" s="39" t="s">
        <v>3550</v>
      </c>
      <c r="I42" s="39" t="s">
        <v>3652</v>
      </c>
      <c r="J42" s="40">
        <v>115</v>
      </c>
      <c r="K42" s="95">
        <f t="shared" si="1"/>
        <v>58</v>
      </c>
      <c r="L42" s="95">
        <f t="shared" si="2"/>
        <v>57</v>
      </c>
      <c r="M42" s="95">
        <f t="shared" si="3"/>
        <v>58</v>
      </c>
      <c r="N42" s="95">
        <f t="shared" si="4"/>
        <v>57</v>
      </c>
      <c r="O42" s="95">
        <f t="shared" si="5"/>
        <v>58</v>
      </c>
      <c r="P42" s="95">
        <f t="shared" si="6"/>
        <v>57</v>
      </c>
      <c r="Q42" s="27">
        <f t="shared" si="7"/>
        <v>230</v>
      </c>
    </row>
    <row r="43" spans="1:17" x14ac:dyDescent="0.3">
      <c r="A43" s="39" t="s">
        <v>3638</v>
      </c>
      <c r="B43" s="39" t="s">
        <v>3692</v>
      </c>
      <c r="C43" s="18" t="s">
        <v>1322</v>
      </c>
      <c r="D43" s="39" t="s">
        <v>3693</v>
      </c>
      <c r="E43" s="18" t="s">
        <v>9</v>
      </c>
      <c r="F43" s="17"/>
      <c r="G43" s="39" t="s">
        <v>3177</v>
      </c>
      <c r="H43" s="39" t="s">
        <v>3224</v>
      </c>
      <c r="I43" s="39" t="s">
        <v>3652</v>
      </c>
      <c r="J43" s="40">
        <v>69</v>
      </c>
      <c r="K43" s="95">
        <f t="shared" si="1"/>
        <v>35</v>
      </c>
      <c r="L43" s="95">
        <f t="shared" si="2"/>
        <v>34</v>
      </c>
      <c r="M43" s="95">
        <f t="shared" si="3"/>
        <v>35</v>
      </c>
      <c r="N43" s="95">
        <f t="shared" si="4"/>
        <v>34</v>
      </c>
      <c r="O43" s="95">
        <f t="shared" si="5"/>
        <v>35</v>
      </c>
      <c r="P43" s="95">
        <f t="shared" si="6"/>
        <v>34</v>
      </c>
      <c r="Q43" s="27">
        <f t="shared" si="7"/>
        <v>138</v>
      </c>
    </row>
    <row r="44" spans="1:17" x14ac:dyDescent="0.3">
      <c r="A44" s="39" t="s">
        <v>3638</v>
      </c>
      <c r="B44" s="39" t="s">
        <v>3694</v>
      </c>
      <c r="C44" s="18" t="s">
        <v>1206</v>
      </c>
      <c r="D44" s="39" t="s">
        <v>3695</v>
      </c>
      <c r="E44" s="18" t="s">
        <v>9</v>
      </c>
      <c r="F44" s="17"/>
      <c r="G44" s="39" t="s">
        <v>3191</v>
      </c>
      <c r="H44" s="39" t="s">
        <v>3569</v>
      </c>
      <c r="I44" s="39" t="s">
        <v>3652</v>
      </c>
      <c r="J44" s="40">
        <v>146</v>
      </c>
      <c r="K44" s="95">
        <f t="shared" si="1"/>
        <v>73</v>
      </c>
      <c r="L44" s="95">
        <f t="shared" si="2"/>
        <v>73</v>
      </c>
      <c r="M44" s="95">
        <f t="shared" si="3"/>
        <v>73</v>
      </c>
      <c r="N44" s="95">
        <f t="shared" si="4"/>
        <v>73</v>
      </c>
      <c r="O44" s="95">
        <f t="shared" si="5"/>
        <v>73</v>
      </c>
      <c r="P44" s="95">
        <f t="shared" si="6"/>
        <v>73</v>
      </c>
      <c r="Q44" s="27">
        <f t="shared" si="7"/>
        <v>292</v>
      </c>
    </row>
    <row r="45" spans="1:17" x14ac:dyDescent="0.3">
      <c r="A45" s="39" t="s">
        <v>3638</v>
      </c>
      <c r="B45" s="39" t="s">
        <v>3696</v>
      </c>
      <c r="C45" s="18" t="s">
        <v>1143</v>
      </c>
      <c r="D45" s="39" t="s">
        <v>3696</v>
      </c>
      <c r="E45" s="18" t="s">
        <v>9</v>
      </c>
      <c r="F45" s="17"/>
      <c r="G45" s="39" t="s">
        <v>3328</v>
      </c>
      <c r="H45" s="39" t="s">
        <v>3565</v>
      </c>
      <c r="I45" s="39" t="s">
        <v>3652</v>
      </c>
      <c r="J45" s="40">
        <v>129</v>
      </c>
      <c r="K45" s="95">
        <f t="shared" si="1"/>
        <v>65</v>
      </c>
      <c r="L45" s="95">
        <f t="shared" si="2"/>
        <v>64</v>
      </c>
      <c r="M45" s="95">
        <f t="shared" si="3"/>
        <v>65</v>
      </c>
      <c r="N45" s="95">
        <f t="shared" si="4"/>
        <v>64</v>
      </c>
      <c r="O45" s="95">
        <f t="shared" si="5"/>
        <v>65</v>
      </c>
      <c r="P45" s="95">
        <f t="shared" si="6"/>
        <v>64</v>
      </c>
      <c r="Q45" s="27">
        <f t="shared" si="7"/>
        <v>258</v>
      </c>
    </row>
    <row r="46" spans="1:17" x14ac:dyDescent="0.3">
      <c r="A46" s="39" t="s">
        <v>3638</v>
      </c>
      <c r="B46" s="39" t="s">
        <v>3697</v>
      </c>
      <c r="C46" s="18" t="s">
        <v>1155</v>
      </c>
      <c r="D46" s="39" t="s">
        <v>3698</v>
      </c>
      <c r="E46" s="18" t="s">
        <v>9</v>
      </c>
      <c r="F46" s="17"/>
      <c r="G46" s="39" t="s">
        <v>3221</v>
      </c>
      <c r="H46" s="39" t="s">
        <v>3223</v>
      </c>
      <c r="I46" s="39" t="s">
        <v>3652</v>
      </c>
      <c r="J46" s="40">
        <v>137</v>
      </c>
      <c r="K46" s="95">
        <f t="shared" si="1"/>
        <v>69</v>
      </c>
      <c r="L46" s="95">
        <f t="shared" si="2"/>
        <v>68</v>
      </c>
      <c r="M46" s="95">
        <f t="shared" si="3"/>
        <v>69</v>
      </c>
      <c r="N46" s="95">
        <f t="shared" si="4"/>
        <v>68</v>
      </c>
      <c r="O46" s="95">
        <f t="shared" si="5"/>
        <v>69</v>
      </c>
      <c r="P46" s="95">
        <f t="shared" si="6"/>
        <v>68</v>
      </c>
      <c r="Q46" s="27">
        <f t="shared" si="7"/>
        <v>274</v>
      </c>
    </row>
    <row r="47" spans="1:17" x14ac:dyDescent="0.3">
      <c r="A47" s="39" t="s">
        <v>3638</v>
      </c>
      <c r="B47" s="39" t="s">
        <v>3699</v>
      </c>
      <c r="C47" s="18" t="s">
        <v>1269</v>
      </c>
      <c r="D47" s="39" t="s">
        <v>3699</v>
      </c>
      <c r="E47" s="18" t="s">
        <v>9</v>
      </c>
      <c r="F47" s="17"/>
      <c r="G47" s="39" t="s">
        <v>3175</v>
      </c>
      <c r="H47" s="39" t="s">
        <v>3222</v>
      </c>
      <c r="I47" s="39" t="s">
        <v>3652</v>
      </c>
      <c r="J47" s="40">
        <v>156</v>
      </c>
      <c r="K47" s="95">
        <f t="shared" si="1"/>
        <v>78</v>
      </c>
      <c r="L47" s="95">
        <f t="shared" si="2"/>
        <v>78</v>
      </c>
      <c r="M47" s="95">
        <f t="shared" si="3"/>
        <v>78</v>
      </c>
      <c r="N47" s="95">
        <f t="shared" si="4"/>
        <v>78</v>
      </c>
      <c r="O47" s="95">
        <f t="shared" si="5"/>
        <v>78</v>
      </c>
      <c r="P47" s="95">
        <f t="shared" si="6"/>
        <v>78</v>
      </c>
      <c r="Q47" s="27">
        <f t="shared" si="7"/>
        <v>312</v>
      </c>
    </row>
    <row r="48" spans="1:17" x14ac:dyDescent="0.3">
      <c r="A48" s="39" t="s">
        <v>3638</v>
      </c>
      <c r="B48" s="39" t="s">
        <v>3700</v>
      </c>
      <c r="C48" s="18" t="s">
        <v>1255</v>
      </c>
      <c r="D48" s="39" t="s">
        <v>3701</v>
      </c>
      <c r="E48" s="18" t="s">
        <v>9</v>
      </c>
      <c r="F48" s="17"/>
      <c r="G48" s="39" t="s">
        <v>3176</v>
      </c>
      <c r="H48" s="39" t="s">
        <v>3570</v>
      </c>
      <c r="I48" s="39" t="s">
        <v>3652</v>
      </c>
      <c r="J48" s="40">
        <v>163</v>
      </c>
      <c r="K48" s="95">
        <f t="shared" si="1"/>
        <v>82</v>
      </c>
      <c r="L48" s="95">
        <f t="shared" si="2"/>
        <v>81</v>
      </c>
      <c r="M48" s="95">
        <f t="shared" si="3"/>
        <v>82</v>
      </c>
      <c r="N48" s="95">
        <f t="shared" si="4"/>
        <v>81</v>
      </c>
      <c r="O48" s="95">
        <f t="shared" si="5"/>
        <v>82</v>
      </c>
      <c r="P48" s="95">
        <f t="shared" si="6"/>
        <v>81</v>
      </c>
      <c r="Q48" s="27">
        <f t="shared" si="7"/>
        <v>326</v>
      </c>
    </row>
    <row r="49" spans="1:17" x14ac:dyDescent="0.3">
      <c r="A49" s="39" t="s">
        <v>3639</v>
      </c>
      <c r="B49" s="39" t="s">
        <v>3702</v>
      </c>
      <c r="C49" s="18" t="s">
        <v>1828</v>
      </c>
      <c r="D49" s="39" t="s">
        <v>3703</v>
      </c>
      <c r="E49" s="18" t="s">
        <v>97</v>
      </c>
      <c r="F49" s="17"/>
      <c r="G49" s="39" t="s">
        <v>3225</v>
      </c>
      <c r="H49" s="39" t="s">
        <v>3226</v>
      </c>
      <c r="I49" s="39" t="s">
        <v>3652</v>
      </c>
      <c r="J49" s="40">
        <v>59</v>
      </c>
      <c r="K49" s="95">
        <f t="shared" si="1"/>
        <v>30</v>
      </c>
      <c r="L49" s="95">
        <f t="shared" si="2"/>
        <v>29</v>
      </c>
      <c r="M49" s="95">
        <f t="shared" si="3"/>
        <v>30</v>
      </c>
      <c r="N49" s="95">
        <f t="shared" si="4"/>
        <v>29</v>
      </c>
      <c r="O49" s="95">
        <f t="shared" si="5"/>
        <v>30</v>
      </c>
      <c r="P49" s="95">
        <f t="shared" si="6"/>
        <v>29</v>
      </c>
      <c r="Q49" s="27">
        <f t="shared" si="7"/>
        <v>118</v>
      </c>
    </row>
    <row r="50" spans="1:17" ht="28.8" x14ac:dyDescent="0.3">
      <c r="A50" s="39" t="s">
        <v>3639</v>
      </c>
      <c r="B50" s="39" t="s">
        <v>3704</v>
      </c>
      <c r="C50" s="18" t="s">
        <v>407</v>
      </c>
      <c r="D50" s="39" t="s">
        <v>3705</v>
      </c>
      <c r="E50" s="18" t="s">
        <v>312</v>
      </c>
      <c r="F50" s="17" t="s">
        <v>3706</v>
      </c>
      <c r="G50" s="39" t="s">
        <v>3178</v>
      </c>
      <c r="H50" s="39" t="s">
        <v>3228</v>
      </c>
      <c r="I50" s="39" t="s">
        <v>3652</v>
      </c>
      <c r="J50" s="40">
        <v>96</v>
      </c>
      <c r="K50" s="95">
        <f t="shared" si="1"/>
        <v>48</v>
      </c>
      <c r="L50" s="95">
        <f t="shared" si="2"/>
        <v>48</v>
      </c>
      <c r="M50" s="95">
        <f t="shared" si="3"/>
        <v>48</v>
      </c>
      <c r="N50" s="95">
        <f t="shared" si="4"/>
        <v>48</v>
      </c>
      <c r="O50" s="95">
        <f t="shared" si="5"/>
        <v>48</v>
      </c>
      <c r="P50" s="95">
        <f t="shared" si="6"/>
        <v>48</v>
      </c>
      <c r="Q50" s="27">
        <f t="shared" si="7"/>
        <v>192</v>
      </c>
    </row>
    <row r="51" spans="1:17" ht="28.8" x14ac:dyDescent="0.3">
      <c r="A51" s="39" t="s">
        <v>3639</v>
      </c>
      <c r="B51" s="39" t="s">
        <v>3707</v>
      </c>
      <c r="C51" s="18" t="s">
        <v>391</v>
      </c>
      <c r="D51" s="39" t="s">
        <v>3707</v>
      </c>
      <c r="E51" s="18" t="s">
        <v>9</v>
      </c>
      <c r="F51" s="17" t="s">
        <v>3708</v>
      </c>
      <c r="G51" s="39" t="s">
        <v>3187</v>
      </c>
      <c r="H51" s="39" t="s">
        <v>3229</v>
      </c>
      <c r="I51" s="39" t="s">
        <v>3652</v>
      </c>
      <c r="J51" s="40">
        <v>63</v>
      </c>
      <c r="K51" s="95">
        <f t="shared" si="1"/>
        <v>32</v>
      </c>
      <c r="L51" s="95">
        <f t="shared" si="2"/>
        <v>31</v>
      </c>
      <c r="M51" s="95">
        <f t="shared" si="3"/>
        <v>32</v>
      </c>
      <c r="N51" s="95">
        <f t="shared" si="4"/>
        <v>31</v>
      </c>
      <c r="O51" s="95">
        <f t="shared" si="5"/>
        <v>32</v>
      </c>
      <c r="P51" s="95">
        <f t="shared" si="6"/>
        <v>31</v>
      </c>
      <c r="Q51" s="27">
        <f t="shared" si="7"/>
        <v>126</v>
      </c>
    </row>
    <row r="52" spans="1:17" ht="43.2" x14ac:dyDescent="0.3">
      <c r="A52" s="39" t="s">
        <v>3639</v>
      </c>
      <c r="B52" s="39" t="s">
        <v>3707</v>
      </c>
      <c r="C52" s="18" t="s">
        <v>391</v>
      </c>
      <c r="D52" s="39" t="s">
        <v>3707</v>
      </c>
      <c r="E52" s="18" t="s">
        <v>9</v>
      </c>
      <c r="F52" s="17" t="s">
        <v>3709</v>
      </c>
      <c r="G52" s="39" t="s">
        <v>3230</v>
      </c>
      <c r="H52" s="39" t="s">
        <v>3231</v>
      </c>
      <c r="I52" s="39" t="s">
        <v>3652</v>
      </c>
      <c r="J52" s="40">
        <v>94</v>
      </c>
      <c r="K52" s="95">
        <f t="shared" si="1"/>
        <v>47</v>
      </c>
      <c r="L52" s="95">
        <f t="shared" si="2"/>
        <v>47</v>
      </c>
      <c r="M52" s="95">
        <f t="shared" si="3"/>
        <v>47</v>
      </c>
      <c r="N52" s="95">
        <f t="shared" si="4"/>
        <v>47</v>
      </c>
      <c r="O52" s="95">
        <f t="shared" si="5"/>
        <v>47</v>
      </c>
      <c r="P52" s="95">
        <f t="shared" si="6"/>
        <v>47</v>
      </c>
      <c r="Q52" s="27">
        <f t="shared" si="7"/>
        <v>188</v>
      </c>
    </row>
    <row r="53" spans="1:17" x14ac:dyDescent="0.3">
      <c r="A53" s="39" t="s">
        <v>3639</v>
      </c>
      <c r="B53" s="39" t="s">
        <v>3710</v>
      </c>
      <c r="C53" s="18" t="s">
        <v>776</v>
      </c>
      <c r="D53" s="39" t="s">
        <v>3711</v>
      </c>
      <c r="E53" s="18" t="s">
        <v>205</v>
      </c>
      <c r="F53" s="17"/>
      <c r="G53" s="39" t="s">
        <v>3213</v>
      </c>
      <c r="H53" s="39" t="s">
        <v>3232</v>
      </c>
      <c r="I53" s="39" t="s">
        <v>3652</v>
      </c>
      <c r="J53" s="40">
        <v>71</v>
      </c>
      <c r="K53" s="95">
        <f t="shared" si="1"/>
        <v>36</v>
      </c>
      <c r="L53" s="95">
        <f t="shared" si="2"/>
        <v>35</v>
      </c>
      <c r="M53" s="95">
        <f t="shared" si="3"/>
        <v>36</v>
      </c>
      <c r="N53" s="95">
        <f t="shared" si="4"/>
        <v>35</v>
      </c>
      <c r="O53" s="95">
        <f t="shared" si="5"/>
        <v>36</v>
      </c>
      <c r="P53" s="95">
        <f t="shared" si="6"/>
        <v>35</v>
      </c>
      <c r="Q53" s="27">
        <f t="shared" si="7"/>
        <v>142</v>
      </c>
    </row>
    <row r="54" spans="1:17" x14ac:dyDescent="0.3">
      <c r="A54" s="39" t="s">
        <v>3640</v>
      </c>
      <c r="B54" s="39" t="s">
        <v>3712</v>
      </c>
      <c r="C54" s="18" t="s">
        <v>1311</v>
      </c>
      <c r="D54" s="39" t="s">
        <v>3713</v>
      </c>
      <c r="E54" s="18" t="s">
        <v>9</v>
      </c>
      <c r="F54" s="17"/>
      <c r="G54" s="39" t="s">
        <v>3580</v>
      </c>
      <c r="H54" s="39" t="s">
        <v>3581</v>
      </c>
      <c r="I54" s="39" t="s">
        <v>3652</v>
      </c>
      <c r="J54" s="40">
        <v>78</v>
      </c>
      <c r="K54" s="95">
        <f t="shared" si="1"/>
        <v>39</v>
      </c>
      <c r="L54" s="95">
        <f t="shared" si="2"/>
        <v>39</v>
      </c>
      <c r="M54" s="95">
        <f t="shared" si="3"/>
        <v>39</v>
      </c>
      <c r="N54" s="95">
        <f t="shared" si="4"/>
        <v>39</v>
      </c>
      <c r="O54" s="95">
        <f t="shared" si="5"/>
        <v>39</v>
      </c>
      <c r="P54" s="95">
        <f t="shared" si="6"/>
        <v>39</v>
      </c>
      <c r="Q54" s="27">
        <f t="shared" si="7"/>
        <v>156</v>
      </c>
    </row>
    <row r="55" spans="1:17" x14ac:dyDescent="0.3">
      <c r="A55" s="39" t="s">
        <v>3640</v>
      </c>
      <c r="B55" s="39" t="s">
        <v>3714</v>
      </c>
      <c r="C55" s="18" t="s">
        <v>559</v>
      </c>
      <c r="D55" s="39" t="s">
        <v>3715</v>
      </c>
      <c r="E55" s="18" t="s">
        <v>312</v>
      </c>
      <c r="F55" s="17"/>
      <c r="G55" s="39" t="s">
        <v>3592</v>
      </c>
      <c r="H55" s="39" t="s">
        <v>3593</v>
      </c>
      <c r="I55" s="39" t="s">
        <v>3652</v>
      </c>
      <c r="J55" s="40">
        <v>67</v>
      </c>
      <c r="K55" s="95">
        <f t="shared" si="1"/>
        <v>34</v>
      </c>
      <c r="L55" s="95">
        <f t="shared" si="2"/>
        <v>33</v>
      </c>
      <c r="M55" s="95">
        <f t="shared" si="3"/>
        <v>34</v>
      </c>
      <c r="N55" s="95">
        <f t="shared" si="4"/>
        <v>33</v>
      </c>
      <c r="O55" s="95">
        <f t="shared" si="5"/>
        <v>34</v>
      </c>
      <c r="P55" s="95">
        <f t="shared" si="6"/>
        <v>33</v>
      </c>
      <c r="Q55" s="27">
        <f t="shared" si="7"/>
        <v>134</v>
      </c>
    </row>
    <row r="56" spans="1:17" x14ac:dyDescent="0.3">
      <c r="A56" s="39" t="s">
        <v>3640</v>
      </c>
      <c r="B56" s="39" t="s">
        <v>3716</v>
      </c>
      <c r="C56" s="18" t="s">
        <v>567</v>
      </c>
      <c r="D56" s="39" t="s">
        <v>3717</v>
      </c>
      <c r="E56" s="18" t="s">
        <v>9</v>
      </c>
      <c r="F56" s="17"/>
      <c r="G56" s="39" t="s">
        <v>3296</v>
      </c>
      <c r="H56" s="39" t="s">
        <v>3587</v>
      </c>
      <c r="I56" s="39" t="s">
        <v>3652</v>
      </c>
      <c r="J56" s="40">
        <v>82</v>
      </c>
      <c r="K56" s="95">
        <f t="shared" si="1"/>
        <v>41</v>
      </c>
      <c r="L56" s="95">
        <f t="shared" si="2"/>
        <v>41</v>
      </c>
      <c r="M56" s="95">
        <f t="shared" si="3"/>
        <v>41</v>
      </c>
      <c r="N56" s="95">
        <f t="shared" si="4"/>
        <v>41</v>
      </c>
      <c r="O56" s="95">
        <f t="shared" si="5"/>
        <v>41</v>
      </c>
      <c r="P56" s="95">
        <f t="shared" si="6"/>
        <v>41</v>
      </c>
      <c r="Q56" s="27">
        <f t="shared" si="7"/>
        <v>164</v>
      </c>
    </row>
    <row r="57" spans="1:17" x14ac:dyDescent="0.3">
      <c r="A57" s="39" t="s">
        <v>3640</v>
      </c>
      <c r="B57" s="39" t="s">
        <v>3718</v>
      </c>
      <c r="C57" s="18" t="s">
        <v>671</v>
      </c>
      <c r="D57" s="39" t="s">
        <v>3719</v>
      </c>
      <c r="E57" s="18" t="s">
        <v>9</v>
      </c>
      <c r="F57" s="17"/>
      <c r="G57" s="39" t="s">
        <v>3168</v>
      </c>
      <c r="H57" s="39" t="s">
        <v>3597</v>
      </c>
      <c r="I57" s="39" t="s">
        <v>3652</v>
      </c>
      <c r="J57" s="40">
        <v>44</v>
      </c>
      <c r="K57" s="95">
        <f t="shared" si="1"/>
        <v>22</v>
      </c>
      <c r="L57" s="95">
        <f t="shared" si="2"/>
        <v>22</v>
      </c>
      <c r="M57" s="95">
        <f t="shared" si="3"/>
        <v>22</v>
      </c>
      <c r="N57" s="95">
        <f t="shared" si="4"/>
        <v>22</v>
      </c>
      <c r="O57" s="95">
        <f t="shared" si="5"/>
        <v>22</v>
      </c>
      <c r="P57" s="95">
        <f t="shared" si="6"/>
        <v>22</v>
      </c>
      <c r="Q57" s="27">
        <f t="shared" si="7"/>
        <v>88</v>
      </c>
    </row>
    <row r="58" spans="1:17" x14ac:dyDescent="0.3">
      <c r="A58" s="39" t="s">
        <v>3640</v>
      </c>
      <c r="B58" s="39" t="s">
        <v>3718</v>
      </c>
      <c r="C58" s="18" t="s">
        <v>671</v>
      </c>
      <c r="D58" s="39" t="s">
        <v>3719</v>
      </c>
      <c r="E58" s="18" t="s">
        <v>9</v>
      </c>
      <c r="F58" s="17"/>
      <c r="G58" s="39" t="s">
        <v>3595</v>
      </c>
      <c r="H58" s="39" t="s">
        <v>3596</v>
      </c>
      <c r="I58" s="39" t="s">
        <v>3652</v>
      </c>
      <c r="J58" s="40">
        <v>79</v>
      </c>
      <c r="K58" s="95">
        <f t="shared" si="1"/>
        <v>40</v>
      </c>
      <c r="L58" s="95">
        <f t="shared" si="2"/>
        <v>39</v>
      </c>
      <c r="M58" s="95">
        <f t="shared" si="3"/>
        <v>40</v>
      </c>
      <c r="N58" s="95">
        <f t="shared" si="4"/>
        <v>39</v>
      </c>
      <c r="O58" s="95">
        <f t="shared" si="5"/>
        <v>40</v>
      </c>
      <c r="P58" s="95">
        <f t="shared" si="6"/>
        <v>39</v>
      </c>
      <c r="Q58" s="27">
        <f t="shared" si="7"/>
        <v>158</v>
      </c>
    </row>
    <row r="59" spans="1:17" x14ac:dyDescent="0.3">
      <c r="A59" s="39" t="s">
        <v>3641</v>
      </c>
      <c r="B59" s="39" t="s">
        <v>3720</v>
      </c>
      <c r="C59" s="18" t="s">
        <v>1832</v>
      </c>
      <c r="D59" s="39" t="s">
        <v>3720</v>
      </c>
      <c r="E59" s="18" t="s">
        <v>9</v>
      </c>
      <c r="F59" s="17"/>
      <c r="G59" s="39" t="s">
        <v>3177</v>
      </c>
      <c r="H59" s="39" t="s">
        <v>3721</v>
      </c>
      <c r="I59" s="39" t="s">
        <v>3652</v>
      </c>
      <c r="J59" s="40">
        <v>44</v>
      </c>
      <c r="K59" s="95">
        <f t="shared" si="1"/>
        <v>22</v>
      </c>
      <c r="L59" s="95">
        <f t="shared" si="2"/>
        <v>22</v>
      </c>
      <c r="M59" s="95">
        <f t="shared" si="3"/>
        <v>22</v>
      </c>
      <c r="N59" s="95">
        <f t="shared" si="4"/>
        <v>22</v>
      </c>
      <c r="O59" s="95">
        <f t="shared" si="5"/>
        <v>22</v>
      </c>
      <c r="P59" s="95">
        <f t="shared" si="6"/>
        <v>22</v>
      </c>
      <c r="Q59" s="27">
        <f t="shared" si="7"/>
        <v>88</v>
      </c>
    </row>
    <row r="60" spans="1:17" x14ac:dyDescent="0.3">
      <c r="A60" s="39" t="s">
        <v>3641</v>
      </c>
      <c r="B60" s="39" t="s">
        <v>3720</v>
      </c>
      <c r="C60" s="18" t="s">
        <v>1832</v>
      </c>
      <c r="D60" s="39" t="s">
        <v>3720</v>
      </c>
      <c r="E60" s="18" t="s">
        <v>9</v>
      </c>
      <c r="F60" s="17"/>
      <c r="G60" s="39" t="s">
        <v>3179</v>
      </c>
      <c r="H60" s="39" t="s">
        <v>3722</v>
      </c>
      <c r="I60" s="39" t="s">
        <v>3652</v>
      </c>
      <c r="J60" s="40">
        <v>44</v>
      </c>
      <c r="K60" s="95">
        <f t="shared" si="1"/>
        <v>22</v>
      </c>
      <c r="L60" s="95">
        <f t="shared" si="2"/>
        <v>22</v>
      </c>
      <c r="M60" s="95">
        <f t="shared" si="3"/>
        <v>22</v>
      </c>
      <c r="N60" s="95">
        <f t="shared" si="4"/>
        <v>22</v>
      </c>
      <c r="O60" s="95">
        <f t="shared" si="5"/>
        <v>22</v>
      </c>
      <c r="P60" s="95">
        <f t="shared" si="6"/>
        <v>22</v>
      </c>
      <c r="Q60" s="27">
        <f t="shared" si="7"/>
        <v>88</v>
      </c>
    </row>
    <row r="61" spans="1:17" x14ac:dyDescent="0.3">
      <c r="A61" s="39" t="s">
        <v>3641</v>
      </c>
      <c r="B61" s="39" t="s">
        <v>3723</v>
      </c>
      <c r="C61" s="18" t="s">
        <v>49</v>
      </c>
      <c r="D61" s="39" t="s">
        <v>3724</v>
      </c>
      <c r="E61" s="18" t="s">
        <v>9</v>
      </c>
      <c r="F61" s="17"/>
      <c r="G61" s="39" t="s">
        <v>3176</v>
      </c>
      <c r="H61" s="39" t="s">
        <v>3241</v>
      </c>
      <c r="I61" s="39" t="s">
        <v>3652</v>
      </c>
      <c r="J61" s="40">
        <v>23</v>
      </c>
      <c r="K61" s="95">
        <f t="shared" si="1"/>
        <v>12</v>
      </c>
      <c r="L61" s="95">
        <f t="shared" si="2"/>
        <v>11</v>
      </c>
      <c r="M61" s="95">
        <f t="shared" si="3"/>
        <v>12</v>
      </c>
      <c r="N61" s="95">
        <f t="shared" si="4"/>
        <v>11</v>
      </c>
      <c r="O61" s="95">
        <f t="shared" si="5"/>
        <v>12</v>
      </c>
      <c r="P61" s="95">
        <f t="shared" si="6"/>
        <v>11</v>
      </c>
      <c r="Q61" s="27">
        <f t="shared" si="7"/>
        <v>46</v>
      </c>
    </row>
    <row r="62" spans="1:17" x14ac:dyDescent="0.3">
      <c r="A62" s="39" t="s">
        <v>3641</v>
      </c>
      <c r="B62" s="39" t="s">
        <v>3723</v>
      </c>
      <c r="C62" s="18" t="s">
        <v>49</v>
      </c>
      <c r="D62" s="39" t="s">
        <v>3724</v>
      </c>
      <c r="E62" s="18" t="s">
        <v>9</v>
      </c>
      <c r="F62" s="17"/>
      <c r="G62" s="39" t="s">
        <v>3242</v>
      </c>
      <c r="H62" s="39" t="s">
        <v>3243</v>
      </c>
      <c r="I62" s="39" t="s">
        <v>3652</v>
      </c>
      <c r="J62" s="40">
        <v>32</v>
      </c>
      <c r="K62" s="95">
        <f t="shared" si="1"/>
        <v>16</v>
      </c>
      <c r="L62" s="95">
        <f t="shared" si="2"/>
        <v>16</v>
      </c>
      <c r="M62" s="95">
        <f t="shared" si="3"/>
        <v>16</v>
      </c>
      <c r="N62" s="95">
        <f t="shared" si="4"/>
        <v>16</v>
      </c>
      <c r="O62" s="95">
        <f t="shared" si="5"/>
        <v>16</v>
      </c>
      <c r="P62" s="95">
        <f t="shared" si="6"/>
        <v>16</v>
      </c>
      <c r="Q62" s="27">
        <f t="shared" si="7"/>
        <v>64</v>
      </c>
    </row>
    <row r="63" spans="1:17" x14ac:dyDescent="0.3">
      <c r="A63" s="39" t="s">
        <v>3641</v>
      </c>
      <c r="B63" s="39" t="s">
        <v>3723</v>
      </c>
      <c r="C63" s="18" t="s">
        <v>49</v>
      </c>
      <c r="D63" s="39" t="s">
        <v>3724</v>
      </c>
      <c r="E63" s="18" t="s">
        <v>9</v>
      </c>
      <c r="F63" s="17"/>
      <c r="G63" s="39" t="s">
        <v>3244</v>
      </c>
      <c r="H63" s="39" t="s">
        <v>3245</v>
      </c>
      <c r="I63" s="39" t="s">
        <v>3652</v>
      </c>
      <c r="J63" s="40">
        <v>37</v>
      </c>
      <c r="K63" s="95">
        <f t="shared" si="1"/>
        <v>19</v>
      </c>
      <c r="L63" s="95">
        <f t="shared" si="2"/>
        <v>18</v>
      </c>
      <c r="M63" s="95">
        <f t="shared" si="3"/>
        <v>19</v>
      </c>
      <c r="N63" s="95">
        <f t="shared" si="4"/>
        <v>18</v>
      </c>
      <c r="O63" s="95">
        <f t="shared" si="5"/>
        <v>19</v>
      </c>
      <c r="P63" s="95">
        <f t="shared" si="6"/>
        <v>18</v>
      </c>
      <c r="Q63" s="27">
        <f t="shared" si="7"/>
        <v>74</v>
      </c>
    </row>
    <row r="64" spans="1:17" ht="43.2" x14ac:dyDescent="0.3">
      <c r="A64" s="39" t="s">
        <v>3641</v>
      </c>
      <c r="B64" s="39" t="s">
        <v>3725</v>
      </c>
      <c r="C64" s="18" t="s">
        <v>1832</v>
      </c>
      <c r="D64" s="39" t="s">
        <v>3725</v>
      </c>
      <c r="E64" s="18" t="s">
        <v>9</v>
      </c>
      <c r="F64" s="17" t="s">
        <v>3726</v>
      </c>
      <c r="G64" s="39" t="s">
        <v>3234</v>
      </c>
      <c r="H64" s="39" t="s">
        <v>3235</v>
      </c>
      <c r="I64" s="39" t="s">
        <v>3652</v>
      </c>
      <c r="J64" s="40">
        <v>33</v>
      </c>
      <c r="K64" s="95">
        <f t="shared" si="1"/>
        <v>17</v>
      </c>
      <c r="L64" s="95">
        <f t="shared" si="2"/>
        <v>16</v>
      </c>
      <c r="M64" s="95">
        <f t="shared" si="3"/>
        <v>17</v>
      </c>
      <c r="N64" s="95">
        <f t="shared" si="4"/>
        <v>16</v>
      </c>
      <c r="O64" s="95">
        <f t="shared" si="5"/>
        <v>17</v>
      </c>
      <c r="P64" s="95">
        <f t="shared" si="6"/>
        <v>16</v>
      </c>
      <c r="Q64" s="27">
        <f t="shared" si="7"/>
        <v>66</v>
      </c>
    </row>
    <row r="65" spans="1:17" ht="28.8" x14ac:dyDescent="0.3">
      <c r="A65" s="39" t="s">
        <v>3641</v>
      </c>
      <c r="B65" s="39" t="s">
        <v>3725</v>
      </c>
      <c r="C65" s="18" t="s">
        <v>1832</v>
      </c>
      <c r="D65" s="39" t="s">
        <v>3725</v>
      </c>
      <c r="E65" s="18" t="s">
        <v>9</v>
      </c>
      <c r="F65" s="17" t="s">
        <v>3727</v>
      </c>
      <c r="G65" s="39" t="s">
        <v>3183</v>
      </c>
      <c r="H65" s="39" t="s">
        <v>3236</v>
      </c>
      <c r="I65" s="39" t="s">
        <v>3652</v>
      </c>
      <c r="J65" s="40">
        <v>73</v>
      </c>
      <c r="K65" s="95">
        <f t="shared" si="1"/>
        <v>37</v>
      </c>
      <c r="L65" s="95">
        <f t="shared" si="2"/>
        <v>36</v>
      </c>
      <c r="M65" s="95">
        <f t="shared" si="3"/>
        <v>37</v>
      </c>
      <c r="N65" s="95">
        <f t="shared" si="4"/>
        <v>36</v>
      </c>
      <c r="O65" s="95">
        <f t="shared" si="5"/>
        <v>37</v>
      </c>
      <c r="P65" s="95">
        <f t="shared" si="6"/>
        <v>36</v>
      </c>
      <c r="Q65" s="27">
        <f t="shared" si="7"/>
        <v>146</v>
      </c>
    </row>
    <row r="66" spans="1:17" x14ac:dyDescent="0.3">
      <c r="A66" s="39" t="s">
        <v>3641</v>
      </c>
      <c r="B66" s="39" t="s">
        <v>3725</v>
      </c>
      <c r="C66" s="18" t="s">
        <v>1832</v>
      </c>
      <c r="D66" s="39" t="s">
        <v>3728</v>
      </c>
      <c r="E66" s="18" t="s">
        <v>134</v>
      </c>
      <c r="F66" s="17"/>
      <c r="G66" s="39" t="s">
        <v>3172</v>
      </c>
      <c r="H66" s="39" t="s">
        <v>3237</v>
      </c>
      <c r="I66" s="39" t="s">
        <v>3652</v>
      </c>
      <c r="J66" s="40">
        <v>29</v>
      </c>
      <c r="K66" s="95">
        <f t="shared" si="1"/>
        <v>15</v>
      </c>
      <c r="L66" s="95">
        <f t="shared" si="2"/>
        <v>14</v>
      </c>
      <c r="M66" s="95">
        <f t="shared" si="3"/>
        <v>15</v>
      </c>
      <c r="N66" s="95">
        <f t="shared" si="4"/>
        <v>14</v>
      </c>
      <c r="O66" s="95">
        <f t="shared" si="5"/>
        <v>15</v>
      </c>
      <c r="P66" s="95">
        <f t="shared" si="6"/>
        <v>14</v>
      </c>
      <c r="Q66" s="27">
        <f t="shared" si="7"/>
        <v>58</v>
      </c>
    </row>
    <row r="67" spans="1:17" x14ac:dyDescent="0.3">
      <c r="A67" s="39" t="s">
        <v>3641</v>
      </c>
      <c r="B67" s="39" t="s">
        <v>3729</v>
      </c>
      <c r="C67" s="18" t="s">
        <v>886</v>
      </c>
      <c r="D67" s="39" t="s">
        <v>3730</v>
      </c>
      <c r="E67" s="18" t="s">
        <v>9</v>
      </c>
      <c r="F67" s="17"/>
      <c r="G67" s="39" t="s">
        <v>3180</v>
      </c>
      <c r="H67" s="39" t="s">
        <v>3246</v>
      </c>
      <c r="I67" s="39" t="s">
        <v>3652</v>
      </c>
      <c r="J67" s="40">
        <v>30</v>
      </c>
      <c r="K67" s="95">
        <f t="shared" si="1"/>
        <v>15</v>
      </c>
      <c r="L67" s="95">
        <f t="shared" si="2"/>
        <v>15</v>
      </c>
      <c r="M67" s="95">
        <f t="shared" si="3"/>
        <v>15</v>
      </c>
      <c r="N67" s="95">
        <f t="shared" si="4"/>
        <v>15</v>
      </c>
      <c r="O67" s="95">
        <f t="shared" si="5"/>
        <v>15</v>
      </c>
      <c r="P67" s="95">
        <f t="shared" si="6"/>
        <v>15</v>
      </c>
      <c r="Q67" s="27">
        <f t="shared" si="7"/>
        <v>60</v>
      </c>
    </row>
    <row r="68" spans="1:17" x14ac:dyDescent="0.3">
      <c r="A68" s="39" t="s">
        <v>3641</v>
      </c>
      <c r="B68" s="39" t="s">
        <v>3731</v>
      </c>
      <c r="C68" s="18" t="s">
        <v>49</v>
      </c>
      <c r="D68" s="39" t="s">
        <v>3558</v>
      </c>
      <c r="E68" s="18" t="s">
        <v>9</v>
      </c>
      <c r="F68" s="17"/>
      <c r="G68" s="39" t="s">
        <v>3732</v>
      </c>
      <c r="H68" s="39" t="s">
        <v>3733</v>
      </c>
      <c r="I68" s="39" t="s">
        <v>3652</v>
      </c>
      <c r="J68" s="40">
        <v>27</v>
      </c>
      <c r="K68" s="95">
        <f t="shared" si="1"/>
        <v>14</v>
      </c>
      <c r="L68" s="95">
        <f t="shared" si="2"/>
        <v>13</v>
      </c>
      <c r="M68" s="95">
        <f t="shared" si="3"/>
        <v>14</v>
      </c>
      <c r="N68" s="95">
        <f t="shared" si="4"/>
        <v>13</v>
      </c>
      <c r="O68" s="95">
        <f t="shared" si="5"/>
        <v>14</v>
      </c>
      <c r="P68" s="95">
        <f t="shared" si="6"/>
        <v>13</v>
      </c>
      <c r="Q68" s="27">
        <f t="shared" si="7"/>
        <v>54</v>
      </c>
    </row>
    <row r="69" spans="1:17" x14ac:dyDescent="0.3">
      <c r="A69" s="39" t="s">
        <v>3641</v>
      </c>
      <c r="B69" s="39" t="s">
        <v>3734</v>
      </c>
      <c r="C69" s="18" t="s">
        <v>984</v>
      </c>
      <c r="D69" s="39" t="s">
        <v>3735</v>
      </c>
      <c r="E69" s="18" t="s">
        <v>9</v>
      </c>
      <c r="F69" s="17"/>
      <c r="G69" s="39" t="s">
        <v>3177</v>
      </c>
      <c r="H69" s="39" t="s">
        <v>3238</v>
      </c>
      <c r="I69" s="39" t="s">
        <v>3652</v>
      </c>
      <c r="J69" s="40">
        <v>22</v>
      </c>
      <c r="K69" s="95">
        <f t="shared" si="1"/>
        <v>11</v>
      </c>
      <c r="L69" s="95">
        <f t="shared" si="2"/>
        <v>11</v>
      </c>
      <c r="M69" s="95">
        <f t="shared" si="3"/>
        <v>11</v>
      </c>
      <c r="N69" s="95">
        <f t="shared" si="4"/>
        <v>11</v>
      </c>
      <c r="O69" s="95">
        <f t="shared" si="5"/>
        <v>11</v>
      </c>
      <c r="P69" s="95">
        <f t="shared" si="6"/>
        <v>11</v>
      </c>
      <c r="Q69" s="27">
        <f t="shared" si="7"/>
        <v>44</v>
      </c>
    </row>
    <row r="70" spans="1:17" x14ac:dyDescent="0.3">
      <c r="A70" s="39" t="s">
        <v>3641</v>
      </c>
      <c r="B70" s="39" t="s">
        <v>3734</v>
      </c>
      <c r="C70" s="18" t="s">
        <v>984</v>
      </c>
      <c r="D70" s="39" t="s">
        <v>3735</v>
      </c>
      <c r="E70" s="18" t="s">
        <v>9</v>
      </c>
      <c r="F70" s="17"/>
      <c r="G70" s="39" t="s">
        <v>3196</v>
      </c>
      <c r="H70" s="39" t="s">
        <v>3239</v>
      </c>
      <c r="I70" s="39" t="s">
        <v>3652</v>
      </c>
      <c r="J70" s="40">
        <v>32</v>
      </c>
      <c r="K70" s="95">
        <f t="shared" si="1"/>
        <v>16</v>
      </c>
      <c r="L70" s="95">
        <f t="shared" si="2"/>
        <v>16</v>
      </c>
      <c r="M70" s="95">
        <f t="shared" si="3"/>
        <v>16</v>
      </c>
      <c r="N70" s="95">
        <f t="shared" si="4"/>
        <v>16</v>
      </c>
      <c r="O70" s="95">
        <f t="shared" si="5"/>
        <v>16</v>
      </c>
      <c r="P70" s="95">
        <f t="shared" si="6"/>
        <v>16</v>
      </c>
      <c r="Q70" s="27">
        <f t="shared" si="7"/>
        <v>64</v>
      </c>
    </row>
    <row r="71" spans="1:17" x14ac:dyDescent="0.3">
      <c r="A71" s="39" t="s">
        <v>3641</v>
      </c>
      <c r="B71" s="39" t="s">
        <v>3736</v>
      </c>
      <c r="C71" s="18" t="s">
        <v>49</v>
      </c>
      <c r="D71" s="39" t="s">
        <v>3737</v>
      </c>
      <c r="E71" s="18" t="s">
        <v>9</v>
      </c>
      <c r="F71" s="17"/>
      <c r="G71" s="39"/>
      <c r="H71" s="39"/>
      <c r="I71" s="39" t="s">
        <v>3652</v>
      </c>
      <c r="J71" s="40">
        <v>31</v>
      </c>
      <c r="K71" s="95">
        <f t="shared" si="1"/>
        <v>16</v>
      </c>
      <c r="L71" s="95">
        <f t="shared" si="2"/>
        <v>15</v>
      </c>
      <c r="M71" s="95">
        <f t="shared" si="3"/>
        <v>16</v>
      </c>
      <c r="N71" s="95">
        <f t="shared" si="4"/>
        <v>15</v>
      </c>
      <c r="O71" s="95">
        <f t="shared" si="5"/>
        <v>16</v>
      </c>
      <c r="P71" s="95">
        <f t="shared" si="6"/>
        <v>15</v>
      </c>
      <c r="Q71" s="27">
        <f t="shared" si="7"/>
        <v>62</v>
      </c>
    </row>
    <row r="72" spans="1:17" ht="28.8" x14ac:dyDescent="0.3">
      <c r="A72" s="39" t="s">
        <v>3641</v>
      </c>
      <c r="B72" s="39" t="s">
        <v>3738</v>
      </c>
      <c r="C72" s="18" t="s">
        <v>1173</v>
      </c>
      <c r="D72" s="39" t="s">
        <v>3738</v>
      </c>
      <c r="E72" s="18" t="s">
        <v>9</v>
      </c>
      <c r="F72" s="17" t="s">
        <v>3739</v>
      </c>
      <c r="G72" s="39" t="s">
        <v>3169</v>
      </c>
      <c r="H72" s="39" t="s">
        <v>3240</v>
      </c>
      <c r="I72" s="39" t="s">
        <v>3652</v>
      </c>
      <c r="J72" s="40">
        <v>43</v>
      </c>
      <c r="K72" s="95">
        <f t="shared" si="1"/>
        <v>22</v>
      </c>
      <c r="L72" s="95">
        <f t="shared" si="2"/>
        <v>21</v>
      </c>
      <c r="M72" s="95">
        <f t="shared" si="3"/>
        <v>22</v>
      </c>
      <c r="N72" s="95">
        <f t="shared" si="4"/>
        <v>21</v>
      </c>
      <c r="O72" s="95">
        <f t="shared" si="5"/>
        <v>22</v>
      </c>
      <c r="P72" s="95">
        <f t="shared" si="6"/>
        <v>21</v>
      </c>
      <c r="Q72" s="27">
        <f t="shared" si="7"/>
        <v>86</v>
      </c>
    </row>
    <row r="73" spans="1:17" x14ac:dyDescent="0.3">
      <c r="A73" s="39" t="s">
        <v>3642</v>
      </c>
      <c r="B73" s="39" t="s">
        <v>3741</v>
      </c>
      <c r="C73" s="18" t="s">
        <v>3740</v>
      </c>
      <c r="D73" s="39" t="s">
        <v>3742</v>
      </c>
      <c r="E73" s="18" t="s">
        <v>9</v>
      </c>
      <c r="F73" s="17"/>
      <c r="G73" s="39" t="s">
        <v>3261</v>
      </c>
      <c r="H73" s="39" t="s">
        <v>3262</v>
      </c>
      <c r="I73" s="39" t="s">
        <v>3652</v>
      </c>
      <c r="J73" s="40">
        <v>103</v>
      </c>
      <c r="K73" s="95">
        <f t="shared" ref="K73:K100" si="8">ROUNDUP(J73/2,0)</f>
        <v>52</v>
      </c>
      <c r="L73" s="95">
        <f t="shared" ref="L73:L100" si="9">ROUNDDOWN(J73/2,0)</f>
        <v>51</v>
      </c>
      <c r="M73" s="95">
        <f t="shared" ref="M73:M100" si="10">SUM(K73)</f>
        <v>52</v>
      </c>
      <c r="N73" s="95">
        <f t="shared" ref="N73:N100" si="11">SUM(L73)</f>
        <v>51</v>
      </c>
      <c r="O73" s="95">
        <f t="shared" ref="O73:O100" si="12">SUM(K73)</f>
        <v>52</v>
      </c>
      <c r="P73" s="95">
        <f t="shared" ref="P73:P100" si="13">L73</f>
        <v>51</v>
      </c>
      <c r="Q73" s="27">
        <f t="shared" ref="Q73:Q100" si="14">SUM(M73:P73)</f>
        <v>206</v>
      </c>
    </row>
    <row r="74" spans="1:17" ht="43.2" x14ac:dyDescent="0.3">
      <c r="A74" s="39" t="s">
        <v>3642</v>
      </c>
      <c r="B74" s="39" t="s">
        <v>3743</v>
      </c>
      <c r="C74" s="18" t="s">
        <v>58</v>
      </c>
      <c r="D74" s="39" t="s">
        <v>3744</v>
      </c>
      <c r="E74" s="18" t="s">
        <v>9</v>
      </c>
      <c r="F74" s="17" t="s">
        <v>3745</v>
      </c>
      <c r="G74" s="39" t="s">
        <v>3165</v>
      </c>
      <c r="H74" s="39" t="s">
        <v>3263</v>
      </c>
      <c r="I74" s="39" t="s">
        <v>3652</v>
      </c>
      <c r="J74" s="40">
        <v>91</v>
      </c>
      <c r="K74" s="95">
        <f t="shared" si="8"/>
        <v>46</v>
      </c>
      <c r="L74" s="95">
        <f t="shared" si="9"/>
        <v>45</v>
      </c>
      <c r="M74" s="95">
        <f t="shared" si="10"/>
        <v>46</v>
      </c>
      <c r="N74" s="95">
        <f t="shared" si="11"/>
        <v>45</v>
      </c>
      <c r="O74" s="95">
        <f t="shared" si="12"/>
        <v>46</v>
      </c>
      <c r="P74" s="95">
        <f t="shared" si="13"/>
        <v>45</v>
      </c>
      <c r="Q74" s="27">
        <f t="shared" si="14"/>
        <v>182</v>
      </c>
    </row>
    <row r="75" spans="1:17" x14ac:dyDescent="0.3">
      <c r="A75" s="39" t="s">
        <v>3642</v>
      </c>
      <c r="B75" s="39" t="s">
        <v>3743</v>
      </c>
      <c r="C75" s="18" t="s">
        <v>58</v>
      </c>
      <c r="D75" s="39" t="s">
        <v>3744</v>
      </c>
      <c r="E75" s="18" t="s">
        <v>9</v>
      </c>
      <c r="F75" s="17"/>
      <c r="G75" s="39" t="s">
        <v>3213</v>
      </c>
      <c r="H75" s="39" t="s">
        <v>3264</v>
      </c>
      <c r="I75" s="39" t="s">
        <v>3652</v>
      </c>
      <c r="J75" s="40">
        <v>128</v>
      </c>
      <c r="K75" s="95">
        <f t="shared" si="8"/>
        <v>64</v>
      </c>
      <c r="L75" s="95">
        <f t="shared" si="9"/>
        <v>64</v>
      </c>
      <c r="M75" s="95">
        <f t="shared" si="10"/>
        <v>64</v>
      </c>
      <c r="N75" s="95">
        <f t="shared" si="11"/>
        <v>64</v>
      </c>
      <c r="O75" s="95">
        <f t="shared" si="12"/>
        <v>64</v>
      </c>
      <c r="P75" s="95">
        <f t="shared" si="13"/>
        <v>64</v>
      </c>
      <c r="Q75" s="27">
        <f t="shared" si="14"/>
        <v>256</v>
      </c>
    </row>
    <row r="76" spans="1:17" x14ac:dyDescent="0.3">
      <c r="A76" s="39" t="s">
        <v>3642</v>
      </c>
      <c r="B76" s="39" t="s">
        <v>3747</v>
      </c>
      <c r="C76" s="18" t="s">
        <v>3746</v>
      </c>
      <c r="D76" s="39" t="s">
        <v>3747</v>
      </c>
      <c r="E76" s="18" t="s">
        <v>9</v>
      </c>
      <c r="F76" s="17"/>
      <c r="G76" s="39" t="s">
        <v>3247</v>
      </c>
      <c r="H76" s="39" t="s">
        <v>3248</v>
      </c>
      <c r="I76" s="39" t="s">
        <v>3652</v>
      </c>
      <c r="J76" s="40">
        <v>119</v>
      </c>
      <c r="K76" s="95">
        <f t="shared" si="8"/>
        <v>60</v>
      </c>
      <c r="L76" s="95">
        <f t="shared" si="9"/>
        <v>59</v>
      </c>
      <c r="M76" s="95">
        <f t="shared" si="10"/>
        <v>60</v>
      </c>
      <c r="N76" s="95">
        <f t="shared" si="11"/>
        <v>59</v>
      </c>
      <c r="O76" s="95">
        <f t="shared" si="12"/>
        <v>60</v>
      </c>
      <c r="P76" s="95">
        <f t="shared" si="13"/>
        <v>59</v>
      </c>
      <c r="Q76" s="27">
        <f t="shared" si="14"/>
        <v>238</v>
      </c>
    </row>
    <row r="77" spans="1:17" ht="43.2" x14ac:dyDescent="0.3">
      <c r="A77" s="39" t="s">
        <v>3642</v>
      </c>
      <c r="B77" s="39" t="s">
        <v>3748</v>
      </c>
      <c r="C77" s="18" t="s">
        <v>60</v>
      </c>
      <c r="D77" s="39" t="s">
        <v>3749</v>
      </c>
      <c r="E77" s="18" t="s">
        <v>9</v>
      </c>
      <c r="F77" s="17" t="s">
        <v>3750</v>
      </c>
      <c r="G77" s="39" t="s">
        <v>3271</v>
      </c>
      <c r="H77" s="39" t="s">
        <v>3272</v>
      </c>
      <c r="I77" s="39" t="s">
        <v>3652</v>
      </c>
      <c r="J77" s="40">
        <v>102</v>
      </c>
      <c r="K77" s="95">
        <f t="shared" si="8"/>
        <v>51</v>
      </c>
      <c r="L77" s="95">
        <f t="shared" si="9"/>
        <v>51</v>
      </c>
      <c r="M77" s="95">
        <f t="shared" si="10"/>
        <v>51</v>
      </c>
      <c r="N77" s="95">
        <f t="shared" si="11"/>
        <v>51</v>
      </c>
      <c r="O77" s="95">
        <f t="shared" si="12"/>
        <v>51</v>
      </c>
      <c r="P77" s="95">
        <f t="shared" si="13"/>
        <v>51</v>
      </c>
      <c r="Q77" s="27">
        <f t="shared" si="14"/>
        <v>204</v>
      </c>
    </row>
    <row r="78" spans="1:17" ht="43.2" x14ac:dyDescent="0.3">
      <c r="A78" s="39" t="s">
        <v>3642</v>
      </c>
      <c r="B78" s="39" t="s">
        <v>3748</v>
      </c>
      <c r="C78" s="18" t="s">
        <v>60</v>
      </c>
      <c r="D78" s="39" t="s">
        <v>3749</v>
      </c>
      <c r="E78" s="18" t="s">
        <v>9</v>
      </c>
      <c r="F78" s="17" t="s">
        <v>3751</v>
      </c>
      <c r="G78" s="39" t="s">
        <v>3267</v>
      </c>
      <c r="H78" s="39" t="s">
        <v>3268</v>
      </c>
      <c r="I78" s="39" t="s">
        <v>3652</v>
      </c>
      <c r="J78" s="40">
        <v>108</v>
      </c>
      <c r="K78" s="95">
        <f t="shared" si="8"/>
        <v>54</v>
      </c>
      <c r="L78" s="95">
        <f t="shared" si="9"/>
        <v>54</v>
      </c>
      <c r="M78" s="95">
        <f t="shared" si="10"/>
        <v>54</v>
      </c>
      <c r="N78" s="95">
        <f t="shared" si="11"/>
        <v>54</v>
      </c>
      <c r="O78" s="95">
        <f t="shared" si="12"/>
        <v>54</v>
      </c>
      <c r="P78" s="95">
        <f t="shared" si="13"/>
        <v>54</v>
      </c>
      <c r="Q78" s="27">
        <f t="shared" si="14"/>
        <v>216</v>
      </c>
    </row>
    <row r="79" spans="1:17" ht="28.8" x14ac:dyDescent="0.3">
      <c r="A79" s="39" t="s">
        <v>3642</v>
      </c>
      <c r="B79" s="39" t="s">
        <v>3748</v>
      </c>
      <c r="C79" s="18" t="s">
        <v>60</v>
      </c>
      <c r="D79" s="39" t="s">
        <v>3749</v>
      </c>
      <c r="E79" s="18" t="s">
        <v>9</v>
      </c>
      <c r="F79" s="17" t="s">
        <v>3752</v>
      </c>
      <c r="G79" s="39" t="s">
        <v>3269</v>
      </c>
      <c r="H79" s="39" t="s">
        <v>3270</v>
      </c>
      <c r="I79" s="39" t="s">
        <v>3652</v>
      </c>
      <c r="J79" s="40">
        <v>145</v>
      </c>
      <c r="K79" s="95">
        <f t="shared" si="8"/>
        <v>73</v>
      </c>
      <c r="L79" s="95">
        <f t="shared" si="9"/>
        <v>72</v>
      </c>
      <c r="M79" s="95">
        <f t="shared" si="10"/>
        <v>73</v>
      </c>
      <c r="N79" s="95">
        <f t="shared" si="11"/>
        <v>72</v>
      </c>
      <c r="O79" s="95">
        <f t="shared" si="12"/>
        <v>73</v>
      </c>
      <c r="P79" s="95">
        <f t="shared" si="13"/>
        <v>72</v>
      </c>
      <c r="Q79" s="27">
        <f t="shared" si="14"/>
        <v>290</v>
      </c>
    </row>
    <row r="80" spans="1:17" ht="57.6" x14ac:dyDescent="0.3">
      <c r="A80" s="39" t="s">
        <v>3642</v>
      </c>
      <c r="B80" s="39" t="s">
        <v>3748</v>
      </c>
      <c r="C80" s="18" t="s">
        <v>60</v>
      </c>
      <c r="D80" s="39" t="s">
        <v>3749</v>
      </c>
      <c r="E80" s="18" t="s">
        <v>9</v>
      </c>
      <c r="F80" s="17" t="s">
        <v>3753</v>
      </c>
      <c r="G80" s="39" t="s">
        <v>3265</v>
      </c>
      <c r="H80" s="39" t="s">
        <v>3266</v>
      </c>
      <c r="I80" s="39" t="s">
        <v>3652</v>
      </c>
      <c r="J80" s="40">
        <v>154</v>
      </c>
      <c r="K80" s="95">
        <f t="shared" si="8"/>
        <v>77</v>
      </c>
      <c r="L80" s="95">
        <f t="shared" si="9"/>
        <v>77</v>
      </c>
      <c r="M80" s="95">
        <f t="shared" si="10"/>
        <v>77</v>
      </c>
      <c r="N80" s="95">
        <f t="shared" si="11"/>
        <v>77</v>
      </c>
      <c r="O80" s="95">
        <f t="shared" si="12"/>
        <v>77</v>
      </c>
      <c r="P80" s="95">
        <f t="shared" si="13"/>
        <v>77</v>
      </c>
      <c r="Q80" s="27">
        <f t="shared" si="14"/>
        <v>308</v>
      </c>
    </row>
    <row r="81" spans="1:17" x14ac:dyDescent="0.3">
      <c r="A81" s="39" t="s">
        <v>3642</v>
      </c>
      <c r="B81" s="39" t="s">
        <v>3755</v>
      </c>
      <c r="C81" s="18" t="s">
        <v>3754</v>
      </c>
      <c r="D81" s="39" t="s">
        <v>3756</v>
      </c>
      <c r="E81" s="18" t="s">
        <v>9</v>
      </c>
      <c r="F81" s="17"/>
      <c r="G81" s="39" t="s">
        <v>3171</v>
      </c>
      <c r="H81" s="39" t="s">
        <v>3249</v>
      </c>
      <c r="I81" s="39" t="s">
        <v>3652</v>
      </c>
      <c r="J81" s="40">
        <v>60</v>
      </c>
      <c r="K81" s="95">
        <f t="shared" si="8"/>
        <v>30</v>
      </c>
      <c r="L81" s="95">
        <f t="shared" si="9"/>
        <v>30</v>
      </c>
      <c r="M81" s="95">
        <f t="shared" si="10"/>
        <v>30</v>
      </c>
      <c r="N81" s="95">
        <f t="shared" si="11"/>
        <v>30</v>
      </c>
      <c r="O81" s="95">
        <f t="shared" si="12"/>
        <v>30</v>
      </c>
      <c r="P81" s="95">
        <f t="shared" si="13"/>
        <v>30</v>
      </c>
      <c r="Q81" s="27">
        <f t="shared" si="14"/>
        <v>120</v>
      </c>
    </row>
    <row r="82" spans="1:17" x14ac:dyDescent="0.3">
      <c r="A82" s="39" t="s">
        <v>3642</v>
      </c>
      <c r="B82" s="39" t="s">
        <v>3755</v>
      </c>
      <c r="C82" s="18" t="s">
        <v>3754</v>
      </c>
      <c r="D82" s="39" t="s">
        <v>3756</v>
      </c>
      <c r="E82" s="18" t="s">
        <v>9</v>
      </c>
      <c r="F82" s="17"/>
      <c r="G82" s="39" t="s">
        <v>3250</v>
      </c>
      <c r="H82" s="39" t="s">
        <v>3251</v>
      </c>
      <c r="I82" s="39" t="s">
        <v>3652</v>
      </c>
      <c r="J82" s="40">
        <v>62</v>
      </c>
      <c r="K82" s="95">
        <f t="shared" si="8"/>
        <v>31</v>
      </c>
      <c r="L82" s="95">
        <f t="shared" si="9"/>
        <v>31</v>
      </c>
      <c r="M82" s="95">
        <f t="shared" si="10"/>
        <v>31</v>
      </c>
      <c r="N82" s="95">
        <f t="shared" si="11"/>
        <v>31</v>
      </c>
      <c r="O82" s="95">
        <f t="shared" si="12"/>
        <v>31</v>
      </c>
      <c r="P82" s="95">
        <f t="shared" si="13"/>
        <v>31</v>
      </c>
      <c r="Q82" s="27">
        <f t="shared" si="14"/>
        <v>124</v>
      </c>
    </row>
    <row r="83" spans="1:17" x14ac:dyDescent="0.3">
      <c r="A83" s="39" t="s">
        <v>3642</v>
      </c>
      <c r="B83" s="39" t="s">
        <v>3758</v>
      </c>
      <c r="C83" s="18" t="s">
        <v>3757</v>
      </c>
      <c r="D83" s="39" t="s">
        <v>3759</v>
      </c>
      <c r="E83" s="18" t="s">
        <v>9</v>
      </c>
      <c r="F83" s="17"/>
      <c r="G83" s="39" t="s">
        <v>3190</v>
      </c>
      <c r="H83" s="39" t="s">
        <v>3273</v>
      </c>
      <c r="I83" s="39" t="s">
        <v>3652</v>
      </c>
      <c r="J83" s="40">
        <v>97</v>
      </c>
      <c r="K83" s="95">
        <f t="shared" si="8"/>
        <v>49</v>
      </c>
      <c r="L83" s="95">
        <f t="shared" si="9"/>
        <v>48</v>
      </c>
      <c r="M83" s="95">
        <f t="shared" si="10"/>
        <v>49</v>
      </c>
      <c r="N83" s="95">
        <f t="shared" si="11"/>
        <v>48</v>
      </c>
      <c r="O83" s="95">
        <f t="shared" si="12"/>
        <v>49</v>
      </c>
      <c r="P83" s="95">
        <f t="shared" si="13"/>
        <v>48</v>
      </c>
      <c r="Q83" s="27">
        <f t="shared" si="14"/>
        <v>194</v>
      </c>
    </row>
    <row r="84" spans="1:17" x14ac:dyDescent="0.3">
      <c r="A84" s="39" t="s">
        <v>3642</v>
      </c>
      <c r="B84" s="39" t="s">
        <v>3760</v>
      </c>
      <c r="C84" s="18" t="s">
        <v>327</v>
      </c>
      <c r="D84" s="39" t="s">
        <v>3761</v>
      </c>
      <c r="E84" s="18" t="s">
        <v>77</v>
      </c>
      <c r="F84" s="17"/>
      <c r="G84" s="39" t="s">
        <v>3252</v>
      </c>
      <c r="H84" s="39" t="s">
        <v>3253</v>
      </c>
      <c r="I84" s="39" t="s">
        <v>3652</v>
      </c>
      <c r="J84" s="40">
        <v>81</v>
      </c>
      <c r="K84" s="95">
        <f t="shared" si="8"/>
        <v>41</v>
      </c>
      <c r="L84" s="95">
        <f t="shared" si="9"/>
        <v>40</v>
      </c>
      <c r="M84" s="95">
        <f t="shared" si="10"/>
        <v>41</v>
      </c>
      <c r="N84" s="95">
        <f t="shared" si="11"/>
        <v>40</v>
      </c>
      <c r="O84" s="95">
        <f t="shared" si="12"/>
        <v>41</v>
      </c>
      <c r="P84" s="95">
        <f t="shared" si="13"/>
        <v>40</v>
      </c>
      <c r="Q84" s="27">
        <f t="shared" si="14"/>
        <v>162</v>
      </c>
    </row>
    <row r="85" spans="1:17" x14ac:dyDescent="0.3">
      <c r="A85" s="39" t="s">
        <v>3642</v>
      </c>
      <c r="B85" s="39" t="s">
        <v>3762</v>
      </c>
      <c r="C85" s="18" t="s">
        <v>375</v>
      </c>
      <c r="D85" s="39" t="s">
        <v>3763</v>
      </c>
      <c r="E85" s="18" t="s">
        <v>168</v>
      </c>
      <c r="F85" s="17"/>
      <c r="G85" s="39" t="s">
        <v>3277</v>
      </c>
      <c r="H85" s="39" t="s">
        <v>3278</v>
      </c>
      <c r="I85" s="39" t="s">
        <v>3652</v>
      </c>
      <c r="J85" s="40">
        <v>112</v>
      </c>
      <c r="K85" s="95">
        <f t="shared" si="8"/>
        <v>56</v>
      </c>
      <c r="L85" s="95">
        <f t="shared" si="9"/>
        <v>56</v>
      </c>
      <c r="M85" s="95">
        <f t="shared" si="10"/>
        <v>56</v>
      </c>
      <c r="N85" s="95">
        <f t="shared" si="11"/>
        <v>56</v>
      </c>
      <c r="O85" s="95">
        <f t="shared" si="12"/>
        <v>56</v>
      </c>
      <c r="P85" s="95">
        <f t="shared" si="13"/>
        <v>56</v>
      </c>
      <c r="Q85" s="27">
        <f t="shared" si="14"/>
        <v>224</v>
      </c>
    </row>
    <row r="86" spans="1:17" ht="28.8" x14ac:dyDescent="0.3">
      <c r="A86" s="39" t="s">
        <v>3642</v>
      </c>
      <c r="B86" s="39" t="s">
        <v>3764</v>
      </c>
      <c r="C86" s="18" t="s">
        <v>363</v>
      </c>
      <c r="D86" s="39" t="s">
        <v>3765</v>
      </c>
      <c r="E86" s="18" t="s">
        <v>9</v>
      </c>
      <c r="F86" s="17" t="s">
        <v>3766</v>
      </c>
      <c r="G86" s="39" t="s">
        <v>3195</v>
      </c>
      <c r="H86" s="39" t="s">
        <v>3767</v>
      </c>
      <c r="I86" s="39" t="s">
        <v>3652</v>
      </c>
      <c r="J86" s="40">
        <v>97</v>
      </c>
      <c r="K86" s="95">
        <f t="shared" si="8"/>
        <v>49</v>
      </c>
      <c r="L86" s="95">
        <f t="shared" si="9"/>
        <v>48</v>
      </c>
      <c r="M86" s="95">
        <f t="shared" si="10"/>
        <v>49</v>
      </c>
      <c r="N86" s="95">
        <f t="shared" si="11"/>
        <v>48</v>
      </c>
      <c r="O86" s="95">
        <f t="shared" si="12"/>
        <v>49</v>
      </c>
      <c r="P86" s="95">
        <f t="shared" si="13"/>
        <v>48</v>
      </c>
      <c r="Q86" s="27">
        <f t="shared" si="14"/>
        <v>194</v>
      </c>
    </row>
    <row r="87" spans="1:17" ht="28.8" x14ac:dyDescent="0.3">
      <c r="A87" s="39" t="s">
        <v>3642</v>
      </c>
      <c r="B87" s="39" t="s">
        <v>3764</v>
      </c>
      <c r="C87" s="18" t="s">
        <v>363</v>
      </c>
      <c r="D87" s="39" t="s">
        <v>3765</v>
      </c>
      <c r="E87" s="18" t="s">
        <v>9</v>
      </c>
      <c r="F87" s="17" t="s">
        <v>3766</v>
      </c>
      <c r="G87" s="39" t="s">
        <v>3195</v>
      </c>
      <c r="H87" s="39" t="s">
        <v>3767</v>
      </c>
      <c r="I87" s="39" t="s">
        <v>3652</v>
      </c>
      <c r="J87" s="40">
        <v>97</v>
      </c>
      <c r="K87" s="95">
        <f t="shared" si="8"/>
        <v>49</v>
      </c>
      <c r="L87" s="95">
        <f t="shared" si="9"/>
        <v>48</v>
      </c>
      <c r="M87" s="95">
        <f t="shared" si="10"/>
        <v>49</v>
      </c>
      <c r="N87" s="95">
        <f t="shared" si="11"/>
        <v>48</v>
      </c>
      <c r="O87" s="95">
        <f t="shared" si="12"/>
        <v>49</v>
      </c>
      <c r="P87" s="95">
        <f t="shared" si="13"/>
        <v>48</v>
      </c>
      <c r="Q87" s="27">
        <f t="shared" si="14"/>
        <v>194</v>
      </c>
    </row>
    <row r="88" spans="1:17" x14ac:dyDescent="0.3">
      <c r="A88" s="39" t="s">
        <v>3642</v>
      </c>
      <c r="B88" s="39" t="s">
        <v>3768</v>
      </c>
      <c r="C88" s="18" t="s">
        <v>611</v>
      </c>
      <c r="D88" s="39" t="s">
        <v>3768</v>
      </c>
      <c r="E88" s="18" t="s">
        <v>9</v>
      </c>
      <c r="F88" s="17"/>
      <c r="G88" s="39" t="s">
        <v>3254</v>
      </c>
      <c r="H88" s="39" t="s">
        <v>3255</v>
      </c>
      <c r="I88" s="39" t="s">
        <v>3652</v>
      </c>
      <c r="J88" s="40">
        <v>143</v>
      </c>
      <c r="K88" s="95">
        <f t="shared" si="8"/>
        <v>72</v>
      </c>
      <c r="L88" s="95">
        <f t="shared" si="9"/>
        <v>71</v>
      </c>
      <c r="M88" s="95">
        <f t="shared" si="10"/>
        <v>72</v>
      </c>
      <c r="N88" s="95">
        <f t="shared" si="11"/>
        <v>71</v>
      </c>
      <c r="O88" s="95">
        <f t="shared" si="12"/>
        <v>72</v>
      </c>
      <c r="P88" s="95">
        <f t="shared" si="13"/>
        <v>71</v>
      </c>
      <c r="Q88" s="27">
        <f t="shared" si="14"/>
        <v>286</v>
      </c>
    </row>
    <row r="89" spans="1:17" x14ac:dyDescent="0.3">
      <c r="A89" s="39" t="s">
        <v>3642</v>
      </c>
      <c r="B89" s="39" t="s">
        <v>3769</v>
      </c>
      <c r="C89" s="18" t="s">
        <v>634</v>
      </c>
      <c r="D89" s="39" t="s">
        <v>3770</v>
      </c>
      <c r="E89" s="18" t="s">
        <v>9</v>
      </c>
      <c r="F89" s="17"/>
      <c r="G89" s="39" t="s">
        <v>3173</v>
      </c>
      <c r="H89" s="39" t="s">
        <v>3279</v>
      </c>
      <c r="I89" s="39" t="s">
        <v>3652</v>
      </c>
      <c r="J89" s="40">
        <v>169</v>
      </c>
      <c r="K89" s="95">
        <f t="shared" si="8"/>
        <v>85</v>
      </c>
      <c r="L89" s="95">
        <f t="shared" si="9"/>
        <v>84</v>
      </c>
      <c r="M89" s="95">
        <f t="shared" si="10"/>
        <v>85</v>
      </c>
      <c r="N89" s="95">
        <f t="shared" si="11"/>
        <v>84</v>
      </c>
      <c r="O89" s="95">
        <f t="shared" si="12"/>
        <v>85</v>
      </c>
      <c r="P89" s="95">
        <f t="shared" si="13"/>
        <v>84</v>
      </c>
      <c r="Q89" s="27">
        <f t="shared" si="14"/>
        <v>338</v>
      </c>
    </row>
    <row r="90" spans="1:17" x14ac:dyDescent="0.3">
      <c r="A90" s="39" t="s">
        <v>3642</v>
      </c>
      <c r="B90" s="39" t="s">
        <v>3771</v>
      </c>
      <c r="C90" s="18" t="s">
        <v>667</v>
      </c>
      <c r="D90" s="39" t="s">
        <v>3772</v>
      </c>
      <c r="E90" s="18" t="s">
        <v>77</v>
      </c>
      <c r="F90" s="17"/>
      <c r="G90" s="39" t="s">
        <v>3215</v>
      </c>
      <c r="H90" s="39" t="s">
        <v>3256</v>
      </c>
      <c r="I90" s="39" t="s">
        <v>3652</v>
      </c>
      <c r="J90" s="40">
        <v>76</v>
      </c>
      <c r="K90" s="95">
        <f t="shared" si="8"/>
        <v>38</v>
      </c>
      <c r="L90" s="95">
        <f t="shared" si="9"/>
        <v>38</v>
      </c>
      <c r="M90" s="95">
        <f t="shared" si="10"/>
        <v>38</v>
      </c>
      <c r="N90" s="95">
        <f t="shared" si="11"/>
        <v>38</v>
      </c>
      <c r="O90" s="95">
        <f t="shared" si="12"/>
        <v>38</v>
      </c>
      <c r="P90" s="95">
        <f t="shared" si="13"/>
        <v>38</v>
      </c>
      <c r="Q90" s="27">
        <f t="shared" si="14"/>
        <v>152</v>
      </c>
    </row>
    <row r="91" spans="1:17" x14ac:dyDescent="0.3">
      <c r="A91" s="39" t="s">
        <v>3642</v>
      </c>
      <c r="B91" s="39" t="s">
        <v>3773</v>
      </c>
      <c r="C91" s="18" t="s">
        <v>762</v>
      </c>
      <c r="D91" s="39" t="s">
        <v>3773</v>
      </c>
      <c r="E91" s="18" t="s">
        <v>9</v>
      </c>
      <c r="F91" s="17"/>
      <c r="G91" s="39" t="s">
        <v>3190</v>
      </c>
      <c r="H91" s="39" t="s">
        <v>3260</v>
      </c>
      <c r="I91" s="39" t="s">
        <v>3652</v>
      </c>
      <c r="J91" s="40">
        <v>97</v>
      </c>
      <c r="K91" s="95">
        <f t="shared" si="8"/>
        <v>49</v>
      </c>
      <c r="L91" s="95">
        <f t="shared" si="9"/>
        <v>48</v>
      </c>
      <c r="M91" s="95">
        <f t="shared" si="10"/>
        <v>49</v>
      </c>
      <c r="N91" s="95">
        <f t="shared" si="11"/>
        <v>48</v>
      </c>
      <c r="O91" s="95">
        <f t="shared" si="12"/>
        <v>49</v>
      </c>
      <c r="P91" s="95">
        <f t="shared" si="13"/>
        <v>48</v>
      </c>
      <c r="Q91" s="27">
        <f t="shared" si="14"/>
        <v>194</v>
      </c>
    </row>
    <row r="92" spans="1:17" x14ac:dyDescent="0.3">
      <c r="A92" s="39" t="s">
        <v>3642</v>
      </c>
      <c r="B92" s="39" t="s">
        <v>3774</v>
      </c>
      <c r="C92" s="18" t="s">
        <v>844</v>
      </c>
      <c r="D92" s="39" t="s">
        <v>3775</v>
      </c>
      <c r="E92" s="18" t="s">
        <v>97</v>
      </c>
      <c r="F92" s="17"/>
      <c r="G92" s="39" t="s">
        <v>3187</v>
      </c>
      <c r="H92" s="39" t="s">
        <v>3257</v>
      </c>
      <c r="I92" s="39" t="s">
        <v>3652</v>
      </c>
      <c r="J92" s="40">
        <v>78</v>
      </c>
      <c r="K92" s="95">
        <f t="shared" si="8"/>
        <v>39</v>
      </c>
      <c r="L92" s="95">
        <f t="shared" si="9"/>
        <v>39</v>
      </c>
      <c r="M92" s="95">
        <f t="shared" si="10"/>
        <v>39</v>
      </c>
      <c r="N92" s="95">
        <f t="shared" si="11"/>
        <v>39</v>
      </c>
      <c r="O92" s="95">
        <f t="shared" si="12"/>
        <v>39</v>
      </c>
      <c r="P92" s="95">
        <f t="shared" si="13"/>
        <v>39</v>
      </c>
      <c r="Q92" s="27">
        <f t="shared" si="14"/>
        <v>156</v>
      </c>
    </row>
    <row r="93" spans="1:17" x14ac:dyDescent="0.3">
      <c r="A93" s="39" t="s">
        <v>3642</v>
      </c>
      <c r="B93" s="39" t="s">
        <v>3776</v>
      </c>
      <c r="C93" s="18" t="s">
        <v>899</v>
      </c>
      <c r="D93" s="39" t="s">
        <v>3776</v>
      </c>
      <c r="E93" s="18" t="s">
        <v>9</v>
      </c>
      <c r="F93" s="17"/>
      <c r="G93" s="39" t="s">
        <v>3274</v>
      </c>
      <c r="H93" s="39" t="s">
        <v>3275</v>
      </c>
      <c r="I93" s="39" t="s">
        <v>3652</v>
      </c>
      <c r="J93" s="40">
        <v>117</v>
      </c>
      <c r="K93" s="95">
        <f t="shared" si="8"/>
        <v>59</v>
      </c>
      <c r="L93" s="95">
        <f t="shared" si="9"/>
        <v>58</v>
      </c>
      <c r="M93" s="95">
        <f t="shared" si="10"/>
        <v>59</v>
      </c>
      <c r="N93" s="95">
        <f t="shared" si="11"/>
        <v>58</v>
      </c>
      <c r="O93" s="95">
        <f t="shared" si="12"/>
        <v>59</v>
      </c>
      <c r="P93" s="95">
        <f t="shared" si="13"/>
        <v>58</v>
      </c>
      <c r="Q93" s="27">
        <f t="shared" si="14"/>
        <v>234</v>
      </c>
    </row>
    <row r="94" spans="1:17" x14ac:dyDescent="0.3">
      <c r="A94" s="39" t="s">
        <v>3642</v>
      </c>
      <c r="B94" s="39" t="s">
        <v>3777</v>
      </c>
      <c r="C94" s="18" t="s">
        <v>914</v>
      </c>
      <c r="D94" s="39" t="s">
        <v>3778</v>
      </c>
      <c r="E94" s="18" t="s">
        <v>9</v>
      </c>
      <c r="F94" s="17"/>
      <c r="G94" s="39" t="s">
        <v>3280</v>
      </c>
      <c r="H94" s="39" t="s">
        <v>3281</v>
      </c>
      <c r="I94" s="39" t="s">
        <v>3652</v>
      </c>
      <c r="J94" s="40">
        <v>68</v>
      </c>
      <c r="K94" s="95">
        <f t="shared" si="8"/>
        <v>34</v>
      </c>
      <c r="L94" s="95">
        <f t="shared" si="9"/>
        <v>34</v>
      </c>
      <c r="M94" s="95">
        <f t="shared" si="10"/>
        <v>34</v>
      </c>
      <c r="N94" s="95">
        <f t="shared" si="11"/>
        <v>34</v>
      </c>
      <c r="O94" s="95">
        <f t="shared" si="12"/>
        <v>34</v>
      </c>
      <c r="P94" s="95">
        <f t="shared" si="13"/>
        <v>34</v>
      </c>
      <c r="Q94" s="27">
        <f t="shared" si="14"/>
        <v>136</v>
      </c>
    </row>
    <row r="95" spans="1:17" x14ac:dyDescent="0.3">
      <c r="A95" s="39" t="s">
        <v>3642</v>
      </c>
      <c r="B95" s="39" t="s">
        <v>3779</v>
      </c>
      <c r="C95" s="18" t="s">
        <v>952</v>
      </c>
      <c r="D95" s="39" t="s">
        <v>3779</v>
      </c>
      <c r="E95" s="18" t="s">
        <v>9</v>
      </c>
      <c r="F95" s="17"/>
      <c r="G95" s="39" t="s">
        <v>3547</v>
      </c>
      <c r="H95" s="39" t="s">
        <v>3629</v>
      </c>
      <c r="I95" s="39" t="s">
        <v>3652</v>
      </c>
      <c r="J95" s="40">
        <v>146</v>
      </c>
      <c r="K95" s="95">
        <f t="shared" si="8"/>
        <v>73</v>
      </c>
      <c r="L95" s="95">
        <f t="shared" si="9"/>
        <v>73</v>
      </c>
      <c r="M95" s="95">
        <f t="shared" si="10"/>
        <v>73</v>
      </c>
      <c r="N95" s="95">
        <f t="shared" si="11"/>
        <v>73</v>
      </c>
      <c r="O95" s="95">
        <f t="shared" si="12"/>
        <v>73</v>
      </c>
      <c r="P95" s="95">
        <f t="shared" si="13"/>
        <v>73</v>
      </c>
      <c r="Q95" s="27">
        <f t="shared" si="14"/>
        <v>292</v>
      </c>
    </row>
    <row r="96" spans="1:17" x14ac:dyDescent="0.3">
      <c r="A96" s="39" t="s">
        <v>3642</v>
      </c>
      <c r="B96" s="39" t="s">
        <v>3780</v>
      </c>
      <c r="C96" s="18" t="s">
        <v>1062</v>
      </c>
      <c r="D96" s="39" t="s">
        <v>3780</v>
      </c>
      <c r="E96" s="18" t="s">
        <v>9</v>
      </c>
      <c r="F96" s="17"/>
      <c r="G96" s="39" t="s">
        <v>3326</v>
      </c>
      <c r="H96" s="39" t="s">
        <v>3609</v>
      </c>
      <c r="I96" s="39" t="s">
        <v>3652</v>
      </c>
      <c r="J96" s="40">
        <v>91</v>
      </c>
      <c r="K96" s="95">
        <f t="shared" si="8"/>
        <v>46</v>
      </c>
      <c r="L96" s="95">
        <f t="shared" si="9"/>
        <v>45</v>
      </c>
      <c r="M96" s="95">
        <f t="shared" si="10"/>
        <v>46</v>
      </c>
      <c r="N96" s="95">
        <f t="shared" si="11"/>
        <v>45</v>
      </c>
      <c r="O96" s="95">
        <f t="shared" si="12"/>
        <v>46</v>
      </c>
      <c r="P96" s="95">
        <f t="shared" si="13"/>
        <v>45</v>
      </c>
      <c r="Q96" s="27">
        <f t="shared" si="14"/>
        <v>182</v>
      </c>
    </row>
    <row r="97" spans="1:17" x14ac:dyDescent="0.3">
      <c r="A97" s="39" t="s">
        <v>3642</v>
      </c>
      <c r="B97" s="39" t="s">
        <v>3781</v>
      </c>
      <c r="C97" s="18" t="s">
        <v>1864</v>
      </c>
      <c r="D97" s="39" t="s">
        <v>3782</v>
      </c>
      <c r="E97" s="18" t="s">
        <v>9</v>
      </c>
      <c r="F97" s="17"/>
      <c r="G97" s="39" t="s">
        <v>3220</v>
      </c>
      <c r="H97" s="39" t="s">
        <v>3282</v>
      </c>
      <c r="I97" s="39" t="s">
        <v>3652</v>
      </c>
      <c r="J97" s="40">
        <v>103</v>
      </c>
      <c r="K97" s="95">
        <f t="shared" si="8"/>
        <v>52</v>
      </c>
      <c r="L97" s="95">
        <f t="shared" si="9"/>
        <v>51</v>
      </c>
      <c r="M97" s="95">
        <f t="shared" si="10"/>
        <v>52</v>
      </c>
      <c r="N97" s="95">
        <f t="shared" si="11"/>
        <v>51</v>
      </c>
      <c r="O97" s="95">
        <f t="shared" si="12"/>
        <v>52</v>
      </c>
      <c r="P97" s="95">
        <f t="shared" si="13"/>
        <v>51</v>
      </c>
      <c r="Q97" s="27">
        <f t="shared" si="14"/>
        <v>206</v>
      </c>
    </row>
    <row r="98" spans="1:17" x14ac:dyDescent="0.3">
      <c r="A98" s="39" t="s">
        <v>3642</v>
      </c>
      <c r="B98" s="39" t="s">
        <v>3783</v>
      </c>
      <c r="C98" s="18" t="s">
        <v>1004</v>
      </c>
      <c r="D98" s="39" t="s">
        <v>3784</v>
      </c>
      <c r="E98" s="18" t="s">
        <v>396</v>
      </c>
      <c r="F98" s="17"/>
      <c r="G98" s="39" t="s">
        <v>3203</v>
      </c>
      <c r="H98" s="39" t="s">
        <v>3259</v>
      </c>
      <c r="I98" s="39" t="s">
        <v>3652</v>
      </c>
      <c r="J98" s="40">
        <v>81</v>
      </c>
      <c r="K98" s="95">
        <f t="shared" si="8"/>
        <v>41</v>
      </c>
      <c r="L98" s="95">
        <f t="shared" si="9"/>
        <v>40</v>
      </c>
      <c r="M98" s="95">
        <f t="shared" si="10"/>
        <v>41</v>
      </c>
      <c r="N98" s="95">
        <f t="shared" si="11"/>
        <v>40</v>
      </c>
      <c r="O98" s="95">
        <f t="shared" si="12"/>
        <v>41</v>
      </c>
      <c r="P98" s="95">
        <f t="shared" si="13"/>
        <v>40</v>
      </c>
      <c r="Q98" s="27">
        <f t="shared" si="14"/>
        <v>162</v>
      </c>
    </row>
    <row r="99" spans="1:17" x14ac:dyDescent="0.3">
      <c r="A99" s="39" t="s">
        <v>3642</v>
      </c>
      <c r="B99" s="39" t="s">
        <v>3785</v>
      </c>
      <c r="C99" s="18" t="s">
        <v>1866</v>
      </c>
      <c r="D99" s="39" t="s">
        <v>3786</v>
      </c>
      <c r="E99" s="18" t="s">
        <v>100</v>
      </c>
      <c r="F99" s="17"/>
      <c r="G99" s="39" t="s">
        <v>3169</v>
      </c>
      <c r="H99" s="39" t="s">
        <v>3787</v>
      </c>
      <c r="I99" s="39" t="s">
        <v>3652</v>
      </c>
      <c r="J99" s="40">
        <v>290</v>
      </c>
      <c r="K99" s="95">
        <f t="shared" si="8"/>
        <v>145</v>
      </c>
      <c r="L99" s="95">
        <f t="shared" si="9"/>
        <v>145</v>
      </c>
      <c r="M99" s="95">
        <f t="shared" si="10"/>
        <v>145</v>
      </c>
      <c r="N99" s="95">
        <f t="shared" si="11"/>
        <v>145</v>
      </c>
      <c r="O99" s="95">
        <f t="shared" si="12"/>
        <v>145</v>
      </c>
      <c r="P99" s="95">
        <f t="shared" si="13"/>
        <v>145</v>
      </c>
      <c r="Q99" s="27">
        <f t="shared" si="14"/>
        <v>580</v>
      </c>
    </row>
    <row r="100" spans="1:17" x14ac:dyDescent="0.3">
      <c r="A100" s="39" t="s">
        <v>3642</v>
      </c>
      <c r="B100" s="39" t="s">
        <v>3788</v>
      </c>
      <c r="C100" s="18" t="s">
        <v>908</v>
      </c>
      <c r="D100" s="39" t="s">
        <v>3788</v>
      </c>
      <c r="E100" s="18" t="s">
        <v>9</v>
      </c>
      <c r="F100" s="17"/>
      <c r="G100" s="39" t="s">
        <v>3233</v>
      </c>
      <c r="H100" s="39" t="s">
        <v>3258</v>
      </c>
      <c r="I100" s="39" t="s">
        <v>3652</v>
      </c>
      <c r="J100" s="40">
        <v>97</v>
      </c>
      <c r="K100" s="95">
        <f t="shared" si="8"/>
        <v>49</v>
      </c>
      <c r="L100" s="95">
        <f t="shared" si="9"/>
        <v>48</v>
      </c>
      <c r="M100" s="95">
        <f t="shared" si="10"/>
        <v>49</v>
      </c>
      <c r="N100" s="95">
        <f t="shared" si="11"/>
        <v>48</v>
      </c>
      <c r="O100" s="95">
        <f t="shared" si="12"/>
        <v>49</v>
      </c>
      <c r="P100" s="95">
        <f t="shared" si="13"/>
        <v>48</v>
      </c>
      <c r="Q100" s="27">
        <f t="shared" si="14"/>
        <v>194</v>
      </c>
    </row>
    <row r="101" spans="1:17" x14ac:dyDescent="0.3">
      <c r="A101" s="41"/>
      <c r="B101" s="41"/>
      <c r="C101" s="98"/>
      <c r="D101" s="41"/>
      <c r="E101" s="98"/>
      <c r="F101" s="30"/>
      <c r="G101" s="41"/>
      <c r="H101" s="41"/>
      <c r="I101" s="41"/>
      <c r="J101" s="42"/>
      <c r="K101" s="125"/>
      <c r="L101" s="125"/>
      <c r="M101" s="125"/>
      <c r="N101" s="125"/>
      <c r="O101" s="125"/>
      <c r="P101" s="125"/>
      <c r="Q101" s="28"/>
    </row>
    <row r="103" spans="1:17" x14ac:dyDescent="0.3">
      <c r="F103"/>
    </row>
    <row r="104" spans="1:17" s="131" customFormat="1" ht="15" customHeight="1" x14ac:dyDescent="0.3">
      <c r="B104" s="132"/>
      <c r="C104" s="163"/>
      <c r="D104" s="163"/>
      <c r="E104" s="163"/>
      <c r="F104" s="132"/>
      <c r="G104" s="132"/>
      <c r="I104" s="163"/>
      <c r="J104" s="163"/>
      <c r="K104" s="163"/>
      <c r="L104" s="163"/>
      <c r="M104" s="163"/>
      <c r="N104" s="163"/>
    </row>
    <row r="105" spans="1:17" s="131" customFormat="1" x14ac:dyDescent="0.3">
      <c r="B105" s="132"/>
      <c r="C105" s="132"/>
      <c r="D105" s="132"/>
      <c r="E105" s="132"/>
      <c r="F105" s="132"/>
      <c r="G105" s="132"/>
      <c r="K105" s="132"/>
      <c r="L105" s="132"/>
      <c r="M105" s="132"/>
    </row>
    <row r="106" spans="1:17" s="131" customFormat="1" ht="15" customHeight="1" x14ac:dyDescent="0.3">
      <c r="B106" s="132"/>
      <c r="C106" s="163"/>
      <c r="D106" s="163"/>
      <c r="E106" s="163"/>
      <c r="F106" s="132"/>
      <c r="G106" s="132"/>
      <c r="I106" s="163"/>
      <c r="J106" s="163"/>
      <c r="K106" s="163"/>
      <c r="L106" s="163"/>
      <c r="M106" s="163"/>
      <c r="N106" s="163"/>
    </row>
    <row r="107" spans="1:17" s="131" customFormat="1" ht="45" customHeight="1" x14ac:dyDescent="0.3">
      <c r="B107" s="132"/>
      <c r="C107" s="163"/>
      <c r="D107" s="163"/>
      <c r="E107" s="163"/>
      <c r="F107" s="132"/>
      <c r="G107" s="132"/>
      <c r="I107" s="163"/>
      <c r="J107" s="163"/>
      <c r="K107" s="163"/>
      <c r="L107" s="163"/>
      <c r="M107" s="163"/>
      <c r="N107" s="163"/>
    </row>
  </sheetData>
  <sheetProtection algorithmName="SHA-512" hashValue="STwCrcjryL88jqZpUzv60WpJKYynR+2ltWaApyW9kH+ZdKugUB+IzIuzv9QbPROQv6gRSZOZxyag2ZyTVmMibw==" saltValue="4PcNd9BBVN23GFq/llD9Nw==" spinCount="100000" sheet="1" objects="1" scenarios="1"/>
  <mergeCells count="9">
    <mergeCell ref="A1:Q1"/>
    <mergeCell ref="A2:Q2"/>
    <mergeCell ref="C104:E104"/>
    <mergeCell ref="C106:E106"/>
    <mergeCell ref="C107:E107"/>
    <mergeCell ref="I104:N104"/>
    <mergeCell ref="I106:N106"/>
    <mergeCell ref="I107:N107"/>
    <mergeCell ref="M3:Q3"/>
  </mergeCells>
  <pageMargins left="0.39370078740157483" right="0.39370078740157483" top="0.39370078740157483" bottom="0.39370078740157483" header="0.31496062992125984" footer="0.19685039370078741"/>
  <pageSetup scale="65" orientation="landscape" r:id="rId1"/>
  <headerFooter>
    <oddFooter>&amp;C&amp;8Pag.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1"/>
  <sheetViews>
    <sheetView topLeftCell="A218" zoomScale="85" zoomScaleNormal="85" workbookViewId="0">
      <selection sqref="A1:Q244"/>
    </sheetView>
  </sheetViews>
  <sheetFormatPr baseColWidth="10" defaultColWidth="11.44140625" defaultRowHeight="14.4" x14ac:dyDescent="0.3"/>
  <cols>
    <col min="1" max="1" width="17.6640625" bestFit="1" customWidth="1"/>
    <col min="2" max="2" width="33.44140625" customWidth="1"/>
    <col min="3" max="3" width="5" customWidth="1"/>
    <col min="4" max="4" width="31.5546875" customWidth="1"/>
    <col min="5" max="5" width="6.109375" customWidth="1"/>
    <col min="6" max="6" width="28" customWidth="1"/>
    <col min="7" max="7" width="31.5546875" customWidth="1"/>
    <col min="8" max="8" width="12.6640625" bestFit="1" customWidth="1"/>
    <col min="9" max="9" width="11.6640625" bestFit="1" customWidth="1"/>
    <col min="10" max="10" width="12.5546875" bestFit="1" customWidth="1"/>
    <col min="11" max="12" width="11.88671875" hidden="1" customWidth="1"/>
    <col min="13" max="16" width="6.5546875" bestFit="1" customWidth="1"/>
    <col min="18" max="20" width="11.44140625" style="70"/>
  </cols>
  <sheetData>
    <row r="1" spans="1:20" ht="18" x14ac:dyDescent="0.35">
      <c r="A1" s="162" t="s">
        <v>6481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</row>
    <row r="2" spans="1:20" ht="18" x14ac:dyDescent="0.35">
      <c r="A2" s="162" t="s">
        <v>3283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</row>
    <row r="3" spans="1:20" ht="15.6" x14ac:dyDescent="0.3">
      <c r="M3" s="160" t="s">
        <v>3631</v>
      </c>
      <c r="N3" s="161"/>
      <c r="O3" s="161"/>
      <c r="P3" s="161"/>
      <c r="Q3" s="161"/>
    </row>
    <row r="4" spans="1:20" ht="45.75" customHeigh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65</v>
      </c>
      <c r="G4" s="1" t="s">
        <v>3160</v>
      </c>
      <c r="H4" s="1" t="s">
        <v>3161</v>
      </c>
      <c r="I4" s="1" t="s">
        <v>3162</v>
      </c>
      <c r="J4" s="1" t="s">
        <v>1</v>
      </c>
      <c r="K4" s="124" t="s">
        <v>6471</v>
      </c>
      <c r="L4" s="124" t="s">
        <v>6472</v>
      </c>
      <c r="M4" s="34">
        <v>1</v>
      </c>
      <c r="N4" s="34">
        <v>2</v>
      </c>
      <c r="O4" s="34">
        <v>3</v>
      </c>
      <c r="P4" s="34">
        <v>4</v>
      </c>
      <c r="Q4" s="34" t="s">
        <v>3632</v>
      </c>
    </row>
    <row r="5" spans="1:20" x14ac:dyDescent="0.3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72"/>
      <c r="N5" s="72"/>
      <c r="O5" s="72"/>
      <c r="P5" s="72"/>
      <c r="Q5" s="73"/>
    </row>
    <row r="6" spans="1:20" ht="15.75" customHeight="1" x14ac:dyDescent="0.3">
      <c r="A6" s="45"/>
      <c r="B6" s="46"/>
      <c r="C6" s="46"/>
      <c r="D6" s="46"/>
      <c r="E6" s="46"/>
      <c r="F6" s="46"/>
      <c r="G6" s="46" t="s">
        <v>7</v>
      </c>
      <c r="H6" s="46"/>
      <c r="I6" s="46"/>
      <c r="J6" s="64">
        <f t="shared" ref="J6:Q6" si="0">SUM(J8:J243)</f>
        <v>31424</v>
      </c>
      <c r="K6" s="64">
        <f t="shared" si="0"/>
        <v>15762</v>
      </c>
      <c r="L6" s="64">
        <f t="shared" si="0"/>
        <v>15662</v>
      </c>
      <c r="M6" s="64">
        <f t="shared" si="0"/>
        <v>15762</v>
      </c>
      <c r="N6" s="64">
        <f t="shared" si="0"/>
        <v>15662</v>
      </c>
      <c r="O6" s="64">
        <f t="shared" si="0"/>
        <v>15762</v>
      </c>
      <c r="P6" s="64">
        <f t="shared" si="0"/>
        <v>15662</v>
      </c>
      <c r="Q6" s="47">
        <f t="shared" si="0"/>
        <v>62848</v>
      </c>
      <c r="R6" s="64"/>
      <c r="T6" s="71"/>
    </row>
    <row r="7" spans="1:20" x14ac:dyDescent="0.3">
      <c r="A7" s="48"/>
      <c r="B7" s="49"/>
      <c r="C7" s="49"/>
      <c r="D7" s="49"/>
      <c r="E7" s="49"/>
      <c r="F7" s="49"/>
      <c r="G7" s="49"/>
      <c r="H7" s="49"/>
      <c r="I7" s="49"/>
      <c r="J7" s="97"/>
      <c r="K7" s="97"/>
      <c r="L7" s="97"/>
      <c r="M7" s="97"/>
      <c r="N7" s="97"/>
      <c r="O7" s="97"/>
      <c r="P7" s="97"/>
      <c r="Q7" s="50"/>
      <c r="R7" s="64"/>
      <c r="S7" s="70" t="s">
        <v>6474</v>
      </c>
    </row>
    <row r="8" spans="1:20" x14ac:dyDescent="0.3">
      <c r="A8" s="24" t="s">
        <v>3635</v>
      </c>
      <c r="B8" s="24" t="s">
        <v>3649</v>
      </c>
      <c r="C8" s="51" t="s">
        <v>1816</v>
      </c>
      <c r="D8" s="24" t="s">
        <v>3650</v>
      </c>
      <c r="E8" s="51" t="s">
        <v>409</v>
      </c>
      <c r="F8" s="24"/>
      <c r="G8" s="24" t="s">
        <v>3651</v>
      </c>
      <c r="H8" s="24" t="s">
        <v>3335</v>
      </c>
      <c r="I8" s="24" t="s">
        <v>3789</v>
      </c>
      <c r="J8" s="94">
        <v>141</v>
      </c>
      <c r="K8" s="94">
        <f>ROUNDUP(J8/2,0)</f>
        <v>71</v>
      </c>
      <c r="L8" s="94">
        <f>ROUNDDOWN(J8/2,0)</f>
        <v>70</v>
      </c>
      <c r="M8" s="94">
        <f t="shared" ref="M8" si="1">SUM(K8)</f>
        <v>71</v>
      </c>
      <c r="N8" s="94">
        <f>SUM(L8)</f>
        <v>70</v>
      </c>
      <c r="O8" s="94">
        <f>SUM(K8)</f>
        <v>71</v>
      </c>
      <c r="P8" s="94">
        <f>L8</f>
        <v>70</v>
      </c>
      <c r="Q8" s="25">
        <f>SUM(M8:P8)</f>
        <v>282</v>
      </c>
      <c r="R8" s="64"/>
      <c r="S8" s="71"/>
    </row>
    <row r="9" spans="1:20" x14ac:dyDescent="0.3">
      <c r="A9" s="26" t="s">
        <v>3635</v>
      </c>
      <c r="B9" s="26" t="s">
        <v>3653</v>
      </c>
      <c r="C9" s="52" t="s">
        <v>1814</v>
      </c>
      <c r="D9" s="26" t="s">
        <v>3654</v>
      </c>
      <c r="E9" s="52" t="s">
        <v>9</v>
      </c>
      <c r="F9" s="26"/>
      <c r="G9" s="26" t="s">
        <v>3186</v>
      </c>
      <c r="H9" s="26" t="s">
        <v>3284</v>
      </c>
      <c r="I9" s="26" t="s">
        <v>3789</v>
      </c>
      <c r="J9" s="95">
        <v>190</v>
      </c>
      <c r="K9" s="95">
        <f t="shared" ref="K9:K72" si="2">ROUNDUP(J9/2,0)</f>
        <v>95</v>
      </c>
      <c r="L9" s="95">
        <f t="shared" ref="L9:L72" si="3">ROUNDDOWN(J9/2,0)</f>
        <v>95</v>
      </c>
      <c r="M9" s="95">
        <f t="shared" ref="M9:M72" si="4">SUM(K9)</f>
        <v>95</v>
      </c>
      <c r="N9" s="95">
        <f t="shared" ref="N9:N72" si="5">SUM(L9)</f>
        <v>95</v>
      </c>
      <c r="O9" s="95">
        <f t="shared" ref="O9:O72" si="6">SUM(K9)</f>
        <v>95</v>
      </c>
      <c r="P9" s="95">
        <f t="shared" ref="P9:P72" si="7">L9</f>
        <v>95</v>
      </c>
      <c r="Q9" s="29">
        <f t="shared" ref="Q9:Q72" si="8">SUM(M9:P9)</f>
        <v>380</v>
      </c>
      <c r="R9" s="64"/>
      <c r="S9" s="71"/>
    </row>
    <row r="10" spans="1:20" x14ac:dyDescent="0.3">
      <c r="A10" s="26" t="s">
        <v>3635</v>
      </c>
      <c r="B10" s="26" t="s">
        <v>3653</v>
      </c>
      <c r="C10" s="52" t="s">
        <v>1814</v>
      </c>
      <c r="D10" s="26" t="s">
        <v>3790</v>
      </c>
      <c r="E10" s="52" t="s">
        <v>130</v>
      </c>
      <c r="F10" s="26"/>
      <c r="G10" s="26" t="s">
        <v>3287</v>
      </c>
      <c r="H10" s="26" t="s">
        <v>3288</v>
      </c>
      <c r="I10" s="26" t="s">
        <v>3789</v>
      </c>
      <c r="J10" s="95">
        <v>129</v>
      </c>
      <c r="K10" s="95">
        <f t="shared" si="2"/>
        <v>65</v>
      </c>
      <c r="L10" s="95">
        <f t="shared" si="3"/>
        <v>64</v>
      </c>
      <c r="M10" s="95">
        <f t="shared" si="4"/>
        <v>65</v>
      </c>
      <c r="N10" s="95">
        <f t="shared" si="5"/>
        <v>64</v>
      </c>
      <c r="O10" s="95">
        <f t="shared" si="6"/>
        <v>65</v>
      </c>
      <c r="P10" s="95">
        <f t="shared" si="7"/>
        <v>64</v>
      </c>
      <c r="Q10" s="29">
        <f t="shared" si="8"/>
        <v>258</v>
      </c>
      <c r="R10" s="64"/>
      <c r="S10" s="71"/>
    </row>
    <row r="11" spans="1:20" x14ac:dyDescent="0.3">
      <c r="A11" s="26" t="s">
        <v>3635</v>
      </c>
      <c r="B11" s="26" t="s">
        <v>3655</v>
      </c>
      <c r="C11" s="52" t="s">
        <v>11</v>
      </c>
      <c r="D11" s="26" t="s">
        <v>3656</v>
      </c>
      <c r="E11" s="52" t="s">
        <v>9</v>
      </c>
      <c r="F11" s="26"/>
      <c r="G11" s="26" t="s">
        <v>3791</v>
      </c>
      <c r="H11" s="26" t="s">
        <v>3290</v>
      </c>
      <c r="I11" s="26" t="s">
        <v>3789</v>
      </c>
      <c r="J11" s="95">
        <v>92</v>
      </c>
      <c r="K11" s="95">
        <f t="shared" si="2"/>
        <v>46</v>
      </c>
      <c r="L11" s="95">
        <f t="shared" si="3"/>
        <v>46</v>
      </c>
      <c r="M11" s="95">
        <f t="shared" si="4"/>
        <v>46</v>
      </c>
      <c r="N11" s="95">
        <f t="shared" si="5"/>
        <v>46</v>
      </c>
      <c r="O11" s="95">
        <f t="shared" si="6"/>
        <v>46</v>
      </c>
      <c r="P11" s="95">
        <f t="shared" si="7"/>
        <v>46</v>
      </c>
      <c r="Q11" s="29">
        <f t="shared" si="8"/>
        <v>184</v>
      </c>
      <c r="R11" s="64"/>
      <c r="S11" s="71"/>
    </row>
    <row r="12" spans="1:20" x14ac:dyDescent="0.3">
      <c r="A12" s="26" t="s">
        <v>3635</v>
      </c>
      <c r="B12" s="26" t="s">
        <v>3655</v>
      </c>
      <c r="C12" s="52" t="s">
        <v>11</v>
      </c>
      <c r="D12" s="26" t="s">
        <v>3656</v>
      </c>
      <c r="E12" s="52" t="s">
        <v>9</v>
      </c>
      <c r="F12" s="26"/>
      <c r="G12" s="26" t="s">
        <v>3792</v>
      </c>
      <c r="H12" s="26" t="s">
        <v>3291</v>
      </c>
      <c r="I12" s="26" t="s">
        <v>3789</v>
      </c>
      <c r="J12" s="95">
        <v>168</v>
      </c>
      <c r="K12" s="95">
        <f t="shared" si="2"/>
        <v>84</v>
      </c>
      <c r="L12" s="95">
        <f t="shared" si="3"/>
        <v>84</v>
      </c>
      <c r="M12" s="95">
        <f t="shared" si="4"/>
        <v>84</v>
      </c>
      <c r="N12" s="95">
        <f t="shared" si="5"/>
        <v>84</v>
      </c>
      <c r="O12" s="95">
        <f t="shared" si="6"/>
        <v>84</v>
      </c>
      <c r="P12" s="95">
        <f t="shared" si="7"/>
        <v>84</v>
      </c>
      <c r="Q12" s="29">
        <f t="shared" si="8"/>
        <v>336</v>
      </c>
      <c r="R12" s="64"/>
      <c r="S12" s="71"/>
    </row>
    <row r="13" spans="1:20" x14ac:dyDescent="0.3">
      <c r="A13" s="26" t="s">
        <v>3635</v>
      </c>
      <c r="B13" s="26" t="s">
        <v>3655</v>
      </c>
      <c r="C13" s="52" t="s">
        <v>11</v>
      </c>
      <c r="D13" s="26" t="s">
        <v>3793</v>
      </c>
      <c r="E13" s="52" t="s">
        <v>168</v>
      </c>
      <c r="F13" s="26"/>
      <c r="G13" s="26" t="s">
        <v>3292</v>
      </c>
      <c r="H13" s="26" t="s">
        <v>3293</v>
      </c>
      <c r="I13" s="26" t="s">
        <v>3789</v>
      </c>
      <c r="J13" s="95">
        <v>96</v>
      </c>
      <c r="K13" s="95">
        <f t="shared" si="2"/>
        <v>48</v>
      </c>
      <c r="L13" s="95">
        <f t="shared" si="3"/>
        <v>48</v>
      </c>
      <c r="M13" s="95">
        <f t="shared" si="4"/>
        <v>48</v>
      </c>
      <c r="N13" s="95">
        <f t="shared" si="5"/>
        <v>48</v>
      </c>
      <c r="O13" s="95">
        <f t="shared" si="6"/>
        <v>48</v>
      </c>
      <c r="P13" s="95">
        <f t="shared" si="7"/>
        <v>48</v>
      </c>
      <c r="Q13" s="29">
        <f t="shared" si="8"/>
        <v>192</v>
      </c>
      <c r="R13" s="64"/>
      <c r="S13" s="71"/>
    </row>
    <row r="14" spans="1:20" x14ac:dyDescent="0.3">
      <c r="A14" s="26" t="s">
        <v>3635</v>
      </c>
      <c r="B14" s="26" t="s">
        <v>3655</v>
      </c>
      <c r="C14" s="52" t="s">
        <v>11</v>
      </c>
      <c r="D14" s="26" t="s">
        <v>3794</v>
      </c>
      <c r="E14" s="52" t="s">
        <v>9</v>
      </c>
      <c r="F14" s="26" t="s">
        <v>3794</v>
      </c>
      <c r="G14" s="26" t="s">
        <v>3795</v>
      </c>
      <c r="H14" s="26" t="s">
        <v>3289</v>
      </c>
      <c r="I14" s="26" t="s">
        <v>3789</v>
      </c>
      <c r="J14" s="95">
        <v>279</v>
      </c>
      <c r="K14" s="95">
        <f t="shared" si="2"/>
        <v>140</v>
      </c>
      <c r="L14" s="95">
        <f t="shared" si="3"/>
        <v>139</v>
      </c>
      <c r="M14" s="95">
        <f t="shared" si="4"/>
        <v>140</v>
      </c>
      <c r="N14" s="95">
        <f t="shared" si="5"/>
        <v>139</v>
      </c>
      <c r="O14" s="95">
        <f t="shared" si="6"/>
        <v>140</v>
      </c>
      <c r="P14" s="95">
        <f t="shared" si="7"/>
        <v>139</v>
      </c>
      <c r="Q14" s="29">
        <f t="shared" si="8"/>
        <v>558</v>
      </c>
      <c r="R14" s="64"/>
      <c r="S14" s="71"/>
    </row>
    <row r="15" spans="1:20" x14ac:dyDescent="0.3">
      <c r="A15" s="26" t="s">
        <v>3635</v>
      </c>
      <c r="B15" s="26" t="s">
        <v>3655</v>
      </c>
      <c r="C15" s="52" t="s">
        <v>11</v>
      </c>
      <c r="D15" s="26" t="s">
        <v>3796</v>
      </c>
      <c r="E15" s="52" t="s">
        <v>396</v>
      </c>
      <c r="F15" s="26"/>
      <c r="G15" s="26" t="s">
        <v>3797</v>
      </c>
      <c r="H15" s="26" t="s">
        <v>3294</v>
      </c>
      <c r="I15" s="26" t="s">
        <v>3789</v>
      </c>
      <c r="J15" s="95">
        <v>105</v>
      </c>
      <c r="K15" s="95">
        <f t="shared" si="2"/>
        <v>53</v>
      </c>
      <c r="L15" s="95">
        <f t="shared" si="3"/>
        <v>52</v>
      </c>
      <c r="M15" s="95">
        <f t="shared" si="4"/>
        <v>53</v>
      </c>
      <c r="N15" s="95">
        <f t="shared" si="5"/>
        <v>52</v>
      </c>
      <c r="O15" s="95">
        <f t="shared" si="6"/>
        <v>53</v>
      </c>
      <c r="P15" s="95">
        <f t="shared" si="7"/>
        <v>52</v>
      </c>
      <c r="Q15" s="29">
        <f t="shared" si="8"/>
        <v>210</v>
      </c>
      <c r="R15" s="64"/>
      <c r="S15" s="71"/>
    </row>
    <row r="16" spans="1:20" x14ac:dyDescent="0.3">
      <c r="A16" s="26" t="s">
        <v>3635</v>
      </c>
      <c r="B16" s="26" t="s">
        <v>3658</v>
      </c>
      <c r="C16" s="52" t="s">
        <v>1817</v>
      </c>
      <c r="D16" s="26" t="s">
        <v>3659</v>
      </c>
      <c r="E16" s="52" t="s">
        <v>9</v>
      </c>
      <c r="F16" s="26"/>
      <c r="G16" s="26" t="s">
        <v>3791</v>
      </c>
      <c r="H16" s="26" t="s">
        <v>3338</v>
      </c>
      <c r="I16" s="26" t="s">
        <v>3789</v>
      </c>
      <c r="J16" s="95">
        <v>67</v>
      </c>
      <c r="K16" s="95">
        <f t="shared" si="2"/>
        <v>34</v>
      </c>
      <c r="L16" s="95">
        <f t="shared" si="3"/>
        <v>33</v>
      </c>
      <c r="M16" s="95">
        <f t="shared" si="4"/>
        <v>34</v>
      </c>
      <c r="N16" s="95">
        <f t="shared" si="5"/>
        <v>33</v>
      </c>
      <c r="O16" s="95">
        <f t="shared" si="6"/>
        <v>34</v>
      </c>
      <c r="P16" s="95">
        <f t="shared" si="7"/>
        <v>33</v>
      </c>
      <c r="Q16" s="29">
        <f t="shared" si="8"/>
        <v>134</v>
      </c>
      <c r="R16" s="64"/>
      <c r="S16" s="71"/>
    </row>
    <row r="17" spans="1:19" x14ac:dyDescent="0.3">
      <c r="A17" s="26" t="s">
        <v>3635</v>
      </c>
      <c r="B17" s="26" t="s">
        <v>3658</v>
      </c>
      <c r="C17" s="52" t="s">
        <v>1817</v>
      </c>
      <c r="D17" s="26" t="s">
        <v>3659</v>
      </c>
      <c r="E17" s="52" t="s">
        <v>9</v>
      </c>
      <c r="F17" s="26"/>
      <c r="G17" s="26" t="s">
        <v>3336</v>
      </c>
      <c r="H17" s="26" t="s">
        <v>3337</v>
      </c>
      <c r="I17" s="26" t="s">
        <v>3789</v>
      </c>
      <c r="J17" s="95">
        <v>108</v>
      </c>
      <c r="K17" s="95">
        <f t="shared" si="2"/>
        <v>54</v>
      </c>
      <c r="L17" s="95">
        <f t="shared" si="3"/>
        <v>54</v>
      </c>
      <c r="M17" s="95">
        <f t="shared" si="4"/>
        <v>54</v>
      </c>
      <c r="N17" s="95">
        <f t="shared" si="5"/>
        <v>54</v>
      </c>
      <c r="O17" s="95">
        <f t="shared" si="6"/>
        <v>54</v>
      </c>
      <c r="P17" s="95">
        <f t="shared" si="7"/>
        <v>54</v>
      </c>
      <c r="Q17" s="29">
        <f t="shared" si="8"/>
        <v>216</v>
      </c>
      <c r="R17" s="64"/>
      <c r="S17" s="71"/>
    </row>
    <row r="18" spans="1:19" x14ac:dyDescent="0.3">
      <c r="A18" s="26" t="s">
        <v>3635</v>
      </c>
      <c r="B18" s="26" t="s">
        <v>3661</v>
      </c>
      <c r="C18" s="52" t="s">
        <v>136</v>
      </c>
      <c r="D18" s="26" t="s">
        <v>3662</v>
      </c>
      <c r="E18" s="52" t="s">
        <v>9</v>
      </c>
      <c r="F18" s="26"/>
      <c r="G18" s="26" t="s">
        <v>3190</v>
      </c>
      <c r="H18" s="26" t="s">
        <v>3300</v>
      </c>
      <c r="I18" s="26" t="s">
        <v>3789</v>
      </c>
      <c r="J18" s="95">
        <v>183</v>
      </c>
      <c r="K18" s="95">
        <f t="shared" si="2"/>
        <v>92</v>
      </c>
      <c r="L18" s="95">
        <f t="shared" si="3"/>
        <v>91</v>
      </c>
      <c r="M18" s="95">
        <f t="shared" si="4"/>
        <v>92</v>
      </c>
      <c r="N18" s="95">
        <f t="shared" si="5"/>
        <v>91</v>
      </c>
      <c r="O18" s="95">
        <f t="shared" si="6"/>
        <v>92</v>
      </c>
      <c r="P18" s="95">
        <f t="shared" si="7"/>
        <v>91</v>
      </c>
      <c r="Q18" s="29">
        <f t="shared" si="8"/>
        <v>366</v>
      </c>
      <c r="R18" s="64"/>
      <c r="S18" s="71"/>
    </row>
    <row r="19" spans="1:19" x14ac:dyDescent="0.3">
      <c r="A19" s="26" t="s">
        <v>3635</v>
      </c>
      <c r="B19" s="26" t="s">
        <v>3798</v>
      </c>
      <c r="C19" s="52" t="s">
        <v>473</v>
      </c>
      <c r="D19" s="26" t="s">
        <v>3799</v>
      </c>
      <c r="E19" s="52" t="s">
        <v>9</v>
      </c>
      <c r="F19" s="26"/>
      <c r="G19" s="26" t="s">
        <v>3651</v>
      </c>
      <c r="H19" s="26" t="s">
        <v>3302</v>
      </c>
      <c r="I19" s="26" t="s">
        <v>3789</v>
      </c>
      <c r="J19" s="95">
        <v>53</v>
      </c>
      <c r="K19" s="95">
        <f t="shared" si="2"/>
        <v>27</v>
      </c>
      <c r="L19" s="95">
        <f t="shared" si="3"/>
        <v>26</v>
      </c>
      <c r="M19" s="95">
        <f t="shared" si="4"/>
        <v>27</v>
      </c>
      <c r="N19" s="95">
        <f t="shared" si="5"/>
        <v>26</v>
      </c>
      <c r="O19" s="95">
        <f t="shared" si="6"/>
        <v>27</v>
      </c>
      <c r="P19" s="95">
        <f t="shared" si="7"/>
        <v>26</v>
      </c>
      <c r="Q19" s="29">
        <f t="shared" si="8"/>
        <v>106</v>
      </c>
      <c r="R19" s="64"/>
      <c r="S19" s="71"/>
    </row>
    <row r="20" spans="1:19" x14ac:dyDescent="0.3">
      <c r="A20" s="26" t="s">
        <v>3635</v>
      </c>
      <c r="B20" s="26" t="s">
        <v>3800</v>
      </c>
      <c r="C20" s="52" t="s">
        <v>139</v>
      </c>
      <c r="D20" s="26" t="s">
        <v>3801</v>
      </c>
      <c r="E20" s="52" t="s">
        <v>220</v>
      </c>
      <c r="F20" s="26"/>
      <c r="G20" s="26" t="s">
        <v>3802</v>
      </c>
      <c r="H20" s="26" t="s">
        <v>3306</v>
      </c>
      <c r="I20" s="26" t="s">
        <v>3789</v>
      </c>
      <c r="J20" s="95">
        <v>80</v>
      </c>
      <c r="K20" s="95">
        <f t="shared" si="2"/>
        <v>40</v>
      </c>
      <c r="L20" s="95">
        <f t="shared" si="3"/>
        <v>40</v>
      </c>
      <c r="M20" s="95">
        <f t="shared" si="4"/>
        <v>40</v>
      </c>
      <c r="N20" s="95">
        <f t="shared" si="5"/>
        <v>40</v>
      </c>
      <c r="O20" s="95">
        <f t="shared" si="6"/>
        <v>40</v>
      </c>
      <c r="P20" s="95">
        <f t="shared" si="7"/>
        <v>40</v>
      </c>
      <c r="Q20" s="29">
        <f t="shared" si="8"/>
        <v>160</v>
      </c>
      <c r="R20" s="64"/>
      <c r="S20" s="71"/>
    </row>
    <row r="21" spans="1:19" x14ac:dyDescent="0.3">
      <c r="A21" s="26" t="s">
        <v>3635</v>
      </c>
      <c r="B21" s="26" t="s">
        <v>3800</v>
      </c>
      <c r="C21" s="52" t="s">
        <v>139</v>
      </c>
      <c r="D21" s="26" t="s">
        <v>3803</v>
      </c>
      <c r="E21" s="52" t="s">
        <v>97</v>
      </c>
      <c r="F21" s="26"/>
      <c r="G21" s="26" t="s">
        <v>3804</v>
      </c>
      <c r="H21" s="26" t="s">
        <v>3305</v>
      </c>
      <c r="I21" s="26" t="s">
        <v>3789</v>
      </c>
      <c r="J21" s="95">
        <v>76</v>
      </c>
      <c r="K21" s="95">
        <f t="shared" si="2"/>
        <v>38</v>
      </c>
      <c r="L21" s="95">
        <f t="shared" si="3"/>
        <v>38</v>
      </c>
      <c r="M21" s="95">
        <f t="shared" si="4"/>
        <v>38</v>
      </c>
      <c r="N21" s="95">
        <f t="shared" si="5"/>
        <v>38</v>
      </c>
      <c r="O21" s="95">
        <f t="shared" si="6"/>
        <v>38</v>
      </c>
      <c r="P21" s="95">
        <f t="shared" si="7"/>
        <v>38</v>
      </c>
      <c r="Q21" s="29">
        <f t="shared" si="8"/>
        <v>152</v>
      </c>
      <c r="R21" s="64"/>
      <c r="S21" s="71"/>
    </row>
    <row r="22" spans="1:19" x14ac:dyDescent="0.3">
      <c r="A22" s="26" t="s">
        <v>3635</v>
      </c>
      <c r="B22" s="26" t="s">
        <v>3800</v>
      </c>
      <c r="C22" s="52" t="s">
        <v>139</v>
      </c>
      <c r="D22" s="26" t="s">
        <v>3805</v>
      </c>
      <c r="E22" s="52" t="s">
        <v>948</v>
      </c>
      <c r="F22" s="26"/>
      <c r="G22" s="26" t="s">
        <v>3806</v>
      </c>
      <c r="H22" s="26" t="s">
        <v>3321</v>
      </c>
      <c r="I22" s="26" t="s">
        <v>3789</v>
      </c>
      <c r="J22" s="95">
        <v>82</v>
      </c>
      <c r="K22" s="95">
        <f t="shared" si="2"/>
        <v>41</v>
      </c>
      <c r="L22" s="95">
        <f t="shared" si="3"/>
        <v>41</v>
      </c>
      <c r="M22" s="95">
        <f t="shared" si="4"/>
        <v>41</v>
      </c>
      <c r="N22" s="95">
        <f t="shared" si="5"/>
        <v>41</v>
      </c>
      <c r="O22" s="95">
        <f t="shared" si="6"/>
        <v>41</v>
      </c>
      <c r="P22" s="95">
        <f t="shared" si="7"/>
        <v>41</v>
      </c>
      <c r="Q22" s="29">
        <f t="shared" si="8"/>
        <v>164</v>
      </c>
      <c r="R22" s="64"/>
      <c r="S22" s="71"/>
    </row>
    <row r="23" spans="1:19" x14ac:dyDescent="0.3">
      <c r="A23" s="26" t="s">
        <v>3635</v>
      </c>
      <c r="B23" s="26" t="s">
        <v>3800</v>
      </c>
      <c r="C23" s="52" t="s">
        <v>139</v>
      </c>
      <c r="D23" s="26" t="s">
        <v>3807</v>
      </c>
      <c r="E23" s="52" t="s">
        <v>80</v>
      </c>
      <c r="F23" s="26"/>
      <c r="G23" s="26" t="s">
        <v>3191</v>
      </c>
      <c r="H23" s="26" t="s">
        <v>3307</v>
      </c>
      <c r="I23" s="26" t="s">
        <v>3789</v>
      </c>
      <c r="J23" s="95">
        <v>102</v>
      </c>
      <c r="K23" s="95">
        <f t="shared" si="2"/>
        <v>51</v>
      </c>
      <c r="L23" s="95">
        <f t="shared" si="3"/>
        <v>51</v>
      </c>
      <c r="M23" s="95">
        <f t="shared" si="4"/>
        <v>51</v>
      </c>
      <c r="N23" s="95">
        <f t="shared" si="5"/>
        <v>51</v>
      </c>
      <c r="O23" s="95">
        <f t="shared" si="6"/>
        <v>51</v>
      </c>
      <c r="P23" s="95">
        <f t="shared" si="7"/>
        <v>51</v>
      </c>
      <c r="Q23" s="29">
        <f t="shared" si="8"/>
        <v>204</v>
      </c>
      <c r="R23" s="64"/>
      <c r="S23" s="71"/>
    </row>
    <row r="24" spans="1:19" x14ac:dyDescent="0.3">
      <c r="A24" s="26" t="s">
        <v>3635</v>
      </c>
      <c r="B24" s="26" t="s">
        <v>3800</v>
      </c>
      <c r="C24" s="52" t="s">
        <v>139</v>
      </c>
      <c r="D24" s="26" t="s">
        <v>3808</v>
      </c>
      <c r="E24" s="52" t="s">
        <v>3197</v>
      </c>
      <c r="F24" s="26"/>
      <c r="G24" s="26" t="s">
        <v>3809</v>
      </c>
      <c r="H24" s="26" t="s">
        <v>3322</v>
      </c>
      <c r="I24" s="26" t="s">
        <v>3789</v>
      </c>
      <c r="J24" s="95">
        <v>57</v>
      </c>
      <c r="K24" s="95">
        <f t="shared" si="2"/>
        <v>29</v>
      </c>
      <c r="L24" s="95">
        <f t="shared" si="3"/>
        <v>28</v>
      </c>
      <c r="M24" s="95">
        <f t="shared" si="4"/>
        <v>29</v>
      </c>
      <c r="N24" s="95">
        <f t="shared" si="5"/>
        <v>28</v>
      </c>
      <c r="O24" s="95">
        <f t="shared" si="6"/>
        <v>29</v>
      </c>
      <c r="P24" s="95">
        <f t="shared" si="7"/>
        <v>28</v>
      </c>
      <c r="Q24" s="29">
        <f t="shared" si="8"/>
        <v>114</v>
      </c>
      <c r="R24" s="64"/>
      <c r="S24" s="71"/>
    </row>
    <row r="25" spans="1:19" x14ac:dyDescent="0.3">
      <c r="A25" s="26" t="s">
        <v>3635</v>
      </c>
      <c r="B25" s="26" t="s">
        <v>3800</v>
      </c>
      <c r="C25" s="52" t="s">
        <v>139</v>
      </c>
      <c r="D25" s="26" t="s">
        <v>3810</v>
      </c>
      <c r="E25" s="52" t="s">
        <v>105</v>
      </c>
      <c r="F25" s="26"/>
      <c r="G25" s="26" t="s">
        <v>3797</v>
      </c>
      <c r="H25" s="26" t="s">
        <v>3308</v>
      </c>
      <c r="I25" s="26" t="s">
        <v>3789</v>
      </c>
      <c r="J25" s="95">
        <v>52</v>
      </c>
      <c r="K25" s="95">
        <f t="shared" si="2"/>
        <v>26</v>
      </c>
      <c r="L25" s="95">
        <f t="shared" si="3"/>
        <v>26</v>
      </c>
      <c r="M25" s="95">
        <f t="shared" si="4"/>
        <v>26</v>
      </c>
      <c r="N25" s="95">
        <f t="shared" si="5"/>
        <v>26</v>
      </c>
      <c r="O25" s="95">
        <f t="shared" si="6"/>
        <v>26</v>
      </c>
      <c r="P25" s="95">
        <f t="shared" si="7"/>
        <v>26</v>
      </c>
      <c r="Q25" s="29">
        <f t="shared" si="8"/>
        <v>104</v>
      </c>
      <c r="R25" s="64"/>
      <c r="S25" s="71"/>
    </row>
    <row r="26" spans="1:19" x14ac:dyDescent="0.3">
      <c r="A26" s="26" t="s">
        <v>3635</v>
      </c>
      <c r="B26" s="26" t="s">
        <v>3800</v>
      </c>
      <c r="C26" s="52" t="s">
        <v>139</v>
      </c>
      <c r="D26" s="26" t="s">
        <v>3811</v>
      </c>
      <c r="E26" s="52" t="s">
        <v>227</v>
      </c>
      <c r="F26" s="26"/>
      <c r="G26" s="26" t="s">
        <v>3191</v>
      </c>
      <c r="H26" s="26" t="s">
        <v>3309</v>
      </c>
      <c r="I26" s="26" t="s">
        <v>3789</v>
      </c>
      <c r="J26" s="95">
        <v>64</v>
      </c>
      <c r="K26" s="95">
        <f t="shared" si="2"/>
        <v>32</v>
      </c>
      <c r="L26" s="95">
        <f t="shared" si="3"/>
        <v>32</v>
      </c>
      <c r="M26" s="95">
        <f t="shared" si="4"/>
        <v>32</v>
      </c>
      <c r="N26" s="95">
        <f t="shared" si="5"/>
        <v>32</v>
      </c>
      <c r="O26" s="95">
        <f t="shared" si="6"/>
        <v>32</v>
      </c>
      <c r="P26" s="95">
        <f t="shared" si="7"/>
        <v>32</v>
      </c>
      <c r="Q26" s="29">
        <f t="shared" si="8"/>
        <v>128</v>
      </c>
      <c r="R26" s="64"/>
      <c r="S26" s="71"/>
    </row>
    <row r="27" spans="1:19" x14ac:dyDescent="0.3">
      <c r="A27" s="26" t="s">
        <v>3635</v>
      </c>
      <c r="B27" s="26" t="s">
        <v>3800</v>
      </c>
      <c r="C27" s="52" t="s">
        <v>139</v>
      </c>
      <c r="D27" s="26" t="s">
        <v>3812</v>
      </c>
      <c r="E27" s="52" t="s">
        <v>115</v>
      </c>
      <c r="F27" s="26"/>
      <c r="G27" s="26" t="s">
        <v>3191</v>
      </c>
      <c r="H27" s="26" t="s">
        <v>3316</v>
      </c>
      <c r="I27" s="26" t="s">
        <v>3789</v>
      </c>
      <c r="J27" s="95">
        <v>58</v>
      </c>
      <c r="K27" s="95">
        <f t="shared" si="2"/>
        <v>29</v>
      </c>
      <c r="L27" s="95">
        <f t="shared" si="3"/>
        <v>29</v>
      </c>
      <c r="M27" s="95">
        <f t="shared" si="4"/>
        <v>29</v>
      </c>
      <c r="N27" s="95">
        <f t="shared" si="5"/>
        <v>29</v>
      </c>
      <c r="O27" s="95">
        <f t="shared" si="6"/>
        <v>29</v>
      </c>
      <c r="P27" s="95">
        <f t="shared" si="7"/>
        <v>29</v>
      </c>
      <c r="Q27" s="29">
        <f t="shared" si="8"/>
        <v>116</v>
      </c>
      <c r="R27" s="64"/>
      <c r="S27" s="71"/>
    </row>
    <row r="28" spans="1:19" x14ac:dyDescent="0.3">
      <c r="A28" s="26" t="s">
        <v>3635</v>
      </c>
      <c r="B28" s="26" t="s">
        <v>3800</v>
      </c>
      <c r="C28" s="52" t="s">
        <v>139</v>
      </c>
      <c r="D28" s="26" t="s">
        <v>3813</v>
      </c>
      <c r="E28" s="52" t="s">
        <v>312</v>
      </c>
      <c r="F28" s="26"/>
      <c r="G28" s="26" t="s">
        <v>3814</v>
      </c>
      <c r="H28" s="26" t="s">
        <v>3310</v>
      </c>
      <c r="I28" s="26" t="s">
        <v>3789</v>
      </c>
      <c r="J28" s="95">
        <v>80</v>
      </c>
      <c r="K28" s="95">
        <f t="shared" si="2"/>
        <v>40</v>
      </c>
      <c r="L28" s="95">
        <f t="shared" si="3"/>
        <v>40</v>
      </c>
      <c r="M28" s="95">
        <f t="shared" si="4"/>
        <v>40</v>
      </c>
      <c r="N28" s="95">
        <f t="shared" si="5"/>
        <v>40</v>
      </c>
      <c r="O28" s="95">
        <f t="shared" si="6"/>
        <v>40</v>
      </c>
      <c r="P28" s="95">
        <f t="shared" si="7"/>
        <v>40</v>
      </c>
      <c r="Q28" s="29">
        <f t="shared" si="8"/>
        <v>160</v>
      </c>
      <c r="R28" s="64"/>
      <c r="S28" s="71"/>
    </row>
    <row r="29" spans="1:19" x14ac:dyDescent="0.3">
      <c r="A29" s="26" t="s">
        <v>3635</v>
      </c>
      <c r="B29" s="26" t="s">
        <v>3800</v>
      </c>
      <c r="C29" s="52" t="s">
        <v>139</v>
      </c>
      <c r="D29" s="26" t="s">
        <v>3815</v>
      </c>
      <c r="E29" s="52" t="s">
        <v>686</v>
      </c>
      <c r="F29" s="26"/>
      <c r="G29" s="26" t="s">
        <v>3285</v>
      </c>
      <c r="H29" s="26" t="s">
        <v>3323</v>
      </c>
      <c r="I29" s="26" t="s">
        <v>3789</v>
      </c>
      <c r="J29" s="95">
        <v>66</v>
      </c>
      <c r="K29" s="95">
        <f t="shared" si="2"/>
        <v>33</v>
      </c>
      <c r="L29" s="95">
        <f t="shared" si="3"/>
        <v>33</v>
      </c>
      <c r="M29" s="95">
        <f t="shared" si="4"/>
        <v>33</v>
      </c>
      <c r="N29" s="95">
        <f t="shared" si="5"/>
        <v>33</v>
      </c>
      <c r="O29" s="95">
        <f t="shared" si="6"/>
        <v>33</v>
      </c>
      <c r="P29" s="95">
        <f t="shared" si="7"/>
        <v>33</v>
      </c>
      <c r="Q29" s="29">
        <f t="shared" si="8"/>
        <v>132</v>
      </c>
      <c r="R29" s="64"/>
      <c r="S29" s="71"/>
    </row>
    <row r="30" spans="1:19" x14ac:dyDescent="0.3">
      <c r="A30" s="26" t="s">
        <v>3635</v>
      </c>
      <c r="B30" s="26" t="s">
        <v>3800</v>
      </c>
      <c r="C30" s="52" t="s">
        <v>139</v>
      </c>
      <c r="D30" s="26" t="s">
        <v>3816</v>
      </c>
      <c r="E30" s="52" t="s">
        <v>495</v>
      </c>
      <c r="F30" s="26"/>
      <c r="G30" s="26" t="s">
        <v>3317</v>
      </c>
      <c r="H30" s="26" t="s">
        <v>3318</v>
      </c>
      <c r="I30" s="26" t="s">
        <v>3789</v>
      </c>
      <c r="J30" s="95">
        <v>53</v>
      </c>
      <c r="K30" s="95">
        <f t="shared" si="2"/>
        <v>27</v>
      </c>
      <c r="L30" s="95">
        <f t="shared" si="3"/>
        <v>26</v>
      </c>
      <c r="M30" s="95">
        <f t="shared" si="4"/>
        <v>27</v>
      </c>
      <c r="N30" s="95">
        <f t="shared" si="5"/>
        <v>26</v>
      </c>
      <c r="O30" s="95">
        <f t="shared" si="6"/>
        <v>27</v>
      </c>
      <c r="P30" s="95">
        <f t="shared" si="7"/>
        <v>26</v>
      </c>
      <c r="Q30" s="29">
        <f t="shared" si="8"/>
        <v>106</v>
      </c>
      <c r="R30" s="64"/>
      <c r="S30" s="71"/>
    </row>
    <row r="31" spans="1:19" x14ac:dyDescent="0.3">
      <c r="A31" s="26" t="s">
        <v>3635</v>
      </c>
      <c r="B31" s="26" t="s">
        <v>3800</v>
      </c>
      <c r="C31" s="52" t="s">
        <v>139</v>
      </c>
      <c r="D31" s="26" t="s">
        <v>3817</v>
      </c>
      <c r="E31" s="52" t="s">
        <v>9</v>
      </c>
      <c r="F31" s="26"/>
      <c r="G31" s="26" t="s">
        <v>3188</v>
      </c>
      <c r="H31" s="26" t="s">
        <v>3304</v>
      </c>
      <c r="I31" s="26" t="s">
        <v>3789</v>
      </c>
      <c r="J31" s="95">
        <v>169</v>
      </c>
      <c r="K31" s="95">
        <f t="shared" si="2"/>
        <v>85</v>
      </c>
      <c r="L31" s="95">
        <f t="shared" si="3"/>
        <v>84</v>
      </c>
      <c r="M31" s="95">
        <f t="shared" si="4"/>
        <v>85</v>
      </c>
      <c r="N31" s="95">
        <f t="shared" si="5"/>
        <v>84</v>
      </c>
      <c r="O31" s="95">
        <f t="shared" si="6"/>
        <v>85</v>
      </c>
      <c r="P31" s="95">
        <f t="shared" si="7"/>
        <v>84</v>
      </c>
      <c r="Q31" s="29">
        <f t="shared" si="8"/>
        <v>338</v>
      </c>
      <c r="R31" s="64"/>
      <c r="S31" s="71"/>
    </row>
    <row r="32" spans="1:19" x14ac:dyDescent="0.3">
      <c r="A32" s="26" t="s">
        <v>3635</v>
      </c>
      <c r="B32" s="26" t="s">
        <v>3800</v>
      </c>
      <c r="C32" s="52" t="s">
        <v>139</v>
      </c>
      <c r="D32" s="26" t="s">
        <v>3818</v>
      </c>
      <c r="E32" s="52" t="s">
        <v>940</v>
      </c>
      <c r="F32" s="26"/>
      <c r="G32" s="26" t="s">
        <v>3651</v>
      </c>
      <c r="H32" s="26" t="s">
        <v>3320</v>
      </c>
      <c r="I32" s="26" t="s">
        <v>3789</v>
      </c>
      <c r="J32" s="95">
        <v>70</v>
      </c>
      <c r="K32" s="95">
        <f t="shared" si="2"/>
        <v>35</v>
      </c>
      <c r="L32" s="95">
        <f t="shared" si="3"/>
        <v>35</v>
      </c>
      <c r="M32" s="95">
        <f t="shared" si="4"/>
        <v>35</v>
      </c>
      <c r="N32" s="95">
        <f t="shared" si="5"/>
        <v>35</v>
      </c>
      <c r="O32" s="95">
        <f t="shared" si="6"/>
        <v>35</v>
      </c>
      <c r="P32" s="95">
        <f t="shared" si="7"/>
        <v>35</v>
      </c>
      <c r="Q32" s="29">
        <f t="shared" si="8"/>
        <v>140</v>
      </c>
      <c r="R32" s="64"/>
      <c r="S32" s="71"/>
    </row>
    <row r="33" spans="1:19" x14ac:dyDescent="0.3">
      <c r="A33" s="26" t="s">
        <v>3635</v>
      </c>
      <c r="B33" s="26" t="s">
        <v>3800</v>
      </c>
      <c r="C33" s="52" t="s">
        <v>139</v>
      </c>
      <c r="D33" s="26" t="s">
        <v>3819</v>
      </c>
      <c r="E33" s="52" t="s">
        <v>71</v>
      </c>
      <c r="F33" s="26"/>
      <c r="G33" s="26" t="s">
        <v>3311</v>
      </c>
      <c r="H33" s="26" t="s">
        <v>3312</v>
      </c>
      <c r="I33" s="26" t="s">
        <v>3789</v>
      </c>
      <c r="J33" s="95">
        <v>94</v>
      </c>
      <c r="K33" s="95">
        <f t="shared" si="2"/>
        <v>47</v>
      </c>
      <c r="L33" s="95">
        <f t="shared" si="3"/>
        <v>47</v>
      </c>
      <c r="M33" s="95">
        <f t="shared" si="4"/>
        <v>47</v>
      </c>
      <c r="N33" s="95">
        <f t="shared" si="5"/>
        <v>47</v>
      </c>
      <c r="O33" s="95">
        <f t="shared" si="6"/>
        <v>47</v>
      </c>
      <c r="P33" s="95">
        <f t="shared" si="7"/>
        <v>47</v>
      </c>
      <c r="Q33" s="29">
        <f t="shared" si="8"/>
        <v>188</v>
      </c>
      <c r="R33" s="64"/>
      <c r="S33" s="71"/>
    </row>
    <row r="34" spans="1:19" x14ac:dyDescent="0.3">
      <c r="A34" s="26" t="s">
        <v>3635</v>
      </c>
      <c r="B34" s="26" t="s">
        <v>3800</v>
      </c>
      <c r="C34" s="52" t="s">
        <v>139</v>
      </c>
      <c r="D34" s="26" t="s">
        <v>3820</v>
      </c>
      <c r="E34" s="52" t="s">
        <v>384</v>
      </c>
      <c r="F34" s="26"/>
      <c r="G34" s="26" t="s">
        <v>3198</v>
      </c>
      <c r="H34" s="26" t="s">
        <v>3313</v>
      </c>
      <c r="I34" s="26" t="s">
        <v>3789</v>
      </c>
      <c r="J34" s="95">
        <v>113</v>
      </c>
      <c r="K34" s="95">
        <f t="shared" si="2"/>
        <v>57</v>
      </c>
      <c r="L34" s="95">
        <f t="shared" si="3"/>
        <v>56</v>
      </c>
      <c r="M34" s="95">
        <f t="shared" si="4"/>
        <v>57</v>
      </c>
      <c r="N34" s="95">
        <f t="shared" si="5"/>
        <v>56</v>
      </c>
      <c r="O34" s="95">
        <f t="shared" si="6"/>
        <v>57</v>
      </c>
      <c r="P34" s="95">
        <f t="shared" si="7"/>
        <v>56</v>
      </c>
      <c r="Q34" s="29">
        <f t="shared" si="8"/>
        <v>226</v>
      </c>
      <c r="R34" s="64"/>
      <c r="S34" s="71"/>
    </row>
    <row r="35" spans="1:19" x14ac:dyDescent="0.3">
      <c r="A35" s="26" t="s">
        <v>3635</v>
      </c>
      <c r="B35" s="26" t="s">
        <v>3800</v>
      </c>
      <c r="C35" s="52" t="s">
        <v>139</v>
      </c>
      <c r="D35" s="26" t="s">
        <v>3821</v>
      </c>
      <c r="E35" s="52" t="s">
        <v>128</v>
      </c>
      <c r="F35" s="26"/>
      <c r="G35" s="26" t="s">
        <v>3204</v>
      </c>
      <c r="H35" s="26" t="s">
        <v>3314</v>
      </c>
      <c r="I35" s="26" t="s">
        <v>3789</v>
      </c>
      <c r="J35" s="95">
        <v>66</v>
      </c>
      <c r="K35" s="95">
        <f t="shared" si="2"/>
        <v>33</v>
      </c>
      <c r="L35" s="95">
        <f t="shared" si="3"/>
        <v>33</v>
      </c>
      <c r="M35" s="95">
        <f t="shared" si="4"/>
        <v>33</v>
      </c>
      <c r="N35" s="95">
        <f t="shared" si="5"/>
        <v>33</v>
      </c>
      <c r="O35" s="95">
        <f t="shared" si="6"/>
        <v>33</v>
      </c>
      <c r="P35" s="95">
        <f t="shared" si="7"/>
        <v>33</v>
      </c>
      <c r="Q35" s="29">
        <f t="shared" si="8"/>
        <v>132</v>
      </c>
      <c r="R35" s="64"/>
      <c r="S35" s="71"/>
    </row>
    <row r="36" spans="1:19" x14ac:dyDescent="0.3">
      <c r="A36" s="26" t="s">
        <v>3635</v>
      </c>
      <c r="B36" s="26" t="s">
        <v>3663</v>
      </c>
      <c r="C36" s="52" t="s">
        <v>508</v>
      </c>
      <c r="D36" s="26" t="s">
        <v>3822</v>
      </c>
      <c r="E36" s="52" t="s">
        <v>80</v>
      </c>
      <c r="F36" s="26"/>
      <c r="G36" s="26" t="s">
        <v>3823</v>
      </c>
      <c r="H36" s="26" t="s">
        <v>3340</v>
      </c>
      <c r="I36" s="26" t="s">
        <v>3789</v>
      </c>
      <c r="J36" s="95">
        <v>75</v>
      </c>
      <c r="K36" s="95">
        <f t="shared" si="2"/>
        <v>38</v>
      </c>
      <c r="L36" s="95">
        <f t="shared" si="3"/>
        <v>37</v>
      </c>
      <c r="M36" s="95">
        <f t="shared" si="4"/>
        <v>38</v>
      </c>
      <c r="N36" s="95">
        <f t="shared" si="5"/>
        <v>37</v>
      </c>
      <c r="O36" s="95">
        <f t="shared" si="6"/>
        <v>38</v>
      </c>
      <c r="P36" s="95">
        <f t="shared" si="7"/>
        <v>37</v>
      </c>
      <c r="Q36" s="29">
        <f t="shared" si="8"/>
        <v>150</v>
      </c>
      <c r="R36" s="64"/>
      <c r="S36" s="71"/>
    </row>
    <row r="37" spans="1:19" x14ac:dyDescent="0.3">
      <c r="A37" s="26" t="s">
        <v>3635</v>
      </c>
      <c r="B37" s="26" t="s">
        <v>3663</v>
      </c>
      <c r="C37" s="52" t="s">
        <v>508</v>
      </c>
      <c r="D37" s="26" t="s">
        <v>3663</v>
      </c>
      <c r="E37" s="52" t="s">
        <v>9</v>
      </c>
      <c r="F37" s="26"/>
      <c r="G37" s="26" t="s">
        <v>3174</v>
      </c>
      <c r="H37" s="26" t="s">
        <v>3339</v>
      </c>
      <c r="I37" s="26" t="s">
        <v>3789</v>
      </c>
      <c r="J37" s="95">
        <v>94</v>
      </c>
      <c r="K37" s="95">
        <f t="shared" si="2"/>
        <v>47</v>
      </c>
      <c r="L37" s="95">
        <f t="shared" si="3"/>
        <v>47</v>
      </c>
      <c r="M37" s="95">
        <f t="shared" si="4"/>
        <v>47</v>
      </c>
      <c r="N37" s="95">
        <f t="shared" si="5"/>
        <v>47</v>
      </c>
      <c r="O37" s="95">
        <f t="shared" si="6"/>
        <v>47</v>
      </c>
      <c r="P37" s="95">
        <f t="shared" si="7"/>
        <v>47</v>
      </c>
      <c r="Q37" s="29">
        <f t="shared" si="8"/>
        <v>188</v>
      </c>
      <c r="R37" s="64"/>
      <c r="S37" s="71"/>
    </row>
    <row r="38" spans="1:19" x14ac:dyDescent="0.3">
      <c r="A38" s="26" t="s">
        <v>3635</v>
      </c>
      <c r="B38" s="26" t="s">
        <v>3663</v>
      </c>
      <c r="C38" s="52" t="s">
        <v>508</v>
      </c>
      <c r="D38" s="26" t="s">
        <v>3824</v>
      </c>
      <c r="E38" s="52" t="s">
        <v>168</v>
      </c>
      <c r="F38" s="26"/>
      <c r="G38" s="26" t="s">
        <v>3165</v>
      </c>
      <c r="H38" s="26" t="s">
        <v>3341</v>
      </c>
      <c r="I38" s="26" t="s">
        <v>3789</v>
      </c>
      <c r="J38" s="95">
        <v>65</v>
      </c>
      <c r="K38" s="95">
        <f t="shared" si="2"/>
        <v>33</v>
      </c>
      <c r="L38" s="95">
        <f t="shared" si="3"/>
        <v>32</v>
      </c>
      <c r="M38" s="95">
        <f t="shared" si="4"/>
        <v>33</v>
      </c>
      <c r="N38" s="95">
        <f t="shared" si="5"/>
        <v>32</v>
      </c>
      <c r="O38" s="95">
        <f t="shared" si="6"/>
        <v>33</v>
      </c>
      <c r="P38" s="95">
        <f t="shared" si="7"/>
        <v>32</v>
      </c>
      <c r="Q38" s="29">
        <f t="shared" si="8"/>
        <v>130</v>
      </c>
      <c r="R38" s="64"/>
      <c r="S38" s="71"/>
    </row>
    <row r="39" spans="1:19" x14ac:dyDescent="0.3">
      <c r="A39" s="26" t="s">
        <v>3635</v>
      </c>
      <c r="B39" s="26" t="s">
        <v>3663</v>
      </c>
      <c r="C39" s="52" t="s">
        <v>508</v>
      </c>
      <c r="D39" s="26" t="s">
        <v>3825</v>
      </c>
      <c r="E39" s="52" t="s">
        <v>105</v>
      </c>
      <c r="F39" s="26"/>
      <c r="G39" s="26" t="s">
        <v>3190</v>
      </c>
      <c r="H39" s="26" t="s">
        <v>3342</v>
      </c>
      <c r="I39" s="26" t="s">
        <v>3789</v>
      </c>
      <c r="J39" s="95">
        <v>100</v>
      </c>
      <c r="K39" s="95">
        <f t="shared" si="2"/>
        <v>50</v>
      </c>
      <c r="L39" s="95">
        <f t="shared" si="3"/>
        <v>50</v>
      </c>
      <c r="M39" s="95">
        <f t="shared" si="4"/>
        <v>50</v>
      </c>
      <c r="N39" s="95">
        <f t="shared" si="5"/>
        <v>50</v>
      </c>
      <c r="O39" s="95">
        <f t="shared" si="6"/>
        <v>50</v>
      </c>
      <c r="P39" s="95">
        <f t="shared" si="7"/>
        <v>50</v>
      </c>
      <c r="Q39" s="29">
        <f t="shared" si="8"/>
        <v>200</v>
      </c>
      <c r="R39" s="64"/>
      <c r="S39" s="71"/>
    </row>
    <row r="40" spans="1:19" x14ac:dyDescent="0.3">
      <c r="A40" s="26" t="s">
        <v>3635</v>
      </c>
      <c r="B40" s="26" t="s">
        <v>3826</v>
      </c>
      <c r="C40" s="52" t="s">
        <v>159</v>
      </c>
      <c r="D40" s="26" t="s">
        <v>3827</v>
      </c>
      <c r="E40" s="52" t="s">
        <v>97</v>
      </c>
      <c r="F40" s="26"/>
      <c r="G40" s="26" t="s">
        <v>3227</v>
      </c>
      <c r="H40" s="26" t="s">
        <v>3324</v>
      </c>
      <c r="I40" s="26" t="s">
        <v>3789</v>
      </c>
      <c r="J40" s="95">
        <v>102</v>
      </c>
      <c r="K40" s="95">
        <f t="shared" si="2"/>
        <v>51</v>
      </c>
      <c r="L40" s="95">
        <f t="shared" si="3"/>
        <v>51</v>
      </c>
      <c r="M40" s="95">
        <f t="shared" si="4"/>
        <v>51</v>
      </c>
      <c r="N40" s="95">
        <f t="shared" si="5"/>
        <v>51</v>
      </c>
      <c r="O40" s="95">
        <f t="shared" si="6"/>
        <v>51</v>
      </c>
      <c r="P40" s="95">
        <f t="shared" si="7"/>
        <v>51</v>
      </c>
      <c r="Q40" s="29">
        <f t="shared" si="8"/>
        <v>204</v>
      </c>
      <c r="R40" s="64"/>
      <c r="S40" s="71"/>
    </row>
    <row r="41" spans="1:19" x14ac:dyDescent="0.3">
      <c r="A41" s="26" t="s">
        <v>3635</v>
      </c>
      <c r="B41" s="26" t="s">
        <v>3828</v>
      </c>
      <c r="C41" s="52" t="s">
        <v>3343</v>
      </c>
      <c r="D41" s="26" t="s">
        <v>3828</v>
      </c>
      <c r="E41" s="52" t="s">
        <v>9</v>
      </c>
      <c r="F41" s="26"/>
      <c r="G41" s="26" t="s">
        <v>3829</v>
      </c>
      <c r="H41" s="26" t="s">
        <v>3344</v>
      </c>
      <c r="I41" s="26" t="s">
        <v>3789</v>
      </c>
      <c r="J41" s="95">
        <v>58</v>
      </c>
      <c r="K41" s="95">
        <f t="shared" si="2"/>
        <v>29</v>
      </c>
      <c r="L41" s="95">
        <f t="shared" si="3"/>
        <v>29</v>
      </c>
      <c r="M41" s="95">
        <f t="shared" si="4"/>
        <v>29</v>
      </c>
      <c r="N41" s="95">
        <f t="shared" si="5"/>
        <v>29</v>
      </c>
      <c r="O41" s="95">
        <f t="shared" si="6"/>
        <v>29</v>
      </c>
      <c r="P41" s="95">
        <f t="shared" si="7"/>
        <v>29</v>
      </c>
      <c r="Q41" s="29">
        <f t="shared" si="8"/>
        <v>116</v>
      </c>
      <c r="R41" s="64"/>
      <c r="S41" s="71"/>
    </row>
    <row r="42" spans="1:19" x14ac:dyDescent="0.3">
      <c r="A42" s="26" t="s">
        <v>3635</v>
      </c>
      <c r="B42" s="26" t="s">
        <v>3830</v>
      </c>
      <c r="C42" s="52" t="s">
        <v>274</v>
      </c>
      <c r="D42" s="26" t="s">
        <v>3830</v>
      </c>
      <c r="E42" s="52" t="s">
        <v>9</v>
      </c>
      <c r="F42" s="26"/>
      <c r="G42" s="26" t="s">
        <v>3192</v>
      </c>
      <c r="H42" s="26" t="s">
        <v>3345</v>
      </c>
      <c r="I42" s="26" t="s">
        <v>3789</v>
      </c>
      <c r="J42" s="95">
        <v>157</v>
      </c>
      <c r="K42" s="95">
        <f t="shared" si="2"/>
        <v>79</v>
      </c>
      <c r="L42" s="95">
        <f t="shared" si="3"/>
        <v>78</v>
      </c>
      <c r="M42" s="95">
        <f t="shared" si="4"/>
        <v>79</v>
      </c>
      <c r="N42" s="95">
        <f t="shared" si="5"/>
        <v>78</v>
      </c>
      <c r="O42" s="95">
        <f t="shared" si="6"/>
        <v>79</v>
      </c>
      <c r="P42" s="95">
        <f t="shared" si="7"/>
        <v>78</v>
      </c>
      <c r="Q42" s="29">
        <f t="shared" si="8"/>
        <v>314</v>
      </c>
      <c r="R42" s="64"/>
      <c r="S42" s="71"/>
    </row>
    <row r="43" spans="1:19" x14ac:dyDescent="0.3">
      <c r="A43" s="26" t="s">
        <v>3635</v>
      </c>
      <c r="B43" s="26" t="s">
        <v>3665</v>
      </c>
      <c r="C43" s="52" t="s">
        <v>196</v>
      </c>
      <c r="D43" s="26" t="s">
        <v>3831</v>
      </c>
      <c r="E43" s="52" t="s">
        <v>71</v>
      </c>
      <c r="F43" s="26"/>
      <c r="G43" s="26" t="s">
        <v>3651</v>
      </c>
      <c r="H43" s="26" t="s">
        <v>3327</v>
      </c>
      <c r="I43" s="26" t="s">
        <v>3789</v>
      </c>
      <c r="J43" s="95">
        <v>54</v>
      </c>
      <c r="K43" s="95">
        <f t="shared" si="2"/>
        <v>27</v>
      </c>
      <c r="L43" s="95">
        <f t="shared" si="3"/>
        <v>27</v>
      </c>
      <c r="M43" s="95">
        <f t="shared" si="4"/>
        <v>27</v>
      </c>
      <c r="N43" s="95">
        <f t="shared" si="5"/>
        <v>27</v>
      </c>
      <c r="O43" s="95">
        <f t="shared" si="6"/>
        <v>27</v>
      </c>
      <c r="P43" s="95">
        <f t="shared" si="7"/>
        <v>27</v>
      </c>
      <c r="Q43" s="29">
        <f t="shared" si="8"/>
        <v>108</v>
      </c>
      <c r="R43" s="64"/>
      <c r="S43" s="71"/>
    </row>
    <row r="44" spans="1:19" x14ac:dyDescent="0.3">
      <c r="A44" s="26" t="s">
        <v>3635</v>
      </c>
      <c r="B44" s="26" t="s">
        <v>3665</v>
      </c>
      <c r="C44" s="52" t="s">
        <v>196</v>
      </c>
      <c r="D44" s="26" t="s">
        <v>3832</v>
      </c>
      <c r="E44" s="52" t="s">
        <v>822</v>
      </c>
      <c r="F44" s="26"/>
      <c r="G44" s="26" t="s">
        <v>3833</v>
      </c>
      <c r="H44" s="26" t="s">
        <v>3325</v>
      </c>
      <c r="I44" s="26" t="s">
        <v>3789</v>
      </c>
      <c r="J44" s="95">
        <v>53</v>
      </c>
      <c r="K44" s="95">
        <f t="shared" si="2"/>
        <v>27</v>
      </c>
      <c r="L44" s="95">
        <f t="shared" si="3"/>
        <v>26</v>
      </c>
      <c r="M44" s="95">
        <f t="shared" si="4"/>
        <v>27</v>
      </c>
      <c r="N44" s="95">
        <f t="shared" si="5"/>
        <v>26</v>
      </c>
      <c r="O44" s="95">
        <f t="shared" si="6"/>
        <v>27</v>
      </c>
      <c r="P44" s="95">
        <f t="shared" si="7"/>
        <v>26</v>
      </c>
      <c r="Q44" s="29">
        <f t="shared" si="8"/>
        <v>106</v>
      </c>
      <c r="R44" s="64"/>
      <c r="S44" s="71"/>
    </row>
    <row r="45" spans="1:19" x14ac:dyDescent="0.3">
      <c r="A45" s="26" t="s">
        <v>3635</v>
      </c>
      <c r="B45" s="26" t="s">
        <v>3665</v>
      </c>
      <c r="C45" s="52" t="s">
        <v>196</v>
      </c>
      <c r="D45" s="26" t="s">
        <v>3666</v>
      </c>
      <c r="E45" s="52" t="s">
        <v>9</v>
      </c>
      <c r="F45" s="26"/>
      <c r="G45" s="26" t="s">
        <v>3806</v>
      </c>
      <c r="H45" s="26" t="s">
        <v>3331</v>
      </c>
      <c r="I45" s="26" t="s">
        <v>3789</v>
      </c>
      <c r="J45" s="95">
        <v>73</v>
      </c>
      <c r="K45" s="95">
        <f t="shared" si="2"/>
        <v>37</v>
      </c>
      <c r="L45" s="95">
        <f t="shared" si="3"/>
        <v>36</v>
      </c>
      <c r="M45" s="95">
        <f t="shared" si="4"/>
        <v>37</v>
      </c>
      <c r="N45" s="95">
        <f t="shared" si="5"/>
        <v>36</v>
      </c>
      <c r="O45" s="95">
        <f t="shared" si="6"/>
        <v>37</v>
      </c>
      <c r="P45" s="95">
        <f t="shared" si="7"/>
        <v>36</v>
      </c>
      <c r="Q45" s="29">
        <f t="shared" si="8"/>
        <v>146</v>
      </c>
      <c r="R45" s="64"/>
      <c r="S45" s="71"/>
    </row>
    <row r="46" spans="1:19" x14ac:dyDescent="0.3">
      <c r="A46" s="26" t="s">
        <v>3635</v>
      </c>
      <c r="B46" s="26" t="s">
        <v>3666</v>
      </c>
      <c r="C46" s="52" t="s">
        <v>196</v>
      </c>
      <c r="D46" s="26" t="s">
        <v>3834</v>
      </c>
      <c r="E46" s="52" t="s">
        <v>1516</v>
      </c>
      <c r="F46" s="26"/>
      <c r="G46" s="26" t="s">
        <v>3213</v>
      </c>
      <c r="H46" s="26" t="s">
        <v>3835</v>
      </c>
      <c r="I46" s="26" t="s">
        <v>3789</v>
      </c>
      <c r="J46" s="95">
        <v>52</v>
      </c>
      <c r="K46" s="95">
        <f t="shared" si="2"/>
        <v>26</v>
      </c>
      <c r="L46" s="95">
        <f t="shared" si="3"/>
        <v>26</v>
      </c>
      <c r="M46" s="95">
        <f t="shared" si="4"/>
        <v>26</v>
      </c>
      <c r="N46" s="95">
        <f t="shared" si="5"/>
        <v>26</v>
      </c>
      <c r="O46" s="95">
        <f t="shared" si="6"/>
        <v>26</v>
      </c>
      <c r="P46" s="95">
        <f t="shared" si="7"/>
        <v>26</v>
      </c>
      <c r="Q46" s="29">
        <f t="shared" si="8"/>
        <v>104</v>
      </c>
      <c r="R46" s="64"/>
      <c r="S46" s="71"/>
    </row>
    <row r="47" spans="1:19" x14ac:dyDescent="0.3">
      <c r="A47" s="26" t="s">
        <v>3635</v>
      </c>
      <c r="B47" s="26" t="s">
        <v>3666</v>
      </c>
      <c r="C47" s="52" t="s">
        <v>196</v>
      </c>
      <c r="D47" s="26" t="s">
        <v>3666</v>
      </c>
      <c r="E47" s="52" t="s">
        <v>9</v>
      </c>
      <c r="F47" s="26"/>
      <c r="G47" s="26" t="s">
        <v>3198</v>
      </c>
      <c r="H47" s="26" t="s">
        <v>3836</v>
      </c>
      <c r="I47" s="26" t="s">
        <v>3789</v>
      </c>
      <c r="J47" s="95">
        <v>134</v>
      </c>
      <c r="K47" s="95">
        <f t="shared" si="2"/>
        <v>67</v>
      </c>
      <c r="L47" s="95">
        <f t="shared" si="3"/>
        <v>67</v>
      </c>
      <c r="M47" s="95">
        <f t="shared" si="4"/>
        <v>67</v>
      </c>
      <c r="N47" s="95">
        <f t="shared" si="5"/>
        <v>67</v>
      </c>
      <c r="O47" s="95">
        <f t="shared" si="6"/>
        <v>67</v>
      </c>
      <c r="P47" s="95">
        <f t="shared" si="7"/>
        <v>67</v>
      </c>
      <c r="Q47" s="29">
        <f t="shared" si="8"/>
        <v>268</v>
      </c>
      <c r="R47" s="64"/>
      <c r="S47" s="71"/>
    </row>
    <row r="48" spans="1:19" x14ac:dyDescent="0.3">
      <c r="A48" s="26" t="s">
        <v>3635</v>
      </c>
      <c r="B48" s="26" t="s">
        <v>3667</v>
      </c>
      <c r="C48" s="52" t="s">
        <v>277</v>
      </c>
      <c r="D48" s="26" t="s">
        <v>3667</v>
      </c>
      <c r="E48" s="52" t="s">
        <v>9</v>
      </c>
      <c r="F48" s="26"/>
      <c r="G48" s="26" t="s">
        <v>3190</v>
      </c>
      <c r="H48" s="26" t="s">
        <v>3346</v>
      </c>
      <c r="I48" s="26" t="s">
        <v>3789</v>
      </c>
      <c r="J48" s="95">
        <v>161</v>
      </c>
      <c r="K48" s="95">
        <f t="shared" si="2"/>
        <v>81</v>
      </c>
      <c r="L48" s="95">
        <f t="shared" si="3"/>
        <v>80</v>
      </c>
      <c r="M48" s="95">
        <f t="shared" si="4"/>
        <v>81</v>
      </c>
      <c r="N48" s="95">
        <f t="shared" si="5"/>
        <v>80</v>
      </c>
      <c r="O48" s="95">
        <f t="shared" si="6"/>
        <v>81</v>
      </c>
      <c r="P48" s="95">
        <f t="shared" si="7"/>
        <v>80</v>
      </c>
      <c r="Q48" s="29">
        <f t="shared" si="8"/>
        <v>322</v>
      </c>
      <c r="R48" s="64"/>
      <c r="S48" s="71"/>
    </row>
    <row r="49" spans="1:19" x14ac:dyDescent="0.3">
      <c r="A49" s="26" t="s">
        <v>3635</v>
      </c>
      <c r="B49" s="26" t="s">
        <v>3837</v>
      </c>
      <c r="C49" s="52" t="s">
        <v>3347</v>
      </c>
      <c r="D49" s="26" t="s">
        <v>3837</v>
      </c>
      <c r="E49" s="52" t="s">
        <v>9</v>
      </c>
      <c r="F49" s="26"/>
      <c r="G49" s="26" t="s">
        <v>3202</v>
      </c>
      <c r="H49" s="26" t="s">
        <v>3348</v>
      </c>
      <c r="I49" s="26" t="s">
        <v>3789</v>
      </c>
      <c r="J49" s="95">
        <v>56</v>
      </c>
      <c r="K49" s="95">
        <f t="shared" si="2"/>
        <v>28</v>
      </c>
      <c r="L49" s="95">
        <f t="shared" si="3"/>
        <v>28</v>
      </c>
      <c r="M49" s="95">
        <f t="shared" si="4"/>
        <v>28</v>
      </c>
      <c r="N49" s="95">
        <f t="shared" si="5"/>
        <v>28</v>
      </c>
      <c r="O49" s="95">
        <f t="shared" si="6"/>
        <v>28</v>
      </c>
      <c r="P49" s="95">
        <f t="shared" si="7"/>
        <v>28</v>
      </c>
      <c r="Q49" s="29">
        <f t="shared" si="8"/>
        <v>112</v>
      </c>
      <c r="R49" s="64"/>
      <c r="S49" s="71"/>
    </row>
    <row r="50" spans="1:19" x14ac:dyDescent="0.3">
      <c r="A50" s="26" t="s">
        <v>3635</v>
      </c>
      <c r="B50" s="26" t="s">
        <v>3837</v>
      </c>
      <c r="C50" s="52" t="s">
        <v>3347</v>
      </c>
      <c r="D50" s="26" t="s">
        <v>3838</v>
      </c>
      <c r="E50" s="52" t="s">
        <v>77</v>
      </c>
      <c r="F50" s="26"/>
      <c r="G50" s="26" t="s">
        <v>3285</v>
      </c>
      <c r="H50" s="26" t="s">
        <v>3349</v>
      </c>
      <c r="I50" s="26" t="s">
        <v>3789</v>
      </c>
      <c r="J50" s="95">
        <v>55</v>
      </c>
      <c r="K50" s="95">
        <f t="shared" si="2"/>
        <v>28</v>
      </c>
      <c r="L50" s="95">
        <f t="shared" si="3"/>
        <v>27</v>
      </c>
      <c r="M50" s="95">
        <f t="shared" si="4"/>
        <v>28</v>
      </c>
      <c r="N50" s="95">
        <f t="shared" si="5"/>
        <v>27</v>
      </c>
      <c r="O50" s="95">
        <f t="shared" si="6"/>
        <v>28</v>
      </c>
      <c r="P50" s="95">
        <f t="shared" si="7"/>
        <v>27</v>
      </c>
      <c r="Q50" s="29">
        <f t="shared" si="8"/>
        <v>110</v>
      </c>
      <c r="R50" s="64"/>
      <c r="S50" s="71"/>
    </row>
    <row r="51" spans="1:19" x14ac:dyDescent="0.3">
      <c r="A51" s="26" t="s">
        <v>3635</v>
      </c>
      <c r="B51" s="26" t="s">
        <v>3839</v>
      </c>
      <c r="C51" s="52" t="s">
        <v>1359</v>
      </c>
      <c r="D51" s="26" t="s">
        <v>3840</v>
      </c>
      <c r="E51" s="52" t="s">
        <v>9</v>
      </c>
      <c r="F51" s="26"/>
      <c r="G51" s="26" t="s">
        <v>3651</v>
      </c>
      <c r="H51" s="26" t="s">
        <v>3332</v>
      </c>
      <c r="I51" s="26" t="s">
        <v>3789</v>
      </c>
      <c r="J51" s="95">
        <v>85</v>
      </c>
      <c r="K51" s="95">
        <f t="shared" si="2"/>
        <v>43</v>
      </c>
      <c r="L51" s="95">
        <f t="shared" si="3"/>
        <v>42</v>
      </c>
      <c r="M51" s="95">
        <f t="shared" si="4"/>
        <v>43</v>
      </c>
      <c r="N51" s="95">
        <f t="shared" si="5"/>
        <v>42</v>
      </c>
      <c r="O51" s="95">
        <f t="shared" si="6"/>
        <v>43</v>
      </c>
      <c r="P51" s="95">
        <f t="shared" si="7"/>
        <v>42</v>
      </c>
      <c r="Q51" s="29">
        <f t="shared" si="8"/>
        <v>170</v>
      </c>
      <c r="R51" s="64"/>
      <c r="S51" s="71"/>
    </row>
    <row r="52" spans="1:19" x14ac:dyDescent="0.3">
      <c r="A52" s="26" t="s">
        <v>3635</v>
      </c>
      <c r="B52" s="26" t="s">
        <v>3839</v>
      </c>
      <c r="C52" s="52" t="s">
        <v>1359</v>
      </c>
      <c r="D52" s="26" t="s">
        <v>3840</v>
      </c>
      <c r="E52" s="52" t="s">
        <v>9</v>
      </c>
      <c r="F52" s="26"/>
      <c r="G52" s="26" t="s">
        <v>3841</v>
      </c>
      <c r="H52" s="26" t="s">
        <v>3334</v>
      </c>
      <c r="I52" s="26" t="s">
        <v>3789</v>
      </c>
      <c r="J52" s="95">
        <v>92</v>
      </c>
      <c r="K52" s="95">
        <f t="shared" si="2"/>
        <v>46</v>
      </c>
      <c r="L52" s="95">
        <f t="shared" si="3"/>
        <v>46</v>
      </c>
      <c r="M52" s="95">
        <f t="shared" si="4"/>
        <v>46</v>
      </c>
      <c r="N52" s="95">
        <f t="shared" si="5"/>
        <v>46</v>
      </c>
      <c r="O52" s="95">
        <f t="shared" si="6"/>
        <v>46</v>
      </c>
      <c r="P52" s="95">
        <f t="shared" si="7"/>
        <v>46</v>
      </c>
      <c r="Q52" s="29">
        <f t="shared" si="8"/>
        <v>184</v>
      </c>
      <c r="R52" s="64"/>
      <c r="S52" s="71"/>
    </row>
    <row r="53" spans="1:19" x14ac:dyDescent="0.3">
      <c r="A53" s="26" t="s">
        <v>3635</v>
      </c>
      <c r="B53" s="26" t="s">
        <v>3839</v>
      </c>
      <c r="C53" s="52" t="s">
        <v>1359</v>
      </c>
      <c r="D53" s="26" t="s">
        <v>3840</v>
      </c>
      <c r="E53" s="52" t="s">
        <v>9</v>
      </c>
      <c r="F53" s="26"/>
      <c r="G53" s="26" t="s">
        <v>3190</v>
      </c>
      <c r="H53" s="26" t="s">
        <v>3333</v>
      </c>
      <c r="I53" s="26" t="s">
        <v>3789</v>
      </c>
      <c r="J53" s="95">
        <v>190</v>
      </c>
      <c r="K53" s="95">
        <f t="shared" si="2"/>
        <v>95</v>
      </c>
      <c r="L53" s="95">
        <f t="shared" si="3"/>
        <v>95</v>
      </c>
      <c r="M53" s="95">
        <f t="shared" si="4"/>
        <v>95</v>
      </c>
      <c r="N53" s="95">
        <f t="shared" si="5"/>
        <v>95</v>
      </c>
      <c r="O53" s="95">
        <f t="shared" si="6"/>
        <v>95</v>
      </c>
      <c r="P53" s="95">
        <f t="shared" si="7"/>
        <v>95</v>
      </c>
      <c r="Q53" s="29">
        <f t="shared" si="8"/>
        <v>380</v>
      </c>
      <c r="R53" s="64"/>
      <c r="S53" s="71"/>
    </row>
    <row r="54" spans="1:19" x14ac:dyDescent="0.3">
      <c r="A54" s="26" t="s">
        <v>3635</v>
      </c>
      <c r="B54" s="26" t="s">
        <v>3840</v>
      </c>
      <c r="C54" s="52" t="s">
        <v>1359</v>
      </c>
      <c r="D54" s="26" t="s">
        <v>3839</v>
      </c>
      <c r="E54" s="52" t="s">
        <v>9</v>
      </c>
      <c r="F54" s="26"/>
      <c r="G54" s="26" t="s">
        <v>3329</v>
      </c>
      <c r="H54" s="26" t="s">
        <v>3842</v>
      </c>
      <c r="I54" s="26" t="s">
        <v>3789</v>
      </c>
      <c r="J54" s="95">
        <v>75</v>
      </c>
      <c r="K54" s="95">
        <f t="shared" si="2"/>
        <v>38</v>
      </c>
      <c r="L54" s="95">
        <f t="shared" si="3"/>
        <v>37</v>
      </c>
      <c r="M54" s="95">
        <f t="shared" si="4"/>
        <v>38</v>
      </c>
      <c r="N54" s="95">
        <f t="shared" si="5"/>
        <v>37</v>
      </c>
      <c r="O54" s="95">
        <f t="shared" si="6"/>
        <v>38</v>
      </c>
      <c r="P54" s="95">
        <f t="shared" si="7"/>
        <v>37</v>
      </c>
      <c r="Q54" s="29">
        <f t="shared" si="8"/>
        <v>150</v>
      </c>
      <c r="R54" s="64"/>
      <c r="S54" s="71"/>
    </row>
    <row r="55" spans="1:19" x14ac:dyDescent="0.3">
      <c r="A55" s="26" t="s">
        <v>3636</v>
      </c>
      <c r="B55" s="26" t="s">
        <v>3843</v>
      </c>
      <c r="C55" s="52" t="s">
        <v>3844</v>
      </c>
      <c r="D55" s="26" t="s">
        <v>3843</v>
      </c>
      <c r="E55" s="52" t="s">
        <v>9</v>
      </c>
      <c r="F55" s="26" t="s">
        <v>3845</v>
      </c>
      <c r="G55" s="26" t="s">
        <v>3372</v>
      </c>
      <c r="H55" s="26" t="s">
        <v>3373</v>
      </c>
      <c r="I55" s="26" t="s">
        <v>3789</v>
      </c>
      <c r="J55" s="95">
        <v>51</v>
      </c>
      <c r="K55" s="95">
        <f t="shared" si="2"/>
        <v>26</v>
      </c>
      <c r="L55" s="95">
        <f t="shared" si="3"/>
        <v>25</v>
      </c>
      <c r="M55" s="95">
        <f t="shared" si="4"/>
        <v>26</v>
      </c>
      <c r="N55" s="95">
        <f t="shared" si="5"/>
        <v>25</v>
      </c>
      <c r="O55" s="95">
        <f t="shared" si="6"/>
        <v>26</v>
      </c>
      <c r="P55" s="95">
        <f t="shared" si="7"/>
        <v>25</v>
      </c>
      <c r="Q55" s="29">
        <f t="shared" si="8"/>
        <v>102</v>
      </c>
      <c r="R55" s="64"/>
      <c r="S55" s="71"/>
    </row>
    <row r="56" spans="1:19" x14ac:dyDescent="0.3">
      <c r="A56" s="26" t="s">
        <v>3636</v>
      </c>
      <c r="B56" s="26" t="s">
        <v>3843</v>
      </c>
      <c r="C56" s="52" t="s">
        <v>3844</v>
      </c>
      <c r="D56" s="26" t="s">
        <v>3846</v>
      </c>
      <c r="E56" s="52" t="s">
        <v>149</v>
      </c>
      <c r="F56" s="26"/>
      <c r="G56" s="26" t="s">
        <v>3299</v>
      </c>
      <c r="H56" s="26" t="s">
        <v>3374</v>
      </c>
      <c r="I56" s="26" t="s">
        <v>3789</v>
      </c>
      <c r="J56" s="95">
        <v>49</v>
      </c>
      <c r="K56" s="95">
        <f t="shared" si="2"/>
        <v>25</v>
      </c>
      <c r="L56" s="95">
        <f t="shared" si="3"/>
        <v>24</v>
      </c>
      <c r="M56" s="95">
        <f t="shared" si="4"/>
        <v>25</v>
      </c>
      <c r="N56" s="95">
        <f t="shared" si="5"/>
        <v>24</v>
      </c>
      <c r="O56" s="95">
        <f t="shared" si="6"/>
        <v>25</v>
      </c>
      <c r="P56" s="95">
        <f t="shared" si="7"/>
        <v>24</v>
      </c>
      <c r="Q56" s="29">
        <f t="shared" si="8"/>
        <v>98</v>
      </c>
      <c r="R56" s="64"/>
      <c r="S56" s="71"/>
    </row>
    <row r="57" spans="1:19" x14ac:dyDescent="0.3">
      <c r="A57" s="26" t="s">
        <v>3636</v>
      </c>
      <c r="B57" s="26" t="s">
        <v>3843</v>
      </c>
      <c r="C57" s="52" t="s">
        <v>3844</v>
      </c>
      <c r="D57" s="26" t="s">
        <v>3847</v>
      </c>
      <c r="E57" s="52" t="s">
        <v>93</v>
      </c>
      <c r="F57" s="26" t="s">
        <v>3848</v>
      </c>
      <c r="G57" s="26" t="s">
        <v>3375</v>
      </c>
      <c r="H57" s="26" t="s">
        <v>3376</v>
      </c>
      <c r="I57" s="26" t="s">
        <v>3789</v>
      </c>
      <c r="J57" s="95">
        <v>37</v>
      </c>
      <c r="K57" s="95">
        <f t="shared" si="2"/>
        <v>19</v>
      </c>
      <c r="L57" s="95">
        <f t="shared" si="3"/>
        <v>18</v>
      </c>
      <c r="M57" s="95">
        <f t="shared" si="4"/>
        <v>19</v>
      </c>
      <c r="N57" s="95">
        <f t="shared" si="5"/>
        <v>18</v>
      </c>
      <c r="O57" s="95">
        <f t="shared" si="6"/>
        <v>19</v>
      </c>
      <c r="P57" s="95">
        <f t="shared" si="7"/>
        <v>18</v>
      </c>
      <c r="Q57" s="29">
        <f t="shared" si="8"/>
        <v>74</v>
      </c>
      <c r="R57" s="64"/>
      <c r="S57" s="71"/>
    </row>
    <row r="58" spans="1:19" x14ac:dyDescent="0.3">
      <c r="A58" s="26" t="s">
        <v>3636</v>
      </c>
      <c r="B58" s="26" t="s">
        <v>3843</v>
      </c>
      <c r="C58" s="52" t="s">
        <v>3844</v>
      </c>
      <c r="D58" s="26" t="s">
        <v>3849</v>
      </c>
      <c r="E58" s="52" t="s">
        <v>706</v>
      </c>
      <c r="F58" s="26"/>
      <c r="G58" s="26" t="s">
        <v>3285</v>
      </c>
      <c r="H58" s="26" t="s">
        <v>3377</v>
      </c>
      <c r="I58" s="26" t="s">
        <v>3789</v>
      </c>
      <c r="J58" s="95">
        <v>29</v>
      </c>
      <c r="K58" s="95">
        <f t="shared" si="2"/>
        <v>15</v>
      </c>
      <c r="L58" s="95">
        <f t="shared" si="3"/>
        <v>14</v>
      </c>
      <c r="M58" s="95">
        <f t="shared" si="4"/>
        <v>15</v>
      </c>
      <c r="N58" s="95">
        <f t="shared" si="5"/>
        <v>14</v>
      </c>
      <c r="O58" s="95">
        <f t="shared" si="6"/>
        <v>15</v>
      </c>
      <c r="P58" s="95">
        <f t="shared" si="7"/>
        <v>14</v>
      </c>
      <c r="Q58" s="29">
        <f t="shared" si="8"/>
        <v>58</v>
      </c>
      <c r="R58" s="64"/>
      <c r="S58" s="71"/>
    </row>
    <row r="59" spans="1:19" x14ac:dyDescent="0.3">
      <c r="A59" s="26" t="s">
        <v>3636</v>
      </c>
      <c r="B59" s="26" t="s">
        <v>3670</v>
      </c>
      <c r="C59" s="52" t="s">
        <v>1847</v>
      </c>
      <c r="D59" s="26" t="s">
        <v>3671</v>
      </c>
      <c r="E59" s="52" t="s">
        <v>9</v>
      </c>
      <c r="F59" s="26"/>
      <c r="G59" s="26" t="s">
        <v>3191</v>
      </c>
      <c r="H59" s="26" t="s">
        <v>3352</v>
      </c>
      <c r="I59" s="26" t="s">
        <v>3789</v>
      </c>
      <c r="J59" s="95">
        <v>59</v>
      </c>
      <c r="K59" s="95">
        <f t="shared" si="2"/>
        <v>30</v>
      </c>
      <c r="L59" s="95">
        <f t="shared" si="3"/>
        <v>29</v>
      </c>
      <c r="M59" s="95">
        <f t="shared" si="4"/>
        <v>30</v>
      </c>
      <c r="N59" s="95">
        <f t="shared" si="5"/>
        <v>29</v>
      </c>
      <c r="O59" s="95">
        <f t="shared" si="6"/>
        <v>30</v>
      </c>
      <c r="P59" s="95">
        <f t="shared" si="7"/>
        <v>29</v>
      </c>
      <c r="Q59" s="29">
        <f t="shared" si="8"/>
        <v>118</v>
      </c>
      <c r="R59" s="64"/>
      <c r="S59" s="71"/>
    </row>
    <row r="60" spans="1:19" x14ac:dyDescent="0.3">
      <c r="A60" s="26" t="s">
        <v>3636</v>
      </c>
      <c r="B60" s="26" t="s">
        <v>3670</v>
      </c>
      <c r="C60" s="52" t="s">
        <v>1847</v>
      </c>
      <c r="D60" s="26" t="s">
        <v>3671</v>
      </c>
      <c r="E60" s="52" t="s">
        <v>9</v>
      </c>
      <c r="F60" s="26"/>
      <c r="G60" s="26" t="s">
        <v>3353</v>
      </c>
      <c r="H60" s="26" t="s">
        <v>3354</v>
      </c>
      <c r="I60" s="26" t="s">
        <v>3789</v>
      </c>
      <c r="J60" s="95">
        <v>70</v>
      </c>
      <c r="K60" s="95">
        <f t="shared" si="2"/>
        <v>35</v>
      </c>
      <c r="L60" s="95">
        <f t="shared" si="3"/>
        <v>35</v>
      </c>
      <c r="M60" s="95">
        <f t="shared" si="4"/>
        <v>35</v>
      </c>
      <c r="N60" s="95">
        <f t="shared" si="5"/>
        <v>35</v>
      </c>
      <c r="O60" s="95">
        <f t="shared" si="6"/>
        <v>35</v>
      </c>
      <c r="P60" s="95">
        <f t="shared" si="7"/>
        <v>35</v>
      </c>
      <c r="Q60" s="29">
        <f t="shared" si="8"/>
        <v>140</v>
      </c>
      <c r="R60" s="64"/>
      <c r="S60" s="71"/>
    </row>
    <row r="61" spans="1:19" x14ac:dyDescent="0.3">
      <c r="A61" s="26" t="s">
        <v>3636</v>
      </c>
      <c r="B61" s="26" t="s">
        <v>3670</v>
      </c>
      <c r="C61" s="52" t="s">
        <v>1847</v>
      </c>
      <c r="D61" s="26" t="s">
        <v>3850</v>
      </c>
      <c r="E61" s="52" t="s">
        <v>100</v>
      </c>
      <c r="F61" s="26"/>
      <c r="G61" s="26" t="s">
        <v>3186</v>
      </c>
      <c r="H61" s="26" t="s">
        <v>3355</v>
      </c>
      <c r="I61" s="26" t="s">
        <v>3789</v>
      </c>
      <c r="J61" s="95">
        <v>55</v>
      </c>
      <c r="K61" s="95">
        <f t="shared" si="2"/>
        <v>28</v>
      </c>
      <c r="L61" s="95">
        <f t="shared" si="3"/>
        <v>27</v>
      </c>
      <c r="M61" s="95">
        <f t="shared" si="4"/>
        <v>28</v>
      </c>
      <c r="N61" s="95">
        <f t="shared" si="5"/>
        <v>27</v>
      </c>
      <c r="O61" s="95">
        <f t="shared" si="6"/>
        <v>28</v>
      </c>
      <c r="P61" s="95">
        <f t="shared" si="7"/>
        <v>27</v>
      </c>
      <c r="Q61" s="29">
        <f t="shared" si="8"/>
        <v>110</v>
      </c>
      <c r="R61" s="64"/>
      <c r="S61" s="71"/>
    </row>
    <row r="62" spans="1:19" x14ac:dyDescent="0.3">
      <c r="A62" s="26" t="s">
        <v>3636</v>
      </c>
      <c r="B62" s="26" t="s">
        <v>3670</v>
      </c>
      <c r="C62" s="52" t="s">
        <v>1847</v>
      </c>
      <c r="D62" s="26" t="s">
        <v>3851</v>
      </c>
      <c r="E62" s="52" t="s">
        <v>130</v>
      </c>
      <c r="F62" s="26"/>
      <c r="G62" s="26" t="s">
        <v>3356</v>
      </c>
      <c r="H62" s="26" t="s">
        <v>3357</v>
      </c>
      <c r="I62" s="26" t="s">
        <v>3789</v>
      </c>
      <c r="J62" s="95">
        <v>33</v>
      </c>
      <c r="K62" s="95">
        <f t="shared" si="2"/>
        <v>17</v>
      </c>
      <c r="L62" s="95">
        <f t="shared" si="3"/>
        <v>16</v>
      </c>
      <c r="M62" s="95">
        <f t="shared" si="4"/>
        <v>17</v>
      </c>
      <c r="N62" s="95">
        <f t="shared" si="5"/>
        <v>16</v>
      </c>
      <c r="O62" s="95">
        <f t="shared" si="6"/>
        <v>17</v>
      </c>
      <c r="P62" s="95">
        <f t="shared" si="7"/>
        <v>16</v>
      </c>
      <c r="Q62" s="29">
        <f t="shared" si="8"/>
        <v>66</v>
      </c>
      <c r="R62" s="64"/>
      <c r="S62" s="71"/>
    </row>
    <row r="63" spans="1:19" x14ac:dyDescent="0.3">
      <c r="A63" s="26" t="s">
        <v>3636</v>
      </c>
      <c r="B63" s="26" t="s">
        <v>3852</v>
      </c>
      <c r="C63" s="52" t="s">
        <v>766</v>
      </c>
      <c r="D63" s="26" t="s">
        <v>3852</v>
      </c>
      <c r="E63" s="52" t="s">
        <v>9</v>
      </c>
      <c r="F63" s="26"/>
      <c r="G63" s="26" t="s">
        <v>3202</v>
      </c>
      <c r="H63" s="26" t="s">
        <v>3368</v>
      </c>
      <c r="I63" s="26" t="s">
        <v>3789</v>
      </c>
      <c r="J63" s="95">
        <v>56</v>
      </c>
      <c r="K63" s="95">
        <f t="shared" si="2"/>
        <v>28</v>
      </c>
      <c r="L63" s="95">
        <f t="shared" si="3"/>
        <v>28</v>
      </c>
      <c r="M63" s="95">
        <f t="shared" si="4"/>
        <v>28</v>
      </c>
      <c r="N63" s="95">
        <f t="shared" si="5"/>
        <v>28</v>
      </c>
      <c r="O63" s="95">
        <f t="shared" si="6"/>
        <v>28</v>
      </c>
      <c r="P63" s="95">
        <f t="shared" si="7"/>
        <v>28</v>
      </c>
      <c r="Q63" s="29">
        <f t="shared" si="8"/>
        <v>112</v>
      </c>
      <c r="R63" s="64"/>
      <c r="S63" s="71"/>
    </row>
    <row r="64" spans="1:19" x14ac:dyDescent="0.3">
      <c r="A64" s="26" t="s">
        <v>3636</v>
      </c>
      <c r="B64" s="26" t="s">
        <v>3852</v>
      </c>
      <c r="C64" s="52" t="s">
        <v>766</v>
      </c>
      <c r="D64" s="26" t="s">
        <v>3852</v>
      </c>
      <c r="E64" s="52" t="s">
        <v>9</v>
      </c>
      <c r="F64" s="26"/>
      <c r="G64" s="26" t="s">
        <v>3181</v>
      </c>
      <c r="H64" s="26" t="s">
        <v>3369</v>
      </c>
      <c r="I64" s="26" t="s">
        <v>3789</v>
      </c>
      <c r="J64" s="95">
        <v>64</v>
      </c>
      <c r="K64" s="95">
        <f t="shared" si="2"/>
        <v>32</v>
      </c>
      <c r="L64" s="95">
        <f t="shared" si="3"/>
        <v>32</v>
      </c>
      <c r="M64" s="95">
        <f t="shared" si="4"/>
        <v>32</v>
      </c>
      <c r="N64" s="95">
        <f t="shared" si="5"/>
        <v>32</v>
      </c>
      <c r="O64" s="95">
        <f t="shared" si="6"/>
        <v>32</v>
      </c>
      <c r="P64" s="95">
        <f t="shared" si="7"/>
        <v>32</v>
      </c>
      <c r="Q64" s="29">
        <f t="shared" si="8"/>
        <v>128</v>
      </c>
      <c r="R64" s="64"/>
      <c r="S64" s="71"/>
    </row>
    <row r="65" spans="1:19" x14ac:dyDescent="0.3">
      <c r="A65" s="26" t="s">
        <v>3636</v>
      </c>
      <c r="B65" s="26" t="s">
        <v>3852</v>
      </c>
      <c r="C65" s="52" t="s">
        <v>766</v>
      </c>
      <c r="D65" s="26" t="s">
        <v>3852</v>
      </c>
      <c r="E65" s="52" t="s">
        <v>9</v>
      </c>
      <c r="F65" s="26"/>
      <c r="G65" s="26" t="s">
        <v>3298</v>
      </c>
      <c r="H65" s="26" t="s">
        <v>3367</v>
      </c>
      <c r="I65" s="26" t="s">
        <v>3789</v>
      </c>
      <c r="J65" s="95">
        <v>102</v>
      </c>
      <c r="K65" s="95">
        <f t="shared" si="2"/>
        <v>51</v>
      </c>
      <c r="L65" s="95">
        <f t="shared" si="3"/>
        <v>51</v>
      </c>
      <c r="M65" s="95">
        <f t="shared" si="4"/>
        <v>51</v>
      </c>
      <c r="N65" s="95">
        <f t="shared" si="5"/>
        <v>51</v>
      </c>
      <c r="O65" s="95">
        <f t="shared" si="6"/>
        <v>51</v>
      </c>
      <c r="P65" s="95">
        <f t="shared" si="7"/>
        <v>51</v>
      </c>
      <c r="Q65" s="29">
        <f t="shared" si="8"/>
        <v>204</v>
      </c>
      <c r="R65" s="64"/>
      <c r="S65" s="71"/>
    </row>
    <row r="66" spans="1:19" x14ac:dyDescent="0.3">
      <c r="A66" s="26" t="s">
        <v>3636</v>
      </c>
      <c r="B66" s="26" t="s">
        <v>3672</v>
      </c>
      <c r="C66" s="52" t="s">
        <v>795</v>
      </c>
      <c r="D66" s="26" t="s">
        <v>3672</v>
      </c>
      <c r="E66" s="52" t="s">
        <v>9</v>
      </c>
      <c r="F66" s="26"/>
      <c r="G66" s="26" t="s">
        <v>3358</v>
      </c>
      <c r="H66" s="26" t="s">
        <v>3359</v>
      </c>
      <c r="I66" s="26" t="s">
        <v>3789</v>
      </c>
      <c r="J66" s="95">
        <v>30</v>
      </c>
      <c r="K66" s="95">
        <f t="shared" si="2"/>
        <v>15</v>
      </c>
      <c r="L66" s="95">
        <f t="shared" si="3"/>
        <v>15</v>
      </c>
      <c r="M66" s="95">
        <f t="shared" si="4"/>
        <v>15</v>
      </c>
      <c r="N66" s="95">
        <f t="shared" si="5"/>
        <v>15</v>
      </c>
      <c r="O66" s="95">
        <f t="shared" si="6"/>
        <v>15</v>
      </c>
      <c r="P66" s="95">
        <f t="shared" si="7"/>
        <v>15</v>
      </c>
      <c r="Q66" s="29">
        <f t="shared" si="8"/>
        <v>60</v>
      </c>
      <c r="R66" s="64"/>
      <c r="S66" s="71"/>
    </row>
    <row r="67" spans="1:19" x14ac:dyDescent="0.3">
      <c r="A67" s="26" t="s">
        <v>3636</v>
      </c>
      <c r="B67" s="26" t="s">
        <v>3672</v>
      </c>
      <c r="C67" s="52" t="s">
        <v>795</v>
      </c>
      <c r="D67" s="26" t="s">
        <v>3672</v>
      </c>
      <c r="E67" s="52" t="s">
        <v>9</v>
      </c>
      <c r="F67" s="26"/>
      <c r="G67" s="26" t="s">
        <v>3360</v>
      </c>
      <c r="H67" s="26" t="s">
        <v>3361</v>
      </c>
      <c r="I67" s="26" t="s">
        <v>3789</v>
      </c>
      <c r="J67" s="95">
        <v>79</v>
      </c>
      <c r="K67" s="95">
        <f t="shared" si="2"/>
        <v>40</v>
      </c>
      <c r="L67" s="95">
        <f t="shared" si="3"/>
        <v>39</v>
      </c>
      <c r="M67" s="95">
        <f t="shared" si="4"/>
        <v>40</v>
      </c>
      <c r="N67" s="95">
        <f t="shared" si="5"/>
        <v>39</v>
      </c>
      <c r="O67" s="95">
        <f t="shared" si="6"/>
        <v>40</v>
      </c>
      <c r="P67" s="95">
        <f t="shared" si="7"/>
        <v>39</v>
      </c>
      <c r="Q67" s="29">
        <f t="shared" si="8"/>
        <v>158</v>
      </c>
      <c r="R67" s="64"/>
      <c r="S67" s="71"/>
    </row>
    <row r="68" spans="1:19" x14ac:dyDescent="0.3">
      <c r="A68" s="26" t="s">
        <v>3636</v>
      </c>
      <c r="B68" s="26" t="s">
        <v>3673</v>
      </c>
      <c r="C68" s="52" t="s">
        <v>906</v>
      </c>
      <c r="D68" s="26" t="s">
        <v>3673</v>
      </c>
      <c r="E68" s="52" t="s">
        <v>9</v>
      </c>
      <c r="F68" s="26"/>
      <c r="G68" s="26" t="s">
        <v>3181</v>
      </c>
      <c r="H68" s="26" t="s">
        <v>3370</v>
      </c>
      <c r="I68" s="26" t="s">
        <v>3789</v>
      </c>
      <c r="J68" s="95">
        <v>91</v>
      </c>
      <c r="K68" s="95">
        <f t="shared" si="2"/>
        <v>46</v>
      </c>
      <c r="L68" s="95">
        <f t="shared" si="3"/>
        <v>45</v>
      </c>
      <c r="M68" s="95">
        <f t="shared" si="4"/>
        <v>46</v>
      </c>
      <c r="N68" s="95">
        <f t="shared" si="5"/>
        <v>45</v>
      </c>
      <c r="O68" s="95">
        <f t="shared" si="6"/>
        <v>46</v>
      </c>
      <c r="P68" s="95">
        <f t="shared" si="7"/>
        <v>45</v>
      </c>
      <c r="Q68" s="29">
        <f t="shared" si="8"/>
        <v>182</v>
      </c>
      <c r="R68" s="64"/>
      <c r="S68" s="71"/>
    </row>
    <row r="69" spans="1:19" x14ac:dyDescent="0.3">
      <c r="A69" s="26" t="s">
        <v>3636</v>
      </c>
      <c r="B69" s="26" t="s">
        <v>3853</v>
      </c>
      <c r="C69" s="52" t="s">
        <v>798</v>
      </c>
      <c r="D69" s="26" t="s">
        <v>3853</v>
      </c>
      <c r="E69" s="52" t="s">
        <v>9</v>
      </c>
      <c r="F69" s="26" t="s">
        <v>3854</v>
      </c>
      <c r="G69" s="26" t="s">
        <v>3178</v>
      </c>
      <c r="H69" s="26" t="s">
        <v>3379</v>
      </c>
      <c r="I69" s="26" t="s">
        <v>3789</v>
      </c>
      <c r="J69" s="95">
        <v>90</v>
      </c>
      <c r="K69" s="95">
        <f t="shared" si="2"/>
        <v>45</v>
      </c>
      <c r="L69" s="95">
        <f t="shared" si="3"/>
        <v>45</v>
      </c>
      <c r="M69" s="95">
        <f t="shared" si="4"/>
        <v>45</v>
      </c>
      <c r="N69" s="95">
        <f t="shared" si="5"/>
        <v>45</v>
      </c>
      <c r="O69" s="95">
        <f t="shared" si="6"/>
        <v>45</v>
      </c>
      <c r="P69" s="95">
        <f t="shared" si="7"/>
        <v>45</v>
      </c>
      <c r="Q69" s="29">
        <f t="shared" si="8"/>
        <v>180</v>
      </c>
      <c r="R69" s="64"/>
      <c r="S69" s="71"/>
    </row>
    <row r="70" spans="1:19" x14ac:dyDescent="0.3">
      <c r="A70" s="26" t="s">
        <v>3636</v>
      </c>
      <c r="B70" s="26" t="s">
        <v>3853</v>
      </c>
      <c r="C70" s="52" t="s">
        <v>798</v>
      </c>
      <c r="D70" s="26" t="s">
        <v>3855</v>
      </c>
      <c r="E70" s="52" t="s">
        <v>653</v>
      </c>
      <c r="F70" s="26"/>
      <c r="G70" s="26" t="s">
        <v>3329</v>
      </c>
      <c r="H70" s="26" t="s">
        <v>3378</v>
      </c>
      <c r="I70" s="26" t="s">
        <v>3789</v>
      </c>
      <c r="J70" s="95">
        <v>33</v>
      </c>
      <c r="K70" s="95">
        <f t="shared" si="2"/>
        <v>17</v>
      </c>
      <c r="L70" s="95">
        <f t="shared" si="3"/>
        <v>16</v>
      </c>
      <c r="M70" s="95">
        <f t="shared" si="4"/>
        <v>17</v>
      </c>
      <c r="N70" s="95">
        <f t="shared" si="5"/>
        <v>16</v>
      </c>
      <c r="O70" s="95">
        <f t="shared" si="6"/>
        <v>17</v>
      </c>
      <c r="P70" s="95">
        <f t="shared" si="7"/>
        <v>16</v>
      </c>
      <c r="Q70" s="29">
        <f t="shared" si="8"/>
        <v>66</v>
      </c>
      <c r="R70" s="64"/>
      <c r="S70" s="71"/>
    </row>
    <row r="71" spans="1:19" x14ac:dyDescent="0.3">
      <c r="A71" s="26" t="s">
        <v>3636</v>
      </c>
      <c r="B71" s="26" t="s">
        <v>3674</v>
      </c>
      <c r="C71" s="52" t="s">
        <v>1858</v>
      </c>
      <c r="D71" s="26" t="s">
        <v>3675</v>
      </c>
      <c r="E71" s="52" t="s">
        <v>77</v>
      </c>
      <c r="F71" s="26"/>
      <c r="G71" s="26" t="s">
        <v>3329</v>
      </c>
      <c r="H71" s="26" t="s">
        <v>3364</v>
      </c>
      <c r="I71" s="26" t="s">
        <v>3789</v>
      </c>
      <c r="J71" s="95">
        <v>70</v>
      </c>
      <c r="K71" s="95">
        <f t="shared" si="2"/>
        <v>35</v>
      </c>
      <c r="L71" s="95">
        <f t="shared" si="3"/>
        <v>35</v>
      </c>
      <c r="M71" s="95">
        <f t="shared" si="4"/>
        <v>35</v>
      </c>
      <c r="N71" s="95">
        <f t="shared" si="5"/>
        <v>35</v>
      </c>
      <c r="O71" s="95">
        <f t="shared" si="6"/>
        <v>35</v>
      </c>
      <c r="P71" s="95">
        <f t="shared" si="7"/>
        <v>35</v>
      </c>
      <c r="Q71" s="29">
        <f t="shared" si="8"/>
        <v>140</v>
      </c>
      <c r="R71" s="64"/>
      <c r="S71" s="71"/>
    </row>
    <row r="72" spans="1:19" x14ac:dyDescent="0.3">
      <c r="A72" s="26" t="s">
        <v>3636</v>
      </c>
      <c r="B72" s="26" t="s">
        <v>3674</v>
      </c>
      <c r="C72" s="52" t="s">
        <v>1858</v>
      </c>
      <c r="D72" s="26" t="s">
        <v>3856</v>
      </c>
      <c r="E72" s="52" t="s">
        <v>97</v>
      </c>
      <c r="F72" s="26"/>
      <c r="G72" s="26" t="s">
        <v>3362</v>
      </c>
      <c r="H72" s="26" t="s">
        <v>3363</v>
      </c>
      <c r="I72" s="26" t="s">
        <v>3789</v>
      </c>
      <c r="J72" s="95">
        <v>35</v>
      </c>
      <c r="K72" s="95">
        <f t="shared" si="2"/>
        <v>18</v>
      </c>
      <c r="L72" s="95">
        <f t="shared" si="3"/>
        <v>17</v>
      </c>
      <c r="M72" s="95">
        <f t="shared" si="4"/>
        <v>18</v>
      </c>
      <c r="N72" s="95">
        <f t="shared" si="5"/>
        <v>17</v>
      </c>
      <c r="O72" s="95">
        <f t="shared" si="6"/>
        <v>18</v>
      </c>
      <c r="P72" s="95">
        <f t="shared" si="7"/>
        <v>17</v>
      </c>
      <c r="Q72" s="29">
        <f t="shared" si="8"/>
        <v>70</v>
      </c>
      <c r="R72" s="64"/>
      <c r="S72" s="71"/>
    </row>
    <row r="73" spans="1:19" x14ac:dyDescent="0.3">
      <c r="A73" s="26" t="s">
        <v>3636</v>
      </c>
      <c r="B73" s="26" t="s">
        <v>3676</v>
      </c>
      <c r="C73" s="52" t="s">
        <v>1038</v>
      </c>
      <c r="D73" s="26" t="s">
        <v>3677</v>
      </c>
      <c r="E73" s="52" t="s">
        <v>9</v>
      </c>
      <c r="F73" s="26"/>
      <c r="G73" s="26" t="s">
        <v>3190</v>
      </c>
      <c r="H73" s="26" t="s">
        <v>3366</v>
      </c>
      <c r="I73" s="26" t="s">
        <v>3789</v>
      </c>
      <c r="J73" s="95">
        <v>131</v>
      </c>
      <c r="K73" s="95">
        <f t="shared" ref="K73:K136" si="9">ROUNDUP(J73/2,0)</f>
        <v>66</v>
      </c>
      <c r="L73" s="95">
        <f t="shared" ref="L73:L136" si="10">ROUNDDOWN(J73/2,0)</f>
        <v>65</v>
      </c>
      <c r="M73" s="95">
        <f t="shared" ref="M73:M136" si="11">SUM(K73)</f>
        <v>66</v>
      </c>
      <c r="N73" s="95">
        <f t="shared" ref="N73:N136" si="12">SUM(L73)</f>
        <v>65</v>
      </c>
      <c r="O73" s="95">
        <f t="shared" ref="O73:O136" si="13">SUM(K73)</f>
        <v>66</v>
      </c>
      <c r="P73" s="95">
        <f t="shared" ref="P73:P136" si="14">L73</f>
        <v>65</v>
      </c>
      <c r="Q73" s="29">
        <f t="shared" ref="Q73:Q136" si="15">SUM(M73:P73)</f>
        <v>262</v>
      </c>
      <c r="R73" s="64"/>
      <c r="S73" s="71"/>
    </row>
    <row r="74" spans="1:19" x14ac:dyDescent="0.3">
      <c r="A74" s="26" t="s">
        <v>3636</v>
      </c>
      <c r="B74" s="26" t="s">
        <v>3676</v>
      </c>
      <c r="C74" s="52" t="s">
        <v>1038</v>
      </c>
      <c r="D74" s="26" t="s">
        <v>3677</v>
      </c>
      <c r="E74" s="52" t="s">
        <v>9</v>
      </c>
      <c r="F74" s="26"/>
      <c r="G74" s="26" t="s">
        <v>3172</v>
      </c>
      <c r="H74" s="26" t="s">
        <v>3365</v>
      </c>
      <c r="I74" s="26" t="s">
        <v>3789</v>
      </c>
      <c r="J74" s="95">
        <v>174</v>
      </c>
      <c r="K74" s="95">
        <f t="shared" si="9"/>
        <v>87</v>
      </c>
      <c r="L74" s="95">
        <f t="shared" si="10"/>
        <v>87</v>
      </c>
      <c r="M74" s="95">
        <f t="shared" si="11"/>
        <v>87</v>
      </c>
      <c r="N74" s="95">
        <f t="shared" si="12"/>
        <v>87</v>
      </c>
      <c r="O74" s="95">
        <f t="shared" si="13"/>
        <v>87</v>
      </c>
      <c r="P74" s="95">
        <f t="shared" si="14"/>
        <v>87</v>
      </c>
      <c r="Q74" s="29">
        <f t="shared" si="15"/>
        <v>348</v>
      </c>
      <c r="R74" s="64"/>
      <c r="S74" s="71"/>
    </row>
    <row r="75" spans="1:19" x14ac:dyDescent="0.3">
      <c r="A75" s="26" t="s">
        <v>3636</v>
      </c>
      <c r="B75" s="26" t="s">
        <v>3857</v>
      </c>
      <c r="C75" s="52" t="s">
        <v>20</v>
      </c>
      <c r="D75" s="26" t="s">
        <v>3858</v>
      </c>
      <c r="E75" s="52" t="s">
        <v>698</v>
      </c>
      <c r="F75" s="26"/>
      <c r="G75" s="26" t="s">
        <v>3319</v>
      </c>
      <c r="H75" s="26" t="s">
        <v>3859</v>
      </c>
      <c r="I75" s="26" t="s">
        <v>3789</v>
      </c>
      <c r="J75" s="95">
        <v>30</v>
      </c>
      <c r="K75" s="95">
        <f t="shared" si="9"/>
        <v>15</v>
      </c>
      <c r="L75" s="95">
        <f t="shared" si="10"/>
        <v>15</v>
      </c>
      <c r="M75" s="95">
        <f t="shared" si="11"/>
        <v>15</v>
      </c>
      <c r="N75" s="95">
        <f t="shared" si="12"/>
        <v>15</v>
      </c>
      <c r="O75" s="95">
        <f t="shared" si="13"/>
        <v>15</v>
      </c>
      <c r="P75" s="95">
        <f t="shared" si="14"/>
        <v>15</v>
      </c>
      <c r="Q75" s="29">
        <f t="shared" si="15"/>
        <v>60</v>
      </c>
      <c r="R75" s="64"/>
      <c r="S75" s="71"/>
    </row>
    <row r="76" spans="1:19" x14ac:dyDescent="0.3">
      <c r="A76" s="26" t="s">
        <v>3636</v>
      </c>
      <c r="B76" s="26" t="s">
        <v>3857</v>
      </c>
      <c r="C76" s="52" t="s">
        <v>20</v>
      </c>
      <c r="D76" s="26" t="s">
        <v>3860</v>
      </c>
      <c r="E76" s="52" t="s">
        <v>9</v>
      </c>
      <c r="F76" s="26"/>
      <c r="G76" s="26" t="s">
        <v>3183</v>
      </c>
      <c r="H76" s="26" t="s">
        <v>3861</v>
      </c>
      <c r="I76" s="26" t="s">
        <v>3789</v>
      </c>
      <c r="J76" s="95">
        <v>260</v>
      </c>
      <c r="K76" s="95">
        <f t="shared" si="9"/>
        <v>130</v>
      </c>
      <c r="L76" s="95">
        <f t="shared" si="10"/>
        <v>130</v>
      </c>
      <c r="M76" s="95">
        <f t="shared" si="11"/>
        <v>130</v>
      </c>
      <c r="N76" s="95">
        <f t="shared" si="12"/>
        <v>130</v>
      </c>
      <c r="O76" s="95">
        <f t="shared" si="13"/>
        <v>130</v>
      </c>
      <c r="P76" s="95">
        <f t="shared" si="14"/>
        <v>130</v>
      </c>
      <c r="Q76" s="29">
        <f t="shared" si="15"/>
        <v>520</v>
      </c>
      <c r="R76" s="64"/>
      <c r="S76" s="71"/>
    </row>
    <row r="77" spans="1:19" x14ac:dyDescent="0.3">
      <c r="A77" s="26" t="s">
        <v>3636</v>
      </c>
      <c r="B77" s="26" t="s">
        <v>3678</v>
      </c>
      <c r="C77" s="52" t="s">
        <v>542</v>
      </c>
      <c r="D77" s="26" t="s">
        <v>3862</v>
      </c>
      <c r="E77" s="52" t="s">
        <v>123</v>
      </c>
      <c r="F77" s="26" t="s">
        <v>3863</v>
      </c>
      <c r="G77" s="26" t="s">
        <v>3172</v>
      </c>
      <c r="H77" s="26" t="s">
        <v>3371</v>
      </c>
      <c r="I77" s="26" t="s">
        <v>3789</v>
      </c>
      <c r="J77" s="95">
        <v>42</v>
      </c>
      <c r="K77" s="95">
        <f t="shared" si="9"/>
        <v>21</v>
      </c>
      <c r="L77" s="95">
        <f t="shared" si="10"/>
        <v>21</v>
      </c>
      <c r="M77" s="95">
        <f t="shared" si="11"/>
        <v>21</v>
      </c>
      <c r="N77" s="95">
        <f t="shared" si="12"/>
        <v>21</v>
      </c>
      <c r="O77" s="95">
        <f t="shared" si="13"/>
        <v>21</v>
      </c>
      <c r="P77" s="95">
        <f t="shared" si="14"/>
        <v>21</v>
      </c>
      <c r="Q77" s="29">
        <f t="shared" si="15"/>
        <v>84</v>
      </c>
      <c r="R77" s="64"/>
      <c r="S77" s="71"/>
    </row>
    <row r="78" spans="1:19" x14ac:dyDescent="0.3">
      <c r="A78" s="26" t="s">
        <v>3637</v>
      </c>
      <c r="B78" s="26" t="s">
        <v>3680</v>
      </c>
      <c r="C78" s="52" t="s">
        <v>27</v>
      </c>
      <c r="D78" s="26" t="s">
        <v>3680</v>
      </c>
      <c r="E78" s="52" t="s">
        <v>9</v>
      </c>
      <c r="F78" s="26"/>
      <c r="G78" s="26" t="s">
        <v>3191</v>
      </c>
      <c r="H78" s="26" t="s">
        <v>3539</v>
      </c>
      <c r="I78" s="26" t="s">
        <v>3789</v>
      </c>
      <c r="J78" s="95">
        <v>149</v>
      </c>
      <c r="K78" s="95">
        <f t="shared" si="9"/>
        <v>75</v>
      </c>
      <c r="L78" s="95">
        <f t="shared" si="10"/>
        <v>74</v>
      </c>
      <c r="M78" s="95">
        <f t="shared" si="11"/>
        <v>75</v>
      </c>
      <c r="N78" s="95">
        <f t="shared" si="12"/>
        <v>74</v>
      </c>
      <c r="O78" s="95">
        <f t="shared" si="13"/>
        <v>75</v>
      </c>
      <c r="P78" s="95">
        <f t="shared" si="14"/>
        <v>74</v>
      </c>
      <c r="Q78" s="29">
        <f t="shared" si="15"/>
        <v>298</v>
      </c>
      <c r="R78" s="64"/>
      <c r="S78" s="71"/>
    </row>
    <row r="79" spans="1:19" x14ac:dyDescent="0.3">
      <c r="A79" s="26" t="s">
        <v>3637</v>
      </c>
      <c r="B79" s="26" t="s">
        <v>3680</v>
      </c>
      <c r="C79" s="52" t="s">
        <v>27</v>
      </c>
      <c r="D79" s="26" t="s">
        <v>3680</v>
      </c>
      <c r="E79" s="52" t="s">
        <v>9</v>
      </c>
      <c r="F79" s="26"/>
      <c r="G79" s="26" t="s">
        <v>3186</v>
      </c>
      <c r="H79" s="26" t="s">
        <v>3540</v>
      </c>
      <c r="I79" s="26" t="s">
        <v>3789</v>
      </c>
      <c r="J79" s="95">
        <v>160</v>
      </c>
      <c r="K79" s="95">
        <f t="shared" si="9"/>
        <v>80</v>
      </c>
      <c r="L79" s="95">
        <f t="shared" si="10"/>
        <v>80</v>
      </c>
      <c r="M79" s="95">
        <f t="shared" si="11"/>
        <v>80</v>
      </c>
      <c r="N79" s="95">
        <f t="shared" si="12"/>
        <v>80</v>
      </c>
      <c r="O79" s="95">
        <f t="shared" si="13"/>
        <v>80</v>
      </c>
      <c r="P79" s="95">
        <f t="shared" si="14"/>
        <v>80</v>
      </c>
      <c r="Q79" s="29">
        <f t="shared" si="15"/>
        <v>320</v>
      </c>
      <c r="R79" s="64"/>
      <c r="S79" s="71"/>
    </row>
    <row r="80" spans="1:19" x14ac:dyDescent="0.3">
      <c r="A80" s="26" t="s">
        <v>3637</v>
      </c>
      <c r="B80" s="26" t="s">
        <v>3682</v>
      </c>
      <c r="C80" s="52" t="s">
        <v>3681</v>
      </c>
      <c r="D80" s="26" t="s">
        <v>3864</v>
      </c>
      <c r="E80" s="52" t="s">
        <v>9</v>
      </c>
      <c r="F80" s="26"/>
      <c r="G80" s="26" t="s">
        <v>3172</v>
      </c>
      <c r="H80" s="26" t="s">
        <v>3382</v>
      </c>
      <c r="I80" s="26" t="s">
        <v>3789</v>
      </c>
      <c r="J80" s="95">
        <v>135</v>
      </c>
      <c r="K80" s="95">
        <f t="shared" si="9"/>
        <v>68</v>
      </c>
      <c r="L80" s="95">
        <f t="shared" si="10"/>
        <v>67</v>
      </c>
      <c r="M80" s="95">
        <f t="shared" si="11"/>
        <v>68</v>
      </c>
      <c r="N80" s="95">
        <f t="shared" si="12"/>
        <v>67</v>
      </c>
      <c r="O80" s="95">
        <f t="shared" si="13"/>
        <v>68</v>
      </c>
      <c r="P80" s="95">
        <f t="shared" si="14"/>
        <v>67</v>
      </c>
      <c r="Q80" s="29">
        <f t="shared" si="15"/>
        <v>270</v>
      </c>
      <c r="R80" s="64"/>
      <c r="S80" s="71"/>
    </row>
    <row r="81" spans="1:19" x14ac:dyDescent="0.3">
      <c r="A81" s="26" t="s">
        <v>3637</v>
      </c>
      <c r="B81" s="26" t="s">
        <v>3682</v>
      </c>
      <c r="C81" s="52" t="s">
        <v>3681</v>
      </c>
      <c r="D81" s="26" t="s">
        <v>3865</v>
      </c>
      <c r="E81" s="52" t="s">
        <v>9</v>
      </c>
      <c r="F81" s="26"/>
      <c r="G81" s="26" t="s">
        <v>3384</v>
      </c>
      <c r="H81" s="26" t="s">
        <v>3385</v>
      </c>
      <c r="I81" s="26" t="s">
        <v>3789</v>
      </c>
      <c r="J81" s="95">
        <v>232</v>
      </c>
      <c r="K81" s="95">
        <f t="shared" si="9"/>
        <v>116</v>
      </c>
      <c r="L81" s="95">
        <f t="shared" si="10"/>
        <v>116</v>
      </c>
      <c r="M81" s="95">
        <f t="shared" si="11"/>
        <v>116</v>
      </c>
      <c r="N81" s="95">
        <f t="shared" si="12"/>
        <v>116</v>
      </c>
      <c r="O81" s="95">
        <f t="shared" si="13"/>
        <v>116</v>
      </c>
      <c r="P81" s="95">
        <f t="shared" si="14"/>
        <v>116</v>
      </c>
      <c r="Q81" s="29">
        <f t="shared" si="15"/>
        <v>464</v>
      </c>
      <c r="R81" s="64"/>
      <c r="S81" s="71"/>
    </row>
    <row r="82" spans="1:19" x14ac:dyDescent="0.3">
      <c r="A82" s="26" t="s">
        <v>3637</v>
      </c>
      <c r="B82" s="26" t="s">
        <v>3682</v>
      </c>
      <c r="C82" s="52" t="s">
        <v>3681</v>
      </c>
      <c r="D82" s="26" t="s">
        <v>3470</v>
      </c>
      <c r="E82" s="52" t="s">
        <v>9</v>
      </c>
      <c r="F82" s="26"/>
      <c r="G82" s="26" t="s">
        <v>3383</v>
      </c>
      <c r="H82" s="26" t="s">
        <v>3387</v>
      </c>
      <c r="I82" s="26" t="s">
        <v>3789</v>
      </c>
      <c r="J82" s="95">
        <v>126</v>
      </c>
      <c r="K82" s="95">
        <f t="shared" si="9"/>
        <v>63</v>
      </c>
      <c r="L82" s="95">
        <f t="shared" si="10"/>
        <v>63</v>
      </c>
      <c r="M82" s="95">
        <f t="shared" si="11"/>
        <v>63</v>
      </c>
      <c r="N82" s="95">
        <f t="shared" si="12"/>
        <v>63</v>
      </c>
      <c r="O82" s="95">
        <f t="shared" si="13"/>
        <v>63</v>
      </c>
      <c r="P82" s="95">
        <f t="shared" si="14"/>
        <v>63</v>
      </c>
      <c r="Q82" s="29">
        <f t="shared" si="15"/>
        <v>252</v>
      </c>
      <c r="R82" s="64"/>
      <c r="S82" s="71"/>
    </row>
    <row r="83" spans="1:19" x14ac:dyDescent="0.3">
      <c r="A83" s="26" t="s">
        <v>3637</v>
      </c>
      <c r="B83" s="26" t="s">
        <v>3682</v>
      </c>
      <c r="C83" s="52" t="s">
        <v>3681</v>
      </c>
      <c r="D83" s="26" t="s">
        <v>3682</v>
      </c>
      <c r="E83" s="52" t="s">
        <v>9</v>
      </c>
      <c r="F83" s="26"/>
      <c r="G83" s="26" t="s">
        <v>3380</v>
      </c>
      <c r="H83" s="26" t="s">
        <v>3381</v>
      </c>
      <c r="I83" s="26" t="s">
        <v>3789</v>
      </c>
      <c r="J83" s="95">
        <v>315</v>
      </c>
      <c r="K83" s="95">
        <f t="shared" si="9"/>
        <v>158</v>
      </c>
      <c r="L83" s="95">
        <f t="shared" si="10"/>
        <v>157</v>
      </c>
      <c r="M83" s="95">
        <f t="shared" si="11"/>
        <v>158</v>
      </c>
      <c r="N83" s="95">
        <f t="shared" si="12"/>
        <v>157</v>
      </c>
      <c r="O83" s="95">
        <f t="shared" si="13"/>
        <v>158</v>
      </c>
      <c r="P83" s="95">
        <f t="shared" si="14"/>
        <v>157</v>
      </c>
      <c r="Q83" s="29">
        <f t="shared" si="15"/>
        <v>630</v>
      </c>
      <c r="R83" s="64"/>
      <c r="S83" s="71"/>
    </row>
    <row r="84" spans="1:19" x14ac:dyDescent="0.3">
      <c r="A84" s="26" t="s">
        <v>3637</v>
      </c>
      <c r="B84" s="26" t="s">
        <v>3682</v>
      </c>
      <c r="C84" s="52" t="s">
        <v>3681</v>
      </c>
      <c r="D84" s="26" t="s">
        <v>3866</v>
      </c>
      <c r="E84" s="52" t="s">
        <v>220</v>
      </c>
      <c r="F84" s="26"/>
      <c r="G84" s="26" t="s">
        <v>3386</v>
      </c>
      <c r="H84" s="26" t="s">
        <v>3387</v>
      </c>
      <c r="I84" s="26" t="s">
        <v>3789</v>
      </c>
      <c r="J84" s="95">
        <v>90</v>
      </c>
      <c r="K84" s="95">
        <f t="shared" si="9"/>
        <v>45</v>
      </c>
      <c r="L84" s="95">
        <f t="shared" si="10"/>
        <v>45</v>
      </c>
      <c r="M84" s="95">
        <f t="shared" si="11"/>
        <v>45</v>
      </c>
      <c r="N84" s="95">
        <f t="shared" si="12"/>
        <v>45</v>
      </c>
      <c r="O84" s="95">
        <f t="shared" si="13"/>
        <v>45</v>
      </c>
      <c r="P84" s="95">
        <f t="shared" si="14"/>
        <v>45</v>
      </c>
      <c r="Q84" s="29">
        <f t="shared" si="15"/>
        <v>180</v>
      </c>
      <c r="R84" s="64"/>
      <c r="S84" s="71"/>
    </row>
    <row r="85" spans="1:19" x14ac:dyDescent="0.3">
      <c r="A85" s="26" t="s">
        <v>3637</v>
      </c>
      <c r="B85" s="26" t="s">
        <v>3867</v>
      </c>
      <c r="C85" s="52" t="s">
        <v>425</v>
      </c>
      <c r="D85" s="26" t="s">
        <v>3868</v>
      </c>
      <c r="E85" s="52" t="s">
        <v>168</v>
      </c>
      <c r="F85" s="26"/>
      <c r="G85" s="26" t="s">
        <v>3543</v>
      </c>
      <c r="H85" s="26" t="s">
        <v>3544</v>
      </c>
      <c r="I85" s="26" t="s">
        <v>3789</v>
      </c>
      <c r="J85" s="95">
        <v>107</v>
      </c>
      <c r="K85" s="95">
        <f t="shared" si="9"/>
        <v>54</v>
      </c>
      <c r="L85" s="95">
        <f t="shared" si="10"/>
        <v>53</v>
      </c>
      <c r="M85" s="95">
        <f t="shared" si="11"/>
        <v>54</v>
      </c>
      <c r="N85" s="95">
        <f t="shared" si="12"/>
        <v>53</v>
      </c>
      <c r="O85" s="95">
        <f t="shared" si="13"/>
        <v>54</v>
      </c>
      <c r="P85" s="95">
        <f t="shared" si="14"/>
        <v>53</v>
      </c>
      <c r="Q85" s="29">
        <f t="shared" si="15"/>
        <v>214</v>
      </c>
      <c r="R85" s="64"/>
      <c r="S85" s="71"/>
    </row>
    <row r="86" spans="1:19" x14ac:dyDescent="0.3">
      <c r="A86" s="26" t="s">
        <v>3637</v>
      </c>
      <c r="B86" s="26" t="s">
        <v>3867</v>
      </c>
      <c r="C86" s="52" t="s">
        <v>425</v>
      </c>
      <c r="D86" s="26" t="s">
        <v>3869</v>
      </c>
      <c r="E86" s="52" t="s">
        <v>9</v>
      </c>
      <c r="F86" s="26"/>
      <c r="G86" s="26" t="s">
        <v>3541</v>
      </c>
      <c r="H86" s="26" t="s">
        <v>3542</v>
      </c>
      <c r="I86" s="26" t="s">
        <v>3789</v>
      </c>
      <c r="J86" s="95">
        <v>149</v>
      </c>
      <c r="K86" s="95">
        <f t="shared" si="9"/>
        <v>75</v>
      </c>
      <c r="L86" s="95">
        <f t="shared" si="10"/>
        <v>74</v>
      </c>
      <c r="M86" s="95">
        <f t="shared" si="11"/>
        <v>75</v>
      </c>
      <c r="N86" s="95">
        <f t="shared" si="12"/>
        <v>74</v>
      </c>
      <c r="O86" s="95">
        <f t="shared" si="13"/>
        <v>75</v>
      </c>
      <c r="P86" s="95">
        <f t="shared" si="14"/>
        <v>74</v>
      </c>
      <c r="Q86" s="29">
        <f t="shared" si="15"/>
        <v>298</v>
      </c>
      <c r="R86" s="64"/>
      <c r="S86" s="71"/>
    </row>
    <row r="87" spans="1:19" x14ac:dyDescent="0.3">
      <c r="A87" s="26" t="s">
        <v>3637</v>
      </c>
      <c r="B87" s="26" t="s">
        <v>3867</v>
      </c>
      <c r="C87" s="52" t="s">
        <v>425</v>
      </c>
      <c r="D87" s="26" t="s">
        <v>3869</v>
      </c>
      <c r="E87" s="52" t="s">
        <v>9</v>
      </c>
      <c r="F87" s="26"/>
      <c r="G87" s="26" t="s">
        <v>3545</v>
      </c>
      <c r="H87" s="26" t="s">
        <v>3546</v>
      </c>
      <c r="I87" s="26" t="s">
        <v>3789</v>
      </c>
      <c r="J87" s="95">
        <v>169</v>
      </c>
      <c r="K87" s="95">
        <f t="shared" si="9"/>
        <v>85</v>
      </c>
      <c r="L87" s="95">
        <f t="shared" si="10"/>
        <v>84</v>
      </c>
      <c r="M87" s="95">
        <f t="shared" si="11"/>
        <v>85</v>
      </c>
      <c r="N87" s="95">
        <f t="shared" si="12"/>
        <v>84</v>
      </c>
      <c r="O87" s="95">
        <f t="shared" si="13"/>
        <v>85</v>
      </c>
      <c r="P87" s="95">
        <f t="shared" si="14"/>
        <v>84</v>
      </c>
      <c r="Q87" s="29">
        <f t="shared" si="15"/>
        <v>338</v>
      </c>
      <c r="R87" s="64"/>
      <c r="S87" s="71"/>
    </row>
    <row r="88" spans="1:19" x14ac:dyDescent="0.3">
      <c r="A88" s="26" t="s">
        <v>3637</v>
      </c>
      <c r="B88" s="26" t="s">
        <v>3684</v>
      </c>
      <c r="C88" s="52" t="s">
        <v>702</v>
      </c>
      <c r="D88" s="26" t="s">
        <v>3870</v>
      </c>
      <c r="E88" s="52" t="s">
        <v>227</v>
      </c>
      <c r="F88" s="26"/>
      <c r="G88" s="26" t="s">
        <v>3522</v>
      </c>
      <c r="H88" s="26" t="s">
        <v>3523</v>
      </c>
      <c r="I88" s="26" t="s">
        <v>3789</v>
      </c>
      <c r="J88" s="95">
        <v>223</v>
      </c>
      <c r="K88" s="95">
        <f t="shared" si="9"/>
        <v>112</v>
      </c>
      <c r="L88" s="95">
        <f t="shared" si="10"/>
        <v>111</v>
      </c>
      <c r="M88" s="95">
        <f t="shared" si="11"/>
        <v>112</v>
      </c>
      <c r="N88" s="95">
        <f t="shared" si="12"/>
        <v>111</v>
      </c>
      <c r="O88" s="95">
        <f t="shared" si="13"/>
        <v>112</v>
      </c>
      <c r="P88" s="95">
        <f t="shared" si="14"/>
        <v>111</v>
      </c>
      <c r="Q88" s="29">
        <f t="shared" si="15"/>
        <v>446</v>
      </c>
      <c r="R88" s="64"/>
      <c r="S88" s="71"/>
    </row>
    <row r="89" spans="1:19" x14ac:dyDescent="0.3">
      <c r="A89" s="26" t="s">
        <v>3637</v>
      </c>
      <c r="B89" s="26" t="s">
        <v>3684</v>
      </c>
      <c r="C89" s="52" t="s">
        <v>702</v>
      </c>
      <c r="D89" s="26" t="s">
        <v>3685</v>
      </c>
      <c r="E89" s="52" t="s">
        <v>77</v>
      </c>
      <c r="F89" s="26"/>
      <c r="G89" s="26" t="s">
        <v>3394</v>
      </c>
      <c r="H89" s="26" t="s">
        <v>3395</v>
      </c>
      <c r="I89" s="26" t="s">
        <v>3789</v>
      </c>
      <c r="J89" s="95">
        <v>180</v>
      </c>
      <c r="K89" s="95">
        <f t="shared" si="9"/>
        <v>90</v>
      </c>
      <c r="L89" s="95">
        <f t="shared" si="10"/>
        <v>90</v>
      </c>
      <c r="M89" s="95">
        <f t="shared" si="11"/>
        <v>90</v>
      </c>
      <c r="N89" s="95">
        <f t="shared" si="12"/>
        <v>90</v>
      </c>
      <c r="O89" s="95">
        <f t="shared" si="13"/>
        <v>90</v>
      </c>
      <c r="P89" s="95">
        <f t="shared" si="14"/>
        <v>90</v>
      </c>
      <c r="Q89" s="29">
        <f t="shared" si="15"/>
        <v>360</v>
      </c>
      <c r="R89" s="64"/>
      <c r="S89" s="71"/>
    </row>
    <row r="90" spans="1:19" x14ac:dyDescent="0.3">
      <c r="A90" s="26" t="s">
        <v>3637</v>
      </c>
      <c r="B90" s="26" t="s">
        <v>3684</v>
      </c>
      <c r="C90" s="52" t="s">
        <v>702</v>
      </c>
      <c r="D90" s="26" t="s">
        <v>3686</v>
      </c>
      <c r="E90" s="52" t="s">
        <v>220</v>
      </c>
      <c r="F90" s="26"/>
      <c r="G90" s="26" t="s">
        <v>3389</v>
      </c>
      <c r="H90" s="26" t="s">
        <v>3390</v>
      </c>
      <c r="I90" s="26" t="s">
        <v>3789</v>
      </c>
      <c r="J90" s="95">
        <v>337</v>
      </c>
      <c r="K90" s="95">
        <f t="shared" si="9"/>
        <v>169</v>
      </c>
      <c r="L90" s="95">
        <f t="shared" si="10"/>
        <v>168</v>
      </c>
      <c r="M90" s="95">
        <f t="shared" si="11"/>
        <v>169</v>
      </c>
      <c r="N90" s="95">
        <f t="shared" si="12"/>
        <v>168</v>
      </c>
      <c r="O90" s="95">
        <f t="shared" si="13"/>
        <v>169</v>
      </c>
      <c r="P90" s="95">
        <f t="shared" si="14"/>
        <v>168</v>
      </c>
      <c r="Q90" s="29">
        <f t="shared" si="15"/>
        <v>674</v>
      </c>
      <c r="R90" s="64"/>
      <c r="S90" s="71"/>
    </row>
    <row r="91" spans="1:19" x14ac:dyDescent="0.3">
      <c r="A91" s="26" t="s">
        <v>3637</v>
      </c>
      <c r="B91" s="26" t="s">
        <v>3684</v>
      </c>
      <c r="C91" s="52" t="s">
        <v>702</v>
      </c>
      <c r="D91" s="26" t="s">
        <v>3687</v>
      </c>
      <c r="E91" s="52" t="s">
        <v>130</v>
      </c>
      <c r="F91" s="26"/>
      <c r="G91" s="26" t="s">
        <v>3174</v>
      </c>
      <c r="H91" s="26" t="s">
        <v>3521</v>
      </c>
      <c r="I91" s="26" t="s">
        <v>3789</v>
      </c>
      <c r="J91" s="95">
        <v>152</v>
      </c>
      <c r="K91" s="95">
        <f t="shared" si="9"/>
        <v>76</v>
      </c>
      <c r="L91" s="95">
        <f t="shared" si="10"/>
        <v>76</v>
      </c>
      <c r="M91" s="95">
        <f t="shared" si="11"/>
        <v>76</v>
      </c>
      <c r="N91" s="95">
        <f t="shared" si="12"/>
        <v>76</v>
      </c>
      <c r="O91" s="95">
        <f t="shared" si="13"/>
        <v>76</v>
      </c>
      <c r="P91" s="95">
        <f t="shared" si="14"/>
        <v>76</v>
      </c>
      <c r="Q91" s="29">
        <f t="shared" si="15"/>
        <v>304</v>
      </c>
      <c r="R91" s="64"/>
      <c r="S91" s="71"/>
    </row>
    <row r="92" spans="1:19" x14ac:dyDescent="0.3">
      <c r="A92" s="26" t="s">
        <v>3637</v>
      </c>
      <c r="B92" s="26" t="s">
        <v>3684</v>
      </c>
      <c r="C92" s="52" t="s">
        <v>702</v>
      </c>
      <c r="D92" s="26" t="s">
        <v>3688</v>
      </c>
      <c r="E92" s="52" t="s">
        <v>97</v>
      </c>
      <c r="F92" s="26"/>
      <c r="G92" s="26" t="s">
        <v>3285</v>
      </c>
      <c r="H92" s="26" t="s">
        <v>3517</v>
      </c>
      <c r="I92" s="26" t="s">
        <v>3789</v>
      </c>
      <c r="J92" s="95">
        <v>303</v>
      </c>
      <c r="K92" s="95">
        <f t="shared" si="9"/>
        <v>152</v>
      </c>
      <c r="L92" s="95">
        <f t="shared" si="10"/>
        <v>151</v>
      </c>
      <c r="M92" s="95">
        <f t="shared" si="11"/>
        <v>152</v>
      </c>
      <c r="N92" s="95">
        <f t="shared" si="12"/>
        <v>151</v>
      </c>
      <c r="O92" s="95">
        <f t="shared" si="13"/>
        <v>152</v>
      </c>
      <c r="P92" s="95">
        <f t="shared" si="14"/>
        <v>151</v>
      </c>
      <c r="Q92" s="29">
        <f t="shared" si="15"/>
        <v>606</v>
      </c>
      <c r="R92" s="64"/>
      <c r="S92" s="71"/>
    </row>
    <row r="93" spans="1:19" x14ac:dyDescent="0.3">
      <c r="A93" s="26" t="s">
        <v>3637</v>
      </c>
      <c r="B93" s="26" t="s">
        <v>3684</v>
      </c>
      <c r="C93" s="52" t="s">
        <v>702</v>
      </c>
      <c r="D93" s="26" t="s">
        <v>3684</v>
      </c>
      <c r="E93" s="52" t="s">
        <v>9</v>
      </c>
      <c r="F93" s="26"/>
      <c r="G93" s="26" t="s">
        <v>3193</v>
      </c>
      <c r="H93" s="26" t="s">
        <v>3388</v>
      </c>
      <c r="I93" s="26" t="s">
        <v>3789</v>
      </c>
      <c r="J93" s="95">
        <v>140</v>
      </c>
      <c r="K93" s="95">
        <f t="shared" si="9"/>
        <v>70</v>
      </c>
      <c r="L93" s="95">
        <f t="shared" si="10"/>
        <v>70</v>
      </c>
      <c r="M93" s="95">
        <f t="shared" si="11"/>
        <v>70</v>
      </c>
      <c r="N93" s="95">
        <f t="shared" si="12"/>
        <v>70</v>
      </c>
      <c r="O93" s="95">
        <f t="shared" si="13"/>
        <v>70</v>
      </c>
      <c r="P93" s="95">
        <f t="shared" si="14"/>
        <v>70</v>
      </c>
      <c r="Q93" s="29">
        <f t="shared" si="15"/>
        <v>280</v>
      </c>
      <c r="R93" s="64"/>
      <c r="S93" s="71"/>
    </row>
    <row r="94" spans="1:19" x14ac:dyDescent="0.3">
      <c r="A94" s="26" t="s">
        <v>3637</v>
      </c>
      <c r="B94" s="26" t="s">
        <v>3684</v>
      </c>
      <c r="C94" s="52" t="s">
        <v>702</v>
      </c>
      <c r="D94" s="26" t="s">
        <v>3871</v>
      </c>
      <c r="E94" s="52" t="s">
        <v>168</v>
      </c>
      <c r="F94" s="26"/>
      <c r="G94" s="26" t="s">
        <v>3392</v>
      </c>
      <c r="H94" s="26" t="s">
        <v>3393</v>
      </c>
      <c r="I94" s="26" t="s">
        <v>3789</v>
      </c>
      <c r="J94" s="95">
        <v>180</v>
      </c>
      <c r="K94" s="95">
        <f t="shared" si="9"/>
        <v>90</v>
      </c>
      <c r="L94" s="95">
        <f t="shared" si="10"/>
        <v>90</v>
      </c>
      <c r="M94" s="95">
        <f t="shared" si="11"/>
        <v>90</v>
      </c>
      <c r="N94" s="95">
        <f t="shared" si="12"/>
        <v>90</v>
      </c>
      <c r="O94" s="95">
        <f t="shared" si="13"/>
        <v>90</v>
      </c>
      <c r="P94" s="95">
        <f t="shared" si="14"/>
        <v>90</v>
      </c>
      <c r="Q94" s="29">
        <f t="shared" si="15"/>
        <v>360</v>
      </c>
      <c r="R94" s="64"/>
      <c r="S94" s="71"/>
    </row>
    <row r="95" spans="1:19" x14ac:dyDescent="0.3">
      <c r="A95" s="26" t="s">
        <v>3637</v>
      </c>
      <c r="B95" s="26" t="s">
        <v>3684</v>
      </c>
      <c r="C95" s="52" t="s">
        <v>702</v>
      </c>
      <c r="D95" s="26" t="s">
        <v>3872</v>
      </c>
      <c r="E95" s="52" t="s">
        <v>80</v>
      </c>
      <c r="F95" s="26"/>
      <c r="G95" s="26" t="s">
        <v>3167</v>
      </c>
      <c r="H95" s="26" t="s">
        <v>3391</v>
      </c>
      <c r="I95" s="26" t="s">
        <v>3789</v>
      </c>
      <c r="J95" s="95">
        <v>138</v>
      </c>
      <c r="K95" s="95">
        <f t="shared" si="9"/>
        <v>69</v>
      </c>
      <c r="L95" s="95">
        <f t="shared" si="10"/>
        <v>69</v>
      </c>
      <c r="M95" s="95">
        <f t="shared" si="11"/>
        <v>69</v>
      </c>
      <c r="N95" s="95">
        <f t="shared" si="12"/>
        <v>69</v>
      </c>
      <c r="O95" s="95">
        <f t="shared" si="13"/>
        <v>69</v>
      </c>
      <c r="P95" s="95">
        <f t="shared" si="14"/>
        <v>69</v>
      </c>
      <c r="Q95" s="29">
        <f t="shared" si="15"/>
        <v>276</v>
      </c>
      <c r="R95" s="64"/>
      <c r="S95" s="71"/>
    </row>
    <row r="96" spans="1:19" x14ac:dyDescent="0.3">
      <c r="A96" s="26" t="s">
        <v>3637</v>
      </c>
      <c r="B96" s="26" t="s">
        <v>3873</v>
      </c>
      <c r="C96" s="52" t="s">
        <v>833</v>
      </c>
      <c r="D96" s="26" t="s">
        <v>3873</v>
      </c>
      <c r="E96" s="52" t="s">
        <v>9</v>
      </c>
      <c r="F96" s="26"/>
      <c r="G96" s="26" t="s">
        <v>3298</v>
      </c>
      <c r="H96" s="26" t="s">
        <v>3524</v>
      </c>
      <c r="I96" s="26" t="s">
        <v>3789</v>
      </c>
      <c r="J96" s="95">
        <v>146</v>
      </c>
      <c r="K96" s="95">
        <f t="shared" si="9"/>
        <v>73</v>
      </c>
      <c r="L96" s="95">
        <f t="shared" si="10"/>
        <v>73</v>
      </c>
      <c r="M96" s="95">
        <f t="shared" si="11"/>
        <v>73</v>
      </c>
      <c r="N96" s="95">
        <f t="shared" si="12"/>
        <v>73</v>
      </c>
      <c r="O96" s="95">
        <f t="shared" si="13"/>
        <v>73</v>
      </c>
      <c r="P96" s="95">
        <f t="shared" si="14"/>
        <v>73</v>
      </c>
      <c r="Q96" s="29">
        <f t="shared" si="15"/>
        <v>292</v>
      </c>
      <c r="R96" s="64"/>
      <c r="S96" s="71"/>
    </row>
    <row r="97" spans="1:19" x14ac:dyDescent="0.3">
      <c r="A97" s="26" t="s">
        <v>3637</v>
      </c>
      <c r="B97" s="26" t="s">
        <v>3690</v>
      </c>
      <c r="C97" s="52" t="s">
        <v>1225</v>
      </c>
      <c r="D97" s="26" t="s">
        <v>3691</v>
      </c>
      <c r="E97" s="52" t="s">
        <v>9</v>
      </c>
      <c r="F97" s="26"/>
      <c r="G97" s="26" t="s">
        <v>3190</v>
      </c>
      <c r="H97" s="26" t="s">
        <v>3552</v>
      </c>
      <c r="I97" s="26" t="s">
        <v>3789</v>
      </c>
      <c r="J97" s="95">
        <v>230</v>
      </c>
      <c r="K97" s="95">
        <f t="shared" si="9"/>
        <v>115</v>
      </c>
      <c r="L97" s="95">
        <f t="shared" si="10"/>
        <v>115</v>
      </c>
      <c r="M97" s="95">
        <f t="shared" si="11"/>
        <v>115</v>
      </c>
      <c r="N97" s="95">
        <f t="shared" si="12"/>
        <v>115</v>
      </c>
      <c r="O97" s="95">
        <f t="shared" si="13"/>
        <v>115</v>
      </c>
      <c r="P97" s="95">
        <f t="shared" si="14"/>
        <v>115</v>
      </c>
      <c r="Q97" s="29">
        <f t="shared" si="15"/>
        <v>460</v>
      </c>
      <c r="R97" s="64"/>
      <c r="S97" s="71"/>
    </row>
    <row r="98" spans="1:19" x14ac:dyDescent="0.3">
      <c r="A98" s="26" t="s">
        <v>3637</v>
      </c>
      <c r="B98" s="26" t="s">
        <v>3690</v>
      </c>
      <c r="C98" s="52" t="s">
        <v>1225</v>
      </c>
      <c r="D98" s="26" t="s">
        <v>3690</v>
      </c>
      <c r="E98" s="52" t="s">
        <v>9</v>
      </c>
      <c r="F98" s="26"/>
      <c r="G98" s="26" t="s">
        <v>3172</v>
      </c>
      <c r="H98" s="26" t="s">
        <v>3551</v>
      </c>
      <c r="I98" s="26" t="s">
        <v>3789</v>
      </c>
      <c r="J98" s="95">
        <v>101</v>
      </c>
      <c r="K98" s="95">
        <f t="shared" si="9"/>
        <v>51</v>
      </c>
      <c r="L98" s="95">
        <f t="shared" si="10"/>
        <v>50</v>
      </c>
      <c r="M98" s="95">
        <f t="shared" si="11"/>
        <v>51</v>
      </c>
      <c r="N98" s="95">
        <f t="shared" si="12"/>
        <v>50</v>
      </c>
      <c r="O98" s="95">
        <f t="shared" si="13"/>
        <v>51</v>
      </c>
      <c r="P98" s="95">
        <f t="shared" si="14"/>
        <v>50</v>
      </c>
      <c r="Q98" s="29">
        <f t="shared" si="15"/>
        <v>202</v>
      </c>
      <c r="R98" s="64"/>
      <c r="S98" s="71"/>
    </row>
    <row r="99" spans="1:19" x14ac:dyDescent="0.3">
      <c r="A99" s="26" t="s">
        <v>3637</v>
      </c>
      <c r="B99" s="26" t="s">
        <v>3690</v>
      </c>
      <c r="C99" s="52" t="s">
        <v>1225</v>
      </c>
      <c r="D99" s="26" t="s">
        <v>3690</v>
      </c>
      <c r="E99" s="52" t="s">
        <v>9</v>
      </c>
      <c r="F99" s="26"/>
      <c r="G99" s="26" t="s">
        <v>3296</v>
      </c>
      <c r="H99" s="26" t="s">
        <v>3549</v>
      </c>
      <c r="I99" s="26" t="s">
        <v>3789</v>
      </c>
      <c r="J99" s="95">
        <v>192</v>
      </c>
      <c r="K99" s="95">
        <f t="shared" si="9"/>
        <v>96</v>
      </c>
      <c r="L99" s="95">
        <f t="shared" si="10"/>
        <v>96</v>
      </c>
      <c r="M99" s="95">
        <f t="shared" si="11"/>
        <v>96</v>
      </c>
      <c r="N99" s="95">
        <f t="shared" si="12"/>
        <v>96</v>
      </c>
      <c r="O99" s="95">
        <f t="shared" si="13"/>
        <v>96</v>
      </c>
      <c r="P99" s="95">
        <f t="shared" si="14"/>
        <v>96</v>
      </c>
      <c r="Q99" s="29">
        <f t="shared" si="15"/>
        <v>384</v>
      </c>
      <c r="R99" s="64"/>
      <c r="S99" s="71"/>
    </row>
    <row r="100" spans="1:19" x14ac:dyDescent="0.3">
      <c r="A100" s="26" t="s">
        <v>3637</v>
      </c>
      <c r="B100" s="26" t="s">
        <v>3690</v>
      </c>
      <c r="C100" s="52" t="s">
        <v>1225</v>
      </c>
      <c r="D100" s="26" t="s">
        <v>3690</v>
      </c>
      <c r="E100" s="52" t="s">
        <v>9</v>
      </c>
      <c r="F100" s="26"/>
      <c r="G100" s="26" t="s">
        <v>3172</v>
      </c>
      <c r="H100" s="26" t="s">
        <v>3551</v>
      </c>
      <c r="I100" s="26" t="s">
        <v>3789</v>
      </c>
      <c r="J100" s="95">
        <v>507</v>
      </c>
      <c r="K100" s="95">
        <f t="shared" si="9"/>
        <v>254</v>
      </c>
      <c r="L100" s="95">
        <f t="shared" si="10"/>
        <v>253</v>
      </c>
      <c r="M100" s="95">
        <f t="shared" si="11"/>
        <v>254</v>
      </c>
      <c r="N100" s="95">
        <f t="shared" si="12"/>
        <v>253</v>
      </c>
      <c r="O100" s="95">
        <f t="shared" si="13"/>
        <v>254</v>
      </c>
      <c r="P100" s="95">
        <f t="shared" si="14"/>
        <v>253</v>
      </c>
      <c r="Q100" s="29">
        <f t="shared" si="15"/>
        <v>1014</v>
      </c>
      <c r="R100" s="64"/>
      <c r="S100" s="71"/>
    </row>
    <row r="101" spans="1:19" x14ac:dyDescent="0.3">
      <c r="A101" s="26" t="s">
        <v>3637</v>
      </c>
      <c r="B101" s="26" t="s">
        <v>3874</v>
      </c>
      <c r="C101" s="52" t="s">
        <v>1002</v>
      </c>
      <c r="D101" s="26" t="s">
        <v>3875</v>
      </c>
      <c r="E101" s="52" t="s">
        <v>9</v>
      </c>
      <c r="F101" s="26"/>
      <c r="G101" s="26" t="s">
        <v>3190</v>
      </c>
      <c r="H101" s="26" t="s">
        <v>3530</v>
      </c>
      <c r="I101" s="26" t="s">
        <v>3789</v>
      </c>
      <c r="J101" s="95">
        <v>126</v>
      </c>
      <c r="K101" s="95">
        <f t="shared" si="9"/>
        <v>63</v>
      </c>
      <c r="L101" s="95">
        <f t="shared" si="10"/>
        <v>63</v>
      </c>
      <c r="M101" s="95">
        <f t="shared" si="11"/>
        <v>63</v>
      </c>
      <c r="N101" s="95">
        <f t="shared" si="12"/>
        <v>63</v>
      </c>
      <c r="O101" s="95">
        <f t="shared" si="13"/>
        <v>63</v>
      </c>
      <c r="P101" s="95">
        <f t="shared" si="14"/>
        <v>63</v>
      </c>
      <c r="Q101" s="29">
        <f t="shared" si="15"/>
        <v>252</v>
      </c>
      <c r="R101" s="64"/>
      <c r="S101" s="71"/>
    </row>
    <row r="102" spans="1:19" x14ac:dyDescent="0.3">
      <c r="A102" s="26" t="s">
        <v>3637</v>
      </c>
      <c r="B102" s="26" t="s">
        <v>3874</v>
      </c>
      <c r="C102" s="52" t="s">
        <v>1002</v>
      </c>
      <c r="D102" s="26" t="s">
        <v>3876</v>
      </c>
      <c r="E102" s="52" t="s">
        <v>85</v>
      </c>
      <c r="F102" s="26"/>
      <c r="G102" s="26" t="s">
        <v>3526</v>
      </c>
      <c r="H102" s="26" t="s">
        <v>3527</v>
      </c>
      <c r="I102" s="26" t="s">
        <v>3789</v>
      </c>
      <c r="J102" s="95">
        <v>209</v>
      </c>
      <c r="K102" s="95">
        <f t="shared" si="9"/>
        <v>105</v>
      </c>
      <c r="L102" s="95">
        <f t="shared" si="10"/>
        <v>104</v>
      </c>
      <c r="M102" s="95">
        <f t="shared" si="11"/>
        <v>105</v>
      </c>
      <c r="N102" s="95">
        <f t="shared" si="12"/>
        <v>104</v>
      </c>
      <c r="O102" s="95">
        <f t="shared" si="13"/>
        <v>105</v>
      </c>
      <c r="P102" s="95">
        <f t="shared" si="14"/>
        <v>104</v>
      </c>
      <c r="Q102" s="29">
        <f t="shared" si="15"/>
        <v>418</v>
      </c>
      <c r="R102" s="64"/>
      <c r="S102" s="71"/>
    </row>
    <row r="103" spans="1:19" x14ac:dyDescent="0.3">
      <c r="A103" s="26" t="s">
        <v>3637</v>
      </c>
      <c r="B103" s="26" t="s">
        <v>3874</v>
      </c>
      <c r="C103" s="52" t="s">
        <v>1002</v>
      </c>
      <c r="D103" s="26" t="s">
        <v>3877</v>
      </c>
      <c r="E103" s="52" t="s">
        <v>9</v>
      </c>
      <c r="F103" s="26"/>
      <c r="G103" s="26" t="s">
        <v>3303</v>
      </c>
      <c r="H103" s="26" t="s">
        <v>3531</v>
      </c>
      <c r="I103" s="26" t="s">
        <v>3789</v>
      </c>
      <c r="J103" s="95">
        <v>135</v>
      </c>
      <c r="K103" s="95">
        <f t="shared" si="9"/>
        <v>68</v>
      </c>
      <c r="L103" s="95">
        <f t="shared" si="10"/>
        <v>67</v>
      </c>
      <c r="M103" s="95">
        <f t="shared" si="11"/>
        <v>68</v>
      </c>
      <c r="N103" s="95">
        <f t="shared" si="12"/>
        <v>67</v>
      </c>
      <c r="O103" s="95">
        <f t="shared" si="13"/>
        <v>68</v>
      </c>
      <c r="P103" s="95">
        <f t="shared" si="14"/>
        <v>67</v>
      </c>
      <c r="Q103" s="29">
        <f t="shared" si="15"/>
        <v>270</v>
      </c>
      <c r="R103" s="64"/>
      <c r="S103" s="71"/>
    </row>
    <row r="104" spans="1:19" x14ac:dyDescent="0.3">
      <c r="A104" s="26" t="s">
        <v>3637</v>
      </c>
      <c r="B104" s="26" t="s">
        <v>3874</v>
      </c>
      <c r="C104" s="52" t="s">
        <v>1002</v>
      </c>
      <c r="D104" s="26" t="s">
        <v>3877</v>
      </c>
      <c r="E104" s="52" t="s">
        <v>9</v>
      </c>
      <c r="F104" s="26"/>
      <c r="G104" s="26" t="s">
        <v>3356</v>
      </c>
      <c r="H104" s="26" t="s">
        <v>3528</v>
      </c>
      <c r="I104" s="26" t="s">
        <v>3789</v>
      </c>
      <c r="J104" s="95">
        <v>287</v>
      </c>
      <c r="K104" s="95">
        <f t="shared" si="9"/>
        <v>144</v>
      </c>
      <c r="L104" s="95">
        <f t="shared" si="10"/>
        <v>143</v>
      </c>
      <c r="M104" s="95">
        <f t="shared" si="11"/>
        <v>144</v>
      </c>
      <c r="N104" s="95">
        <f t="shared" si="12"/>
        <v>143</v>
      </c>
      <c r="O104" s="95">
        <f t="shared" si="13"/>
        <v>144</v>
      </c>
      <c r="P104" s="95">
        <f t="shared" si="14"/>
        <v>143</v>
      </c>
      <c r="Q104" s="29">
        <f t="shared" si="15"/>
        <v>574</v>
      </c>
      <c r="R104" s="64"/>
      <c r="S104" s="71"/>
    </row>
    <row r="105" spans="1:19" x14ac:dyDescent="0.3">
      <c r="A105" s="26" t="s">
        <v>3637</v>
      </c>
      <c r="B105" s="26" t="s">
        <v>3874</v>
      </c>
      <c r="C105" s="52" t="s">
        <v>1002</v>
      </c>
      <c r="D105" s="26" t="s">
        <v>3877</v>
      </c>
      <c r="E105" s="52" t="s">
        <v>9</v>
      </c>
      <c r="F105" s="26"/>
      <c r="G105" s="26" t="s">
        <v>3174</v>
      </c>
      <c r="H105" s="26" t="s">
        <v>3529</v>
      </c>
      <c r="I105" s="26" t="s">
        <v>3789</v>
      </c>
      <c r="J105" s="95">
        <v>342</v>
      </c>
      <c r="K105" s="95">
        <f t="shared" si="9"/>
        <v>171</v>
      </c>
      <c r="L105" s="95">
        <f t="shared" si="10"/>
        <v>171</v>
      </c>
      <c r="M105" s="95">
        <f t="shared" si="11"/>
        <v>171</v>
      </c>
      <c r="N105" s="95">
        <f t="shared" si="12"/>
        <v>171</v>
      </c>
      <c r="O105" s="95">
        <f t="shared" si="13"/>
        <v>171</v>
      </c>
      <c r="P105" s="95">
        <f t="shared" si="14"/>
        <v>171</v>
      </c>
      <c r="Q105" s="29">
        <f t="shared" si="15"/>
        <v>684</v>
      </c>
      <c r="R105" s="64"/>
      <c r="S105" s="71"/>
    </row>
    <row r="106" spans="1:19" x14ac:dyDescent="0.3">
      <c r="A106" s="26" t="s">
        <v>3638</v>
      </c>
      <c r="B106" s="26" t="s">
        <v>3878</v>
      </c>
      <c r="C106" s="52" t="s">
        <v>2301</v>
      </c>
      <c r="D106" s="26" t="s">
        <v>3879</v>
      </c>
      <c r="E106" s="52" t="s">
        <v>9</v>
      </c>
      <c r="F106" s="26"/>
      <c r="G106" s="26" t="s">
        <v>3402</v>
      </c>
      <c r="H106" s="26" t="s">
        <v>3403</v>
      </c>
      <c r="I106" s="26" t="s">
        <v>3789</v>
      </c>
      <c r="J106" s="95">
        <v>106</v>
      </c>
      <c r="K106" s="95">
        <f t="shared" si="9"/>
        <v>53</v>
      </c>
      <c r="L106" s="95">
        <f t="shared" si="10"/>
        <v>53</v>
      </c>
      <c r="M106" s="95">
        <f t="shared" si="11"/>
        <v>53</v>
      </c>
      <c r="N106" s="95">
        <f t="shared" si="12"/>
        <v>53</v>
      </c>
      <c r="O106" s="95">
        <f t="shared" si="13"/>
        <v>53</v>
      </c>
      <c r="P106" s="95">
        <f t="shared" si="14"/>
        <v>53</v>
      </c>
      <c r="Q106" s="29">
        <f t="shared" si="15"/>
        <v>212</v>
      </c>
      <c r="R106" s="64"/>
      <c r="S106" s="71"/>
    </row>
    <row r="107" spans="1:19" x14ac:dyDescent="0.3">
      <c r="A107" s="26" t="s">
        <v>3638</v>
      </c>
      <c r="B107" s="26" t="s">
        <v>3880</v>
      </c>
      <c r="C107" s="52" t="s">
        <v>2435</v>
      </c>
      <c r="D107" s="26" t="s">
        <v>3881</v>
      </c>
      <c r="E107" s="52" t="s">
        <v>2866</v>
      </c>
      <c r="F107" s="26"/>
      <c r="G107" s="26" t="s">
        <v>3571</v>
      </c>
      <c r="H107" s="26" t="s">
        <v>3572</v>
      </c>
      <c r="I107" s="26" t="s">
        <v>3789</v>
      </c>
      <c r="J107" s="95">
        <v>95</v>
      </c>
      <c r="K107" s="95">
        <f t="shared" si="9"/>
        <v>48</v>
      </c>
      <c r="L107" s="95">
        <f t="shared" si="10"/>
        <v>47</v>
      </c>
      <c r="M107" s="95">
        <f t="shared" si="11"/>
        <v>48</v>
      </c>
      <c r="N107" s="95">
        <f t="shared" si="12"/>
        <v>47</v>
      </c>
      <c r="O107" s="95">
        <f t="shared" si="13"/>
        <v>48</v>
      </c>
      <c r="P107" s="95">
        <f t="shared" si="14"/>
        <v>47</v>
      </c>
      <c r="Q107" s="29">
        <f t="shared" si="15"/>
        <v>190</v>
      </c>
      <c r="R107" s="64"/>
      <c r="S107" s="71"/>
    </row>
    <row r="108" spans="1:19" x14ac:dyDescent="0.3">
      <c r="A108" s="26" t="s">
        <v>3638</v>
      </c>
      <c r="B108" s="26" t="s">
        <v>3882</v>
      </c>
      <c r="C108" s="52" t="s">
        <v>3883</v>
      </c>
      <c r="D108" s="26" t="s">
        <v>3884</v>
      </c>
      <c r="E108" s="52" t="s">
        <v>9</v>
      </c>
      <c r="F108" s="26"/>
      <c r="G108" s="26" t="s">
        <v>3351</v>
      </c>
      <c r="H108" s="26" t="s">
        <v>3398</v>
      </c>
      <c r="I108" s="26" t="s">
        <v>3789</v>
      </c>
      <c r="J108" s="95">
        <v>114</v>
      </c>
      <c r="K108" s="95">
        <f t="shared" si="9"/>
        <v>57</v>
      </c>
      <c r="L108" s="95">
        <f t="shared" si="10"/>
        <v>57</v>
      </c>
      <c r="M108" s="95">
        <f t="shared" si="11"/>
        <v>57</v>
      </c>
      <c r="N108" s="95">
        <f t="shared" si="12"/>
        <v>57</v>
      </c>
      <c r="O108" s="95">
        <f t="shared" si="13"/>
        <v>57</v>
      </c>
      <c r="P108" s="95">
        <f t="shared" si="14"/>
        <v>57</v>
      </c>
      <c r="Q108" s="29">
        <f t="shared" si="15"/>
        <v>228</v>
      </c>
      <c r="R108" s="64"/>
      <c r="S108" s="71"/>
    </row>
    <row r="109" spans="1:19" x14ac:dyDescent="0.3">
      <c r="A109" s="26" t="s">
        <v>3638</v>
      </c>
      <c r="B109" s="26" t="s">
        <v>3885</v>
      </c>
      <c r="C109" s="52" t="s">
        <v>1826</v>
      </c>
      <c r="D109" s="26" t="s">
        <v>3886</v>
      </c>
      <c r="E109" s="52" t="s">
        <v>97</v>
      </c>
      <c r="F109" s="26"/>
      <c r="G109" s="26" t="s">
        <v>3199</v>
      </c>
      <c r="H109" s="26" t="s">
        <v>3409</v>
      </c>
      <c r="I109" s="26" t="s">
        <v>3789</v>
      </c>
      <c r="J109" s="95">
        <v>184</v>
      </c>
      <c r="K109" s="95">
        <f t="shared" si="9"/>
        <v>92</v>
      </c>
      <c r="L109" s="95">
        <f t="shared" si="10"/>
        <v>92</v>
      </c>
      <c r="M109" s="95">
        <f t="shared" si="11"/>
        <v>92</v>
      </c>
      <c r="N109" s="95">
        <f t="shared" si="12"/>
        <v>92</v>
      </c>
      <c r="O109" s="95">
        <f t="shared" si="13"/>
        <v>92</v>
      </c>
      <c r="P109" s="95">
        <f t="shared" si="14"/>
        <v>92</v>
      </c>
      <c r="Q109" s="29">
        <f t="shared" si="15"/>
        <v>368</v>
      </c>
      <c r="R109" s="64"/>
      <c r="S109" s="71"/>
    </row>
    <row r="110" spans="1:19" x14ac:dyDescent="0.3">
      <c r="A110" s="26" t="s">
        <v>3638</v>
      </c>
      <c r="B110" s="26" t="s">
        <v>3885</v>
      </c>
      <c r="C110" s="52" t="s">
        <v>1826</v>
      </c>
      <c r="D110" s="26" t="s">
        <v>3887</v>
      </c>
      <c r="E110" s="52" t="s">
        <v>384</v>
      </c>
      <c r="F110" s="26"/>
      <c r="G110" s="26" t="s">
        <v>3330</v>
      </c>
      <c r="H110" s="26" t="s">
        <v>3411</v>
      </c>
      <c r="I110" s="26" t="s">
        <v>3789</v>
      </c>
      <c r="J110" s="95">
        <v>118</v>
      </c>
      <c r="K110" s="95">
        <f t="shared" si="9"/>
        <v>59</v>
      </c>
      <c r="L110" s="95">
        <f t="shared" si="10"/>
        <v>59</v>
      </c>
      <c r="M110" s="95">
        <f t="shared" si="11"/>
        <v>59</v>
      </c>
      <c r="N110" s="95">
        <f t="shared" si="12"/>
        <v>59</v>
      </c>
      <c r="O110" s="95">
        <f t="shared" si="13"/>
        <v>59</v>
      </c>
      <c r="P110" s="95">
        <f t="shared" si="14"/>
        <v>59</v>
      </c>
      <c r="Q110" s="29">
        <f t="shared" si="15"/>
        <v>236</v>
      </c>
      <c r="R110" s="64"/>
      <c r="S110" s="71"/>
    </row>
    <row r="111" spans="1:19" x14ac:dyDescent="0.3">
      <c r="A111" s="26" t="s">
        <v>3638</v>
      </c>
      <c r="B111" s="26" t="s">
        <v>3885</v>
      </c>
      <c r="C111" s="52" t="s">
        <v>1826</v>
      </c>
      <c r="D111" s="26" t="s">
        <v>3888</v>
      </c>
      <c r="E111" s="52" t="s">
        <v>100</v>
      </c>
      <c r="F111" s="26"/>
      <c r="G111" s="26" t="s">
        <v>3566</v>
      </c>
      <c r="H111" s="26" t="s">
        <v>3567</v>
      </c>
      <c r="I111" s="26" t="s">
        <v>3789</v>
      </c>
      <c r="J111" s="95">
        <v>190</v>
      </c>
      <c r="K111" s="95">
        <f t="shared" si="9"/>
        <v>95</v>
      </c>
      <c r="L111" s="95">
        <f t="shared" si="10"/>
        <v>95</v>
      </c>
      <c r="M111" s="95">
        <f t="shared" si="11"/>
        <v>95</v>
      </c>
      <c r="N111" s="95">
        <f t="shared" si="12"/>
        <v>95</v>
      </c>
      <c r="O111" s="95">
        <f t="shared" si="13"/>
        <v>95</v>
      </c>
      <c r="P111" s="95">
        <f t="shared" si="14"/>
        <v>95</v>
      </c>
      <c r="Q111" s="29">
        <f t="shared" si="15"/>
        <v>380</v>
      </c>
      <c r="R111" s="64"/>
      <c r="S111" s="71"/>
    </row>
    <row r="112" spans="1:19" x14ac:dyDescent="0.3">
      <c r="A112" s="26" t="s">
        <v>3638</v>
      </c>
      <c r="B112" s="26" t="s">
        <v>3885</v>
      </c>
      <c r="C112" s="52" t="s">
        <v>1826</v>
      </c>
      <c r="D112" s="26" t="s">
        <v>3889</v>
      </c>
      <c r="E112" s="52" t="s">
        <v>130</v>
      </c>
      <c r="F112" s="26"/>
      <c r="G112" s="26" t="s">
        <v>3194</v>
      </c>
      <c r="H112" s="26" t="s">
        <v>3410</v>
      </c>
      <c r="I112" s="26" t="s">
        <v>3789</v>
      </c>
      <c r="J112" s="95">
        <v>163</v>
      </c>
      <c r="K112" s="95">
        <f t="shared" si="9"/>
        <v>82</v>
      </c>
      <c r="L112" s="95">
        <f t="shared" si="10"/>
        <v>81</v>
      </c>
      <c r="M112" s="95">
        <f t="shared" si="11"/>
        <v>82</v>
      </c>
      <c r="N112" s="95">
        <f t="shared" si="12"/>
        <v>81</v>
      </c>
      <c r="O112" s="95">
        <f t="shared" si="13"/>
        <v>82</v>
      </c>
      <c r="P112" s="95">
        <f t="shared" si="14"/>
        <v>81</v>
      </c>
      <c r="Q112" s="29">
        <f t="shared" si="15"/>
        <v>326</v>
      </c>
      <c r="R112" s="64"/>
      <c r="S112" s="71"/>
    </row>
    <row r="113" spans="1:19" x14ac:dyDescent="0.3">
      <c r="A113" s="26" t="s">
        <v>3638</v>
      </c>
      <c r="B113" s="26" t="s">
        <v>3890</v>
      </c>
      <c r="C113" s="52" t="s">
        <v>2304</v>
      </c>
      <c r="D113" s="26" t="s">
        <v>3890</v>
      </c>
      <c r="E113" s="52" t="s">
        <v>9</v>
      </c>
      <c r="F113" s="26"/>
      <c r="G113" s="26" t="s">
        <v>3166</v>
      </c>
      <c r="H113" s="26" t="s">
        <v>3561</v>
      </c>
      <c r="I113" s="26" t="s">
        <v>3789</v>
      </c>
      <c r="J113" s="95">
        <v>108</v>
      </c>
      <c r="K113" s="95">
        <f t="shared" si="9"/>
        <v>54</v>
      </c>
      <c r="L113" s="95">
        <f t="shared" si="10"/>
        <v>54</v>
      </c>
      <c r="M113" s="95">
        <f t="shared" si="11"/>
        <v>54</v>
      </c>
      <c r="N113" s="95">
        <f t="shared" si="12"/>
        <v>54</v>
      </c>
      <c r="O113" s="95">
        <f t="shared" si="13"/>
        <v>54</v>
      </c>
      <c r="P113" s="95">
        <f t="shared" si="14"/>
        <v>54</v>
      </c>
      <c r="Q113" s="29">
        <f t="shared" si="15"/>
        <v>216</v>
      </c>
      <c r="R113" s="64"/>
      <c r="S113" s="71"/>
    </row>
    <row r="114" spans="1:19" x14ac:dyDescent="0.3">
      <c r="A114" s="26" t="s">
        <v>3638</v>
      </c>
      <c r="B114" s="26" t="s">
        <v>3891</v>
      </c>
      <c r="C114" s="52" t="s">
        <v>3892</v>
      </c>
      <c r="D114" s="26" t="s">
        <v>3893</v>
      </c>
      <c r="E114" s="52" t="s">
        <v>9</v>
      </c>
      <c r="F114" s="26"/>
      <c r="G114" s="26" t="s">
        <v>3188</v>
      </c>
      <c r="H114" s="26" t="s">
        <v>3421</v>
      </c>
      <c r="I114" s="26" t="s">
        <v>3789</v>
      </c>
      <c r="J114" s="95">
        <v>88</v>
      </c>
      <c r="K114" s="95">
        <f t="shared" si="9"/>
        <v>44</v>
      </c>
      <c r="L114" s="95">
        <f t="shared" si="10"/>
        <v>44</v>
      </c>
      <c r="M114" s="95">
        <f t="shared" si="11"/>
        <v>44</v>
      </c>
      <c r="N114" s="95">
        <f t="shared" si="12"/>
        <v>44</v>
      </c>
      <c r="O114" s="95">
        <f t="shared" si="13"/>
        <v>44</v>
      </c>
      <c r="P114" s="95">
        <f t="shared" si="14"/>
        <v>44</v>
      </c>
      <c r="Q114" s="29">
        <f t="shared" si="15"/>
        <v>176</v>
      </c>
      <c r="R114" s="64"/>
      <c r="S114" s="71"/>
    </row>
    <row r="115" spans="1:19" x14ac:dyDescent="0.3">
      <c r="A115" s="26" t="s">
        <v>3638</v>
      </c>
      <c r="B115" s="26" t="s">
        <v>3894</v>
      </c>
      <c r="C115" s="52" t="s">
        <v>439</v>
      </c>
      <c r="D115" s="26" t="s">
        <v>3895</v>
      </c>
      <c r="E115" s="52" t="s">
        <v>220</v>
      </c>
      <c r="F115" s="26"/>
      <c r="G115" s="26" t="s">
        <v>3167</v>
      </c>
      <c r="H115" s="26" t="s">
        <v>3556</v>
      </c>
      <c r="I115" s="26" t="s">
        <v>3789</v>
      </c>
      <c r="J115" s="95">
        <v>90</v>
      </c>
      <c r="K115" s="95">
        <f t="shared" si="9"/>
        <v>45</v>
      </c>
      <c r="L115" s="95">
        <f t="shared" si="10"/>
        <v>45</v>
      </c>
      <c r="M115" s="95">
        <f t="shared" si="11"/>
        <v>45</v>
      </c>
      <c r="N115" s="95">
        <f t="shared" si="12"/>
        <v>45</v>
      </c>
      <c r="O115" s="95">
        <f t="shared" si="13"/>
        <v>45</v>
      </c>
      <c r="P115" s="95">
        <f t="shared" si="14"/>
        <v>45</v>
      </c>
      <c r="Q115" s="29">
        <f t="shared" si="15"/>
        <v>180</v>
      </c>
      <c r="R115" s="64"/>
      <c r="S115" s="71"/>
    </row>
    <row r="116" spans="1:19" x14ac:dyDescent="0.3">
      <c r="A116" s="26" t="s">
        <v>3638</v>
      </c>
      <c r="B116" s="26" t="s">
        <v>3894</v>
      </c>
      <c r="C116" s="52" t="s">
        <v>439</v>
      </c>
      <c r="D116" s="26" t="s">
        <v>3894</v>
      </c>
      <c r="E116" s="52" t="s">
        <v>9</v>
      </c>
      <c r="F116" s="26"/>
      <c r="G116" s="26" t="s">
        <v>3167</v>
      </c>
      <c r="H116" s="26" t="s">
        <v>3555</v>
      </c>
      <c r="I116" s="26" t="s">
        <v>3789</v>
      </c>
      <c r="J116" s="95">
        <v>126</v>
      </c>
      <c r="K116" s="95">
        <f t="shared" si="9"/>
        <v>63</v>
      </c>
      <c r="L116" s="95">
        <f t="shared" si="10"/>
        <v>63</v>
      </c>
      <c r="M116" s="95">
        <f t="shared" si="11"/>
        <v>63</v>
      </c>
      <c r="N116" s="95">
        <f t="shared" si="12"/>
        <v>63</v>
      </c>
      <c r="O116" s="95">
        <f t="shared" si="13"/>
        <v>63</v>
      </c>
      <c r="P116" s="95">
        <f t="shared" si="14"/>
        <v>63</v>
      </c>
      <c r="Q116" s="29">
        <f t="shared" si="15"/>
        <v>252</v>
      </c>
      <c r="R116" s="64"/>
      <c r="S116" s="71"/>
    </row>
    <row r="117" spans="1:19" x14ac:dyDescent="0.3">
      <c r="A117" s="26" t="s">
        <v>3638</v>
      </c>
      <c r="B117" s="26" t="s">
        <v>3894</v>
      </c>
      <c r="C117" s="52" t="s">
        <v>439</v>
      </c>
      <c r="D117" s="26" t="s">
        <v>3896</v>
      </c>
      <c r="E117" s="52" t="s">
        <v>100</v>
      </c>
      <c r="F117" s="26"/>
      <c r="G117" s="26" t="s">
        <v>3190</v>
      </c>
      <c r="H117" s="26" t="s">
        <v>3557</v>
      </c>
      <c r="I117" s="26" t="s">
        <v>3789</v>
      </c>
      <c r="J117" s="95">
        <v>95</v>
      </c>
      <c r="K117" s="95">
        <f t="shared" si="9"/>
        <v>48</v>
      </c>
      <c r="L117" s="95">
        <f t="shared" si="10"/>
        <v>47</v>
      </c>
      <c r="M117" s="95">
        <f t="shared" si="11"/>
        <v>48</v>
      </c>
      <c r="N117" s="95">
        <f t="shared" si="12"/>
        <v>47</v>
      </c>
      <c r="O117" s="95">
        <f t="shared" si="13"/>
        <v>48</v>
      </c>
      <c r="P117" s="95">
        <f t="shared" si="14"/>
        <v>47</v>
      </c>
      <c r="Q117" s="29">
        <f t="shared" si="15"/>
        <v>190</v>
      </c>
      <c r="R117" s="64"/>
      <c r="S117" s="71"/>
    </row>
    <row r="118" spans="1:19" x14ac:dyDescent="0.3">
      <c r="A118" s="26" t="s">
        <v>3638</v>
      </c>
      <c r="B118" s="26" t="s">
        <v>3897</v>
      </c>
      <c r="C118" s="52" t="s">
        <v>496</v>
      </c>
      <c r="D118" s="26" t="s">
        <v>3898</v>
      </c>
      <c r="E118" s="52" t="s">
        <v>9</v>
      </c>
      <c r="F118" s="26"/>
      <c r="G118" s="26" t="s">
        <v>3525</v>
      </c>
      <c r="H118" s="26" t="s">
        <v>3562</v>
      </c>
      <c r="I118" s="26" t="s">
        <v>3789</v>
      </c>
      <c r="J118" s="95">
        <v>152</v>
      </c>
      <c r="K118" s="95">
        <f t="shared" si="9"/>
        <v>76</v>
      </c>
      <c r="L118" s="95">
        <f t="shared" si="10"/>
        <v>76</v>
      </c>
      <c r="M118" s="95">
        <f t="shared" si="11"/>
        <v>76</v>
      </c>
      <c r="N118" s="95">
        <f t="shared" si="12"/>
        <v>76</v>
      </c>
      <c r="O118" s="95">
        <f t="shared" si="13"/>
        <v>76</v>
      </c>
      <c r="P118" s="95">
        <f t="shared" si="14"/>
        <v>76</v>
      </c>
      <c r="Q118" s="29">
        <f t="shared" si="15"/>
        <v>304</v>
      </c>
      <c r="R118" s="64"/>
      <c r="S118" s="71"/>
    </row>
    <row r="119" spans="1:19" x14ac:dyDescent="0.3">
      <c r="A119" s="26" t="s">
        <v>3638</v>
      </c>
      <c r="B119" s="26" t="s">
        <v>3899</v>
      </c>
      <c r="C119" s="52" t="s">
        <v>552</v>
      </c>
      <c r="D119" s="26" t="s">
        <v>3899</v>
      </c>
      <c r="E119" s="52" t="s">
        <v>9</v>
      </c>
      <c r="F119" s="26"/>
      <c r="G119" s="26" t="s">
        <v>3415</v>
      </c>
      <c r="H119" s="26" t="s">
        <v>3416</v>
      </c>
      <c r="I119" s="26" t="s">
        <v>3789</v>
      </c>
      <c r="J119" s="95">
        <v>90</v>
      </c>
      <c r="K119" s="95">
        <f t="shared" si="9"/>
        <v>45</v>
      </c>
      <c r="L119" s="95">
        <f t="shared" si="10"/>
        <v>45</v>
      </c>
      <c r="M119" s="95">
        <f t="shared" si="11"/>
        <v>45</v>
      </c>
      <c r="N119" s="95">
        <f t="shared" si="12"/>
        <v>45</v>
      </c>
      <c r="O119" s="95">
        <f t="shared" si="13"/>
        <v>45</v>
      </c>
      <c r="P119" s="95">
        <f t="shared" si="14"/>
        <v>45</v>
      </c>
      <c r="Q119" s="29">
        <f t="shared" si="15"/>
        <v>180</v>
      </c>
      <c r="R119" s="64"/>
      <c r="S119" s="71"/>
    </row>
    <row r="120" spans="1:19" x14ac:dyDescent="0.3">
      <c r="A120" s="26" t="s">
        <v>3638</v>
      </c>
      <c r="B120" s="26" t="s">
        <v>3900</v>
      </c>
      <c r="C120" s="52" t="s">
        <v>648</v>
      </c>
      <c r="D120" s="26" t="s">
        <v>3901</v>
      </c>
      <c r="E120" s="52" t="s">
        <v>97</v>
      </c>
      <c r="F120" s="26"/>
      <c r="G120" s="26" t="s">
        <v>3651</v>
      </c>
      <c r="H120" s="26" t="s">
        <v>3559</v>
      </c>
      <c r="I120" s="26" t="s">
        <v>3789</v>
      </c>
      <c r="J120" s="95">
        <v>60</v>
      </c>
      <c r="K120" s="95">
        <f t="shared" si="9"/>
        <v>30</v>
      </c>
      <c r="L120" s="95">
        <f t="shared" si="10"/>
        <v>30</v>
      </c>
      <c r="M120" s="95">
        <f t="shared" si="11"/>
        <v>30</v>
      </c>
      <c r="N120" s="95">
        <f t="shared" si="12"/>
        <v>30</v>
      </c>
      <c r="O120" s="95">
        <f t="shared" si="13"/>
        <v>30</v>
      </c>
      <c r="P120" s="95">
        <f t="shared" si="14"/>
        <v>30</v>
      </c>
      <c r="Q120" s="29">
        <f t="shared" si="15"/>
        <v>120</v>
      </c>
      <c r="R120" s="64"/>
      <c r="S120" s="71"/>
    </row>
    <row r="121" spans="1:19" x14ac:dyDescent="0.3">
      <c r="A121" s="26" t="s">
        <v>3638</v>
      </c>
      <c r="B121" s="26" t="s">
        <v>3900</v>
      </c>
      <c r="C121" s="52" t="s">
        <v>648</v>
      </c>
      <c r="D121" s="26" t="s">
        <v>3900</v>
      </c>
      <c r="E121" s="52" t="s">
        <v>9</v>
      </c>
      <c r="F121" s="26"/>
      <c r="G121" s="26" t="s">
        <v>3651</v>
      </c>
      <c r="H121" s="26" t="s">
        <v>3902</v>
      </c>
      <c r="I121" s="26" t="s">
        <v>3789</v>
      </c>
      <c r="J121" s="95">
        <v>60</v>
      </c>
      <c r="K121" s="95">
        <f t="shared" si="9"/>
        <v>30</v>
      </c>
      <c r="L121" s="95">
        <f t="shared" si="10"/>
        <v>30</v>
      </c>
      <c r="M121" s="95">
        <f t="shared" si="11"/>
        <v>30</v>
      </c>
      <c r="N121" s="95">
        <f t="shared" si="12"/>
        <v>30</v>
      </c>
      <c r="O121" s="95">
        <f t="shared" si="13"/>
        <v>30</v>
      </c>
      <c r="P121" s="95">
        <f t="shared" si="14"/>
        <v>30</v>
      </c>
      <c r="Q121" s="29">
        <f t="shared" si="15"/>
        <v>120</v>
      </c>
      <c r="R121" s="64"/>
      <c r="S121" s="71"/>
    </row>
    <row r="122" spans="1:19" x14ac:dyDescent="0.3">
      <c r="A122" s="26" t="s">
        <v>3638</v>
      </c>
      <c r="B122" s="26" t="s">
        <v>3903</v>
      </c>
      <c r="C122" s="52" t="s">
        <v>688</v>
      </c>
      <c r="D122" s="26" t="s">
        <v>3904</v>
      </c>
      <c r="E122" s="52" t="s">
        <v>77</v>
      </c>
      <c r="F122" s="26"/>
      <c r="G122" s="26" t="s">
        <v>3167</v>
      </c>
      <c r="H122" s="26" t="s">
        <v>3414</v>
      </c>
      <c r="I122" s="26" t="s">
        <v>3789</v>
      </c>
      <c r="J122" s="95">
        <v>117</v>
      </c>
      <c r="K122" s="95">
        <f t="shared" si="9"/>
        <v>59</v>
      </c>
      <c r="L122" s="95">
        <f t="shared" si="10"/>
        <v>58</v>
      </c>
      <c r="M122" s="95">
        <f t="shared" si="11"/>
        <v>59</v>
      </c>
      <c r="N122" s="95">
        <f t="shared" si="12"/>
        <v>58</v>
      </c>
      <c r="O122" s="95">
        <f t="shared" si="13"/>
        <v>59</v>
      </c>
      <c r="P122" s="95">
        <f t="shared" si="14"/>
        <v>58</v>
      </c>
      <c r="Q122" s="29">
        <f t="shared" si="15"/>
        <v>234</v>
      </c>
      <c r="R122" s="64"/>
      <c r="S122" s="71"/>
    </row>
    <row r="123" spans="1:19" x14ac:dyDescent="0.3">
      <c r="A123" s="26" t="s">
        <v>3638</v>
      </c>
      <c r="B123" s="26" t="s">
        <v>3903</v>
      </c>
      <c r="C123" s="52" t="s">
        <v>688</v>
      </c>
      <c r="D123" s="26" t="s">
        <v>3905</v>
      </c>
      <c r="E123" s="52" t="s">
        <v>9</v>
      </c>
      <c r="F123" s="26"/>
      <c r="G123" s="26" t="s">
        <v>3182</v>
      </c>
      <c r="H123" s="26" t="s">
        <v>3413</v>
      </c>
      <c r="I123" s="26" t="s">
        <v>3789</v>
      </c>
      <c r="J123" s="95">
        <v>109</v>
      </c>
      <c r="K123" s="95">
        <f t="shared" si="9"/>
        <v>55</v>
      </c>
      <c r="L123" s="95">
        <f t="shared" si="10"/>
        <v>54</v>
      </c>
      <c r="M123" s="95">
        <f t="shared" si="11"/>
        <v>55</v>
      </c>
      <c r="N123" s="95">
        <f t="shared" si="12"/>
        <v>54</v>
      </c>
      <c r="O123" s="95">
        <f t="shared" si="13"/>
        <v>55</v>
      </c>
      <c r="P123" s="95">
        <f t="shared" si="14"/>
        <v>54</v>
      </c>
      <c r="Q123" s="29">
        <f t="shared" si="15"/>
        <v>218</v>
      </c>
      <c r="R123" s="64"/>
      <c r="S123" s="71"/>
    </row>
    <row r="124" spans="1:19" x14ac:dyDescent="0.3">
      <c r="A124" s="26" t="s">
        <v>3638</v>
      </c>
      <c r="B124" s="26" t="s">
        <v>3903</v>
      </c>
      <c r="C124" s="52" t="s">
        <v>688</v>
      </c>
      <c r="D124" s="26" t="s">
        <v>3905</v>
      </c>
      <c r="E124" s="52" t="s">
        <v>9</v>
      </c>
      <c r="F124" s="26"/>
      <c r="G124" s="26" t="s">
        <v>3186</v>
      </c>
      <c r="H124" s="26" t="s">
        <v>3412</v>
      </c>
      <c r="I124" s="26" t="s">
        <v>3789</v>
      </c>
      <c r="J124" s="95">
        <v>157</v>
      </c>
      <c r="K124" s="95">
        <f t="shared" si="9"/>
        <v>79</v>
      </c>
      <c r="L124" s="95">
        <f t="shared" si="10"/>
        <v>78</v>
      </c>
      <c r="M124" s="95">
        <f t="shared" si="11"/>
        <v>79</v>
      </c>
      <c r="N124" s="95">
        <f t="shared" si="12"/>
        <v>78</v>
      </c>
      <c r="O124" s="95">
        <f t="shared" si="13"/>
        <v>79</v>
      </c>
      <c r="P124" s="95">
        <f t="shared" si="14"/>
        <v>78</v>
      </c>
      <c r="Q124" s="29">
        <f t="shared" si="15"/>
        <v>314</v>
      </c>
      <c r="R124" s="64"/>
      <c r="S124" s="71"/>
    </row>
    <row r="125" spans="1:19" x14ac:dyDescent="0.3">
      <c r="A125" s="26" t="s">
        <v>3638</v>
      </c>
      <c r="B125" s="26" t="s">
        <v>3906</v>
      </c>
      <c r="C125" s="52" t="s">
        <v>40</v>
      </c>
      <c r="D125" s="26" t="s">
        <v>3906</v>
      </c>
      <c r="E125" s="52" t="s">
        <v>9</v>
      </c>
      <c r="F125" s="26"/>
      <c r="G125" s="26" t="s">
        <v>3172</v>
      </c>
      <c r="H125" s="26" t="s">
        <v>3422</v>
      </c>
      <c r="I125" s="26" t="s">
        <v>3789</v>
      </c>
      <c r="J125" s="95">
        <v>90</v>
      </c>
      <c r="K125" s="95">
        <f t="shared" si="9"/>
        <v>45</v>
      </c>
      <c r="L125" s="95">
        <f t="shared" si="10"/>
        <v>45</v>
      </c>
      <c r="M125" s="95">
        <f t="shared" si="11"/>
        <v>45</v>
      </c>
      <c r="N125" s="95">
        <f t="shared" si="12"/>
        <v>45</v>
      </c>
      <c r="O125" s="95">
        <f t="shared" si="13"/>
        <v>45</v>
      </c>
      <c r="P125" s="95">
        <f t="shared" si="14"/>
        <v>45</v>
      </c>
      <c r="Q125" s="29">
        <f t="shared" si="15"/>
        <v>180</v>
      </c>
      <c r="R125" s="64"/>
      <c r="S125" s="71"/>
    </row>
    <row r="126" spans="1:19" x14ac:dyDescent="0.3">
      <c r="A126" s="26" t="s">
        <v>3638</v>
      </c>
      <c r="B126" s="26" t="s">
        <v>3907</v>
      </c>
      <c r="C126" s="52" t="s">
        <v>786</v>
      </c>
      <c r="D126" s="26" t="s">
        <v>3907</v>
      </c>
      <c r="E126" s="52" t="s">
        <v>9</v>
      </c>
      <c r="F126" s="26"/>
      <c r="G126" s="26" t="s">
        <v>3315</v>
      </c>
      <c r="H126" s="26" t="s">
        <v>3408</v>
      </c>
      <c r="I126" s="26" t="s">
        <v>3789</v>
      </c>
      <c r="J126" s="95">
        <v>127</v>
      </c>
      <c r="K126" s="95">
        <f t="shared" si="9"/>
        <v>64</v>
      </c>
      <c r="L126" s="95">
        <f t="shared" si="10"/>
        <v>63</v>
      </c>
      <c r="M126" s="95">
        <f t="shared" si="11"/>
        <v>64</v>
      </c>
      <c r="N126" s="95">
        <f t="shared" si="12"/>
        <v>63</v>
      </c>
      <c r="O126" s="95">
        <f t="shared" si="13"/>
        <v>64</v>
      </c>
      <c r="P126" s="95">
        <f t="shared" si="14"/>
        <v>63</v>
      </c>
      <c r="Q126" s="29">
        <f t="shared" si="15"/>
        <v>254</v>
      </c>
      <c r="R126" s="64"/>
      <c r="S126" s="71"/>
    </row>
    <row r="127" spans="1:19" x14ac:dyDescent="0.3">
      <c r="A127" s="26" t="s">
        <v>3638</v>
      </c>
      <c r="B127" s="26" t="s">
        <v>3908</v>
      </c>
      <c r="C127" s="52" t="s">
        <v>792</v>
      </c>
      <c r="D127" s="26" t="s">
        <v>3909</v>
      </c>
      <c r="E127" s="52" t="s">
        <v>9</v>
      </c>
      <c r="F127" s="26"/>
      <c r="G127" s="26" t="s">
        <v>3167</v>
      </c>
      <c r="H127" s="26" t="s">
        <v>3560</v>
      </c>
      <c r="I127" s="26" t="s">
        <v>3789</v>
      </c>
      <c r="J127" s="95">
        <v>95</v>
      </c>
      <c r="K127" s="95">
        <f t="shared" si="9"/>
        <v>48</v>
      </c>
      <c r="L127" s="95">
        <f t="shared" si="10"/>
        <v>47</v>
      </c>
      <c r="M127" s="95">
        <f t="shared" si="11"/>
        <v>48</v>
      </c>
      <c r="N127" s="95">
        <f t="shared" si="12"/>
        <v>47</v>
      </c>
      <c r="O127" s="95">
        <f t="shared" si="13"/>
        <v>48</v>
      </c>
      <c r="P127" s="95">
        <f t="shared" si="14"/>
        <v>47</v>
      </c>
      <c r="Q127" s="29">
        <f t="shared" si="15"/>
        <v>190</v>
      </c>
      <c r="R127" s="64"/>
      <c r="S127" s="71"/>
    </row>
    <row r="128" spans="1:19" x14ac:dyDescent="0.3">
      <c r="A128" s="26" t="s">
        <v>3638</v>
      </c>
      <c r="B128" s="26" t="s">
        <v>3694</v>
      </c>
      <c r="C128" s="52" t="s">
        <v>1206</v>
      </c>
      <c r="D128" s="26" t="s">
        <v>3695</v>
      </c>
      <c r="E128" s="52" t="s">
        <v>9</v>
      </c>
      <c r="F128" s="26"/>
      <c r="G128" s="26" t="s">
        <v>3190</v>
      </c>
      <c r="H128" s="26" t="s">
        <v>3568</v>
      </c>
      <c r="I128" s="26" t="s">
        <v>3789</v>
      </c>
      <c r="J128" s="95">
        <v>276</v>
      </c>
      <c r="K128" s="95">
        <f t="shared" si="9"/>
        <v>138</v>
      </c>
      <c r="L128" s="95">
        <f t="shared" si="10"/>
        <v>138</v>
      </c>
      <c r="M128" s="95">
        <f t="shared" si="11"/>
        <v>138</v>
      </c>
      <c r="N128" s="95">
        <f t="shared" si="12"/>
        <v>138</v>
      </c>
      <c r="O128" s="95">
        <f t="shared" si="13"/>
        <v>138</v>
      </c>
      <c r="P128" s="95">
        <f t="shared" si="14"/>
        <v>138</v>
      </c>
      <c r="Q128" s="29">
        <f t="shared" si="15"/>
        <v>552</v>
      </c>
      <c r="R128" s="64"/>
      <c r="S128" s="71"/>
    </row>
    <row r="129" spans="1:19" x14ac:dyDescent="0.3">
      <c r="A129" s="26" t="s">
        <v>3638</v>
      </c>
      <c r="B129" s="26" t="s">
        <v>3910</v>
      </c>
      <c r="C129" s="52" t="s">
        <v>1097</v>
      </c>
      <c r="D129" s="26" t="s">
        <v>3910</v>
      </c>
      <c r="E129" s="52" t="s">
        <v>9</v>
      </c>
      <c r="F129" s="26"/>
      <c r="G129" s="26" t="s">
        <v>3198</v>
      </c>
      <c r="H129" s="26" t="s">
        <v>3404</v>
      </c>
      <c r="I129" s="26" t="s">
        <v>3789</v>
      </c>
      <c r="J129" s="95">
        <v>182</v>
      </c>
      <c r="K129" s="95">
        <f t="shared" si="9"/>
        <v>91</v>
      </c>
      <c r="L129" s="95">
        <f t="shared" si="10"/>
        <v>91</v>
      </c>
      <c r="M129" s="95">
        <f t="shared" si="11"/>
        <v>91</v>
      </c>
      <c r="N129" s="95">
        <f t="shared" si="12"/>
        <v>91</v>
      </c>
      <c r="O129" s="95">
        <f t="shared" si="13"/>
        <v>91</v>
      </c>
      <c r="P129" s="95">
        <f t="shared" si="14"/>
        <v>91</v>
      </c>
      <c r="Q129" s="29">
        <f t="shared" si="15"/>
        <v>364</v>
      </c>
      <c r="R129" s="64"/>
      <c r="S129" s="71"/>
    </row>
    <row r="130" spans="1:19" x14ac:dyDescent="0.3">
      <c r="A130" s="26" t="s">
        <v>3638</v>
      </c>
      <c r="B130" s="26" t="s">
        <v>3910</v>
      </c>
      <c r="C130" s="52" t="s">
        <v>1097</v>
      </c>
      <c r="D130" s="26" t="s">
        <v>3910</v>
      </c>
      <c r="E130" s="52" t="s">
        <v>9</v>
      </c>
      <c r="F130" s="26"/>
      <c r="G130" s="26" t="s">
        <v>3405</v>
      </c>
      <c r="H130" s="26" t="s">
        <v>3406</v>
      </c>
      <c r="I130" s="26" t="s">
        <v>3789</v>
      </c>
      <c r="J130" s="95">
        <v>182</v>
      </c>
      <c r="K130" s="95">
        <f t="shared" si="9"/>
        <v>91</v>
      </c>
      <c r="L130" s="95">
        <f t="shared" si="10"/>
        <v>91</v>
      </c>
      <c r="M130" s="95">
        <f t="shared" si="11"/>
        <v>91</v>
      </c>
      <c r="N130" s="95">
        <f t="shared" si="12"/>
        <v>91</v>
      </c>
      <c r="O130" s="95">
        <f t="shared" si="13"/>
        <v>91</v>
      </c>
      <c r="P130" s="95">
        <f t="shared" si="14"/>
        <v>91</v>
      </c>
      <c r="Q130" s="29">
        <f t="shared" si="15"/>
        <v>364</v>
      </c>
      <c r="R130" s="64"/>
      <c r="S130" s="71"/>
    </row>
    <row r="131" spans="1:19" x14ac:dyDescent="0.3">
      <c r="A131" s="26" t="s">
        <v>3638</v>
      </c>
      <c r="B131" s="26" t="s">
        <v>3911</v>
      </c>
      <c r="C131" s="52" t="s">
        <v>3423</v>
      </c>
      <c r="D131" s="26" t="s">
        <v>3912</v>
      </c>
      <c r="E131" s="52" t="s">
        <v>77</v>
      </c>
      <c r="F131" s="26"/>
      <c r="G131" s="26" t="s">
        <v>3189</v>
      </c>
      <c r="H131" s="26" t="s">
        <v>3424</v>
      </c>
      <c r="I131" s="26" t="s">
        <v>3789</v>
      </c>
      <c r="J131" s="95">
        <v>102</v>
      </c>
      <c r="K131" s="95">
        <f t="shared" si="9"/>
        <v>51</v>
      </c>
      <c r="L131" s="95">
        <f t="shared" si="10"/>
        <v>51</v>
      </c>
      <c r="M131" s="95">
        <f t="shared" si="11"/>
        <v>51</v>
      </c>
      <c r="N131" s="95">
        <f t="shared" si="12"/>
        <v>51</v>
      </c>
      <c r="O131" s="95">
        <f t="shared" si="13"/>
        <v>51</v>
      </c>
      <c r="P131" s="95">
        <f t="shared" si="14"/>
        <v>51</v>
      </c>
      <c r="Q131" s="29">
        <f t="shared" si="15"/>
        <v>204</v>
      </c>
      <c r="R131" s="64"/>
      <c r="S131" s="71"/>
    </row>
    <row r="132" spans="1:19" x14ac:dyDescent="0.3">
      <c r="A132" s="26" t="s">
        <v>3638</v>
      </c>
      <c r="B132" s="26" t="s">
        <v>3911</v>
      </c>
      <c r="C132" s="52" t="s">
        <v>3423</v>
      </c>
      <c r="D132" s="26" t="s">
        <v>3889</v>
      </c>
      <c r="E132" s="52" t="s">
        <v>97</v>
      </c>
      <c r="F132" s="26"/>
      <c r="G132" s="26" t="s">
        <v>3186</v>
      </c>
      <c r="H132" s="26" t="s">
        <v>3425</v>
      </c>
      <c r="I132" s="26" t="s">
        <v>3789</v>
      </c>
      <c r="J132" s="95">
        <v>94</v>
      </c>
      <c r="K132" s="95">
        <f t="shared" si="9"/>
        <v>47</v>
      </c>
      <c r="L132" s="95">
        <f t="shared" si="10"/>
        <v>47</v>
      </c>
      <c r="M132" s="95">
        <f t="shared" si="11"/>
        <v>47</v>
      </c>
      <c r="N132" s="95">
        <f t="shared" si="12"/>
        <v>47</v>
      </c>
      <c r="O132" s="95">
        <f t="shared" si="13"/>
        <v>47</v>
      </c>
      <c r="P132" s="95">
        <f t="shared" si="14"/>
        <v>47</v>
      </c>
      <c r="Q132" s="29">
        <f t="shared" si="15"/>
        <v>188</v>
      </c>
      <c r="R132" s="64"/>
      <c r="S132" s="71"/>
    </row>
    <row r="133" spans="1:19" x14ac:dyDescent="0.3">
      <c r="A133" s="26" t="s">
        <v>3638</v>
      </c>
      <c r="B133" s="26" t="s">
        <v>3913</v>
      </c>
      <c r="C133" s="52" t="s">
        <v>964</v>
      </c>
      <c r="D133" s="26" t="s">
        <v>3914</v>
      </c>
      <c r="E133" s="52" t="s">
        <v>9</v>
      </c>
      <c r="F133" s="26"/>
      <c r="G133" s="26" t="s">
        <v>3563</v>
      </c>
      <c r="H133" s="26" t="s">
        <v>3564</v>
      </c>
      <c r="I133" s="26" t="s">
        <v>3789</v>
      </c>
      <c r="J133" s="95">
        <v>151</v>
      </c>
      <c r="K133" s="95">
        <f t="shared" si="9"/>
        <v>76</v>
      </c>
      <c r="L133" s="95">
        <f t="shared" si="10"/>
        <v>75</v>
      </c>
      <c r="M133" s="95">
        <f t="shared" si="11"/>
        <v>76</v>
      </c>
      <c r="N133" s="95">
        <f t="shared" si="12"/>
        <v>75</v>
      </c>
      <c r="O133" s="95">
        <f t="shared" si="13"/>
        <v>76</v>
      </c>
      <c r="P133" s="95">
        <f t="shared" si="14"/>
        <v>75</v>
      </c>
      <c r="Q133" s="29">
        <f t="shared" si="15"/>
        <v>302</v>
      </c>
      <c r="R133" s="64"/>
      <c r="S133" s="71"/>
    </row>
    <row r="134" spans="1:19" x14ac:dyDescent="0.3">
      <c r="A134" s="26" t="s">
        <v>3638</v>
      </c>
      <c r="B134" s="26" t="s">
        <v>3697</v>
      </c>
      <c r="C134" s="52" t="s">
        <v>1155</v>
      </c>
      <c r="D134" s="26" t="s">
        <v>3698</v>
      </c>
      <c r="E134" s="52" t="s">
        <v>9</v>
      </c>
      <c r="F134" s="26"/>
      <c r="G134" s="26" t="s">
        <v>3301</v>
      </c>
      <c r="H134" s="26" t="s">
        <v>3407</v>
      </c>
      <c r="I134" s="26" t="s">
        <v>3789</v>
      </c>
      <c r="J134" s="95">
        <v>180</v>
      </c>
      <c r="K134" s="95">
        <f t="shared" si="9"/>
        <v>90</v>
      </c>
      <c r="L134" s="95">
        <f t="shared" si="10"/>
        <v>90</v>
      </c>
      <c r="M134" s="95">
        <f t="shared" si="11"/>
        <v>90</v>
      </c>
      <c r="N134" s="95">
        <f t="shared" si="12"/>
        <v>90</v>
      </c>
      <c r="O134" s="95">
        <f t="shared" si="13"/>
        <v>90</v>
      </c>
      <c r="P134" s="95">
        <f t="shared" si="14"/>
        <v>90</v>
      </c>
      <c r="Q134" s="29">
        <f t="shared" si="15"/>
        <v>360</v>
      </c>
      <c r="R134" s="64"/>
      <c r="S134" s="71"/>
    </row>
    <row r="135" spans="1:19" x14ac:dyDescent="0.3">
      <c r="A135" s="26" t="s">
        <v>3638</v>
      </c>
      <c r="B135" s="26" t="s">
        <v>3699</v>
      </c>
      <c r="C135" s="52" t="s">
        <v>1269</v>
      </c>
      <c r="D135" s="26" t="s">
        <v>3915</v>
      </c>
      <c r="E135" s="52" t="s">
        <v>77</v>
      </c>
      <c r="F135" s="26"/>
      <c r="G135" s="26" t="s">
        <v>3167</v>
      </c>
      <c r="H135" s="26" t="s">
        <v>3401</v>
      </c>
      <c r="I135" s="26" t="s">
        <v>3789</v>
      </c>
      <c r="J135" s="95">
        <v>84</v>
      </c>
      <c r="K135" s="95">
        <f t="shared" si="9"/>
        <v>42</v>
      </c>
      <c r="L135" s="95">
        <f t="shared" si="10"/>
        <v>42</v>
      </c>
      <c r="M135" s="95">
        <f t="shared" si="11"/>
        <v>42</v>
      </c>
      <c r="N135" s="95">
        <f t="shared" si="12"/>
        <v>42</v>
      </c>
      <c r="O135" s="95">
        <f t="shared" si="13"/>
        <v>42</v>
      </c>
      <c r="P135" s="95">
        <f t="shared" si="14"/>
        <v>42</v>
      </c>
      <c r="Q135" s="29">
        <f t="shared" si="15"/>
        <v>168</v>
      </c>
      <c r="R135" s="64"/>
      <c r="S135" s="71"/>
    </row>
    <row r="136" spans="1:19" x14ac:dyDescent="0.3">
      <c r="A136" s="26" t="s">
        <v>3638</v>
      </c>
      <c r="B136" s="26" t="s">
        <v>3699</v>
      </c>
      <c r="C136" s="52" t="s">
        <v>1269</v>
      </c>
      <c r="D136" s="26" t="s">
        <v>3916</v>
      </c>
      <c r="E136" s="52" t="s">
        <v>220</v>
      </c>
      <c r="F136" s="26"/>
      <c r="G136" s="26" t="s">
        <v>3301</v>
      </c>
      <c r="H136" s="26" t="s">
        <v>3400</v>
      </c>
      <c r="I136" s="26" t="s">
        <v>3789</v>
      </c>
      <c r="J136" s="95">
        <v>116</v>
      </c>
      <c r="K136" s="95">
        <f t="shared" si="9"/>
        <v>58</v>
      </c>
      <c r="L136" s="95">
        <f t="shared" si="10"/>
        <v>58</v>
      </c>
      <c r="M136" s="95">
        <f t="shared" si="11"/>
        <v>58</v>
      </c>
      <c r="N136" s="95">
        <f t="shared" si="12"/>
        <v>58</v>
      </c>
      <c r="O136" s="95">
        <f t="shared" si="13"/>
        <v>58</v>
      </c>
      <c r="P136" s="95">
        <f t="shared" si="14"/>
        <v>58</v>
      </c>
      <c r="Q136" s="29">
        <f t="shared" si="15"/>
        <v>232</v>
      </c>
      <c r="R136" s="64"/>
      <c r="S136" s="71"/>
    </row>
    <row r="137" spans="1:19" x14ac:dyDescent="0.3">
      <c r="A137" s="26" t="s">
        <v>3638</v>
      </c>
      <c r="B137" s="26" t="s">
        <v>3699</v>
      </c>
      <c r="C137" s="52" t="s">
        <v>1269</v>
      </c>
      <c r="D137" s="26" t="s">
        <v>3699</v>
      </c>
      <c r="E137" s="52" t="s">
        <v>9</v>
      </c>
      <c r="F137" s="26"/>
      <c r="G137" s="26" t="s">
        <v>3350</v>
      </c>
      <c r="H137" s="26" t="s">
        <v>3399</v>
      </c>
      <c r="I137" s="26" t="s">
        <v>3789</v>
      </c>
      <c r="J137" s="95">
        <v>98</v>
      </c>
      <c r="K137" s="95">
        <f t="shared" ref="K137:K200" si="16">ROUNDUP(J137/2,0)</f>
        <v>49</v>
      </c>
      <c r="L137" s="95">
        <f t="shared" ref="L137:L200" si="17">ROUNDDOWN(J137/2,0)</f>
        <v>49</v>
      </c>
      <c r="M137" s="95">
        <f t="shared" ref="M137:M200" si="18">SUM(K137)</f>
        <v>49</v>
      </c>
      <c r="N137" s="95">
        <f t="shared" ref="N137:N200" si="19">SUM(L137)</f>
        <v>49</v>
      </c>
      <c r="O137" s="95">
        <f t="shared" ref="O137:O200" si="20">SUM(K137)</f>
        <v>49</v>
      </c>
      <c r="P137" s="95">
        <f t="shared" ref="P137:P200" si="21">L137</f>
        <v>49</v>
      </c>
      <c r="Q137" s="29">
        <f t="shared" ref="Q137:Q200" si="22">SUM(M137:P137)</f>
        <v>196</v>
      </c>
      <c r="R137" s="64"/>
      <c r="S137" s="71"/>
    </row>
    <row r="138" spans="1:19" x14ac:dyDescent="0.3">
      <c r="A138" s="26" t="s">
        <v>3638</v>
      </c>
      <c r="B138" s="26" t="s">
        <v>3700</v>
      </c>
      <c r="C138" s="52" t="s">
        <v>1255</v>
      </c>
      <c r="D138" s="26" t="s">
        <v>3701</v>
      </c>
      <c r="E138" s="52" t="s">
        <v>9</v>
      </c>
      <c r="F138" s="26"/>
      <c r="G138" s="26" t="s">
        <v>3417</v>
      </c>
      <c r="H138" s="26" t="s">
        <v>3418</v>
      </c>
      <c r="I138" s="26" t="s">
        <v>3789</v>
      </c>
      <c r="J138" s="95">
        <v>271</v>
      </c>
      <c r="K138" s="95">
        <f t="shared" si="16"/>
        <v>136</v>
      </c>
      <c r="L138" s="95">
        <f t="shared" si="17"/>
        <v>135</v>
      </c>
      <c r="M138" s="95">
        <f t="shared" si="18"/>
        <v>136</v>
      </c>
      <c r="N138" s="95">
        <f t="shared" si="19"/>
        <v>135</v>
      </c>
      <c r="O138" s="95">
        <f t="shared" si="20"/>
        <v>136</v>
      </c>
      <c r="P138" s="95">
        <f t="shared" si="21"/>
        <v>135</v>
      </c>
      <c r="Q138" s="29">
        <f t="shared" si="22"/>
        <v>542</v>
      </c>
      <c r="R138" s="64"/>
      <c r="S138" s="71"/>
    </row>
    <row r="139" spans="1:19" x14ac:dyDescent="0.3">
      <c r="A139" s="26" t="s">
        <v>3638</v>
      </c>
      <c r="B139" s="26" t="s">
        <v>3917</v>
      </c>
      <c r="C139" s="52" t="s">
        <v>1302</v>
      </c>
      <c r="D139" s="26" t="s">
        <v>3918</v>
      </c>
      <c r="E139" s="52" t="s">
        <v>396</v>
      </c>
      <c r="F139" s="26"/>
      <c r="G139" s="26" t="s">
        <v>3285</v>
      </c>
      <c r="H139" s="26" t="s">
        <v>3573</v>
      </c>
      <c r="I139" s="26" t="s">
        <v>3789</v>
      </c>
      <c r="J139" s="95">
        <v>92</v>
      </c>
      <c r="K139" s="95">
        <f t="shared" si="16"/>
        <v>46</v>
      </c>
      <c r="L139" s="95">
        <f t="shared" si="17"/>
        <v>46</v>
      </c>
      <c r="M139" s="95">
        <f t="shared" si="18"/>
        <v>46</v>
      </c>
      <c r="N139" s="95">
        <f t="shared" si="19"/>
        <v>46</v>
      </c>
      <c r="O139" s="95">
        <f t="shared" si="20"/>
        <v>46</v>
      </c>
      <c r="P139" s="95">
        <f t="shared" si="21"/>
        <v>46</v>
      </c>
      <c r="Q139" s="29">
        <f t="shared" si="22"/>
        <v>184</v>
      </c>
      <c r="R139" s="64"/>
      <c r="S139" s="71"/>
    </row>
    <row r="140" spans="1:19" x14ac:dyDescent="0.3">
      <c r="A140" s="26" t="s">
        <v>3638</v>
      </c>
      <c r="B140" s="26" t="s">
        <v>3919</v>
      </c>
      <c r="C140" s="52" t="s">
        <v>1265</v>
      </c>
      <c r="D140" s="26" t="s">
        <v>3919</v>
      </c>
      <c r="E140" s="52" t="s">
        <v>9</v>
      </c>
      <c r="F140" s="26"/>
      <c r="G140" s="26" t="s">
        <v>3419</v>
      </c>
      <c r="H140" s="26" t="s">
        <v>3420</v>
      </c>
      <c r="I140" s="26" t="s">
        <v>3789</v>
      </c>
      <c r="J140" s="95">
        <v>138</v>
      </c>
      <c r="K140" s="95">
        <f t="shared" si="16"/>
        <v>69</v>
      </c>
      <c r="L140" s="95">
        <f t="shared" si="17"/>
        <v>69</v>
      </c>
      <c r="M140" s="95">
        <f t="shared" si="18"/>
        <v>69</v>
      </c>
      <c r="N140" s="95">
        <f t="shared" si="19"/>
        <v>69</v>
      </c>
      <c r="O140" s="95">
        <f t="shared" si="20"/>
        <v>69</v>
      </c>
      <c r="P140" s="95">
        <f t="shared" si="21"/>
        <v>69</v>
      </c>
      <c r="Q140" s="29">
        <f t="shared" si="22"/>
        <v>276</v>
      </c>
      <c r="R140" s="64"/>
      <c r="S140" s="71"/>
    </row>
    <row r="141" spans="1:19" x14ac:dyDescent="0.3">
      <c r="A141" s="26" t="s">
        <v>3639</v>
      </c>
      <c r="B141" s="26" t="s">
        <v>3704</v>
      </c>
      <c r="C141" s="52" t="s">
        <v>407</v>
      </c>
      <c r="D141" s="26" t="s">
        <v>3705</v>
      </c>
      <c r="E141" s="52" t="s">
        <v>312</v>
      </c>
      <c r="F141" s="26" t="s">
        <v>3706</v>
      </c>
      <c r="G141" s="26" t="s">
        <v>3173</v>
      </c>
      <c r="H141" s="26" t="s">
        <v>3427</v>
      </c>
      <c r="I141" s="26" t="s">
        <v>3789</v>
      </c>
      <c r="J141" s="95">
        <v>117</v>
      </c>
      <c r="K141" s="95">
        <f t="shared" si="16"/>
        <v>59</v>
      </c>
      <c r="L141" s="95">
        <f t="shared" si="17"/>
        <v>58</v>
      </c>
      <c r="M141" s="95">
        <f t="shared" si="18"/>
        <v>59</v>
      </c>
      <c r="N141" s="95">
        <f t="shared" si="19"/>
        <v>58</v>
      </c>
      <c r="O141" s="95">
        <f t="shared" si="20"/>
        <v>59</v>
      </c>
      <c r="P141" s="95">
        <f t="shared" si="21"/>
        <v>58</v>
      </c>
      <c r="Q141" s="29">
        <f t="shared" si="22"/>
        <v>234</v>
      </c>
      <c r="R141" s="64"/>
      <c r="S141" s="71"/>
    </row>
    <row r="142" spans="1:19" x14ac:dyDescent="0.3">
      <c r="A142" s="26" t="s">
        <v>3639</v>
      </c>
      <c r="B142" s="26" t="s">
        <v>3704</v>
      </c>
      <c r="C142" s="52" t="s">
        <v>407</v>
      </c>
      <c r="D142" s="26" t="s">
        <v>3920</v>
      </c>
      <c r="E142" s="52" t="s">
        <v>9</v>
      </c>
      <c r="F142" s="26" t="s">
        <v>3921</v>
      </c>
      <c r="G142" s="26" t="s">
        <v>3179</v>
      </c>
      <c r="H142" s="26" t="s">
        <v>3426</v>
      </c>
      <c r="I142" s="26" t="s">
        <v>3789</v>
      </c>
      <c r="J142" s="95">
        <v>348</v>
      </c>
      <c r="K142" s="95">
        <f t="shared" si="16"/>
        <v>174</v>
      </c>
      <c r="L142" s="95">
        <f t="shared" si="17"/>
        <v>174</v>
      </c>
      <c r="M142" s="95">
        <f t="shared" si="18"/>
        <v>174</v>
      </c>
      <c r="N142" s="95">
        <f t="shared" si="19"/>
        <v>174</v>
      </c>
      <c r="O142" s="95">
        <f t="shared" si="20"/>
        <v>174</v>
      </c>
      <c r="P142" s="95">
        <f t="shared" si="21"/>
        <v>174</v>
      </c>
      <c r="Q142" s="29">
        <f t="shared" si="22"/>
        <v>696</v>
      </c>
      <c r="R142" s="64"/>
      <c r="S142" s="71"/>
    </row>
    <row r="143" spans="1:19" x14ac:dyDescent="0.3">
      <c r="A143" s="26" t="s">
        <v>3639</v>
      </c>
      <c r="B143" s="26" t="s">
        <v>3922</v>
      </c>
      <c r="C143" s="52" t="s">
        <v>1405</v>
      </c>
      <c r="D143" s="26" t="s">
        <v>3923</v>
      </c>
      <c r="E143" s="52" t="s">
        <v>205</v>
      </c>
      <c r="F143" s="26"/>
      <c r="G143" s="26" t="s">
        <v>3298</v>
      </c>
      <c r="H143" s="26" t="s">
        <v>3433</v>
      </c>
      <c r="I143" s="26" t="s">
        <v>3789</v>
      </c>
      <c r="J143" s="95">
        <v>55</v>
      </c>
      <c r="K143" s="95">
        <f t="shared" si="16"/>
        <v>28</v>
      </c>
      <c r="L143" s="95">
        <f t="shared" si="17"/>
        <v>27</v>
      </c>
      <c r="M143" s="95">
        <f t="shared" si="18"/>
        <v>28</v>
      </c>
      <c r="N143" s="95">
        <f t="shared" si="19"/>
        <v>27</v>
      </c>
      <c r="O143" s="95">
        <f t="shared" si="20"/>
        <v>28</v>
      </c>
      <c r="P143" s="95">
        <f t="shared" si="21"/>
        <v>27</v>
      </c>
      <c r="Q143" s="29">
        <f t="shared" si="22"/>
        <v>110</v>
      </c>
      <c r="R143" s="64"/>
      <c r="S143" s="71"/>
    </row>
    <row r="144" spans="1:19" x14ac:dyDescent="0.3">
      <c r="A144" s="26" t="s">
        <v>3639</v>
      </c>
      <c r="B144" s="26" t="s">
        <v>3922</v>
      </c>
      <c r="C144" s="52" t="s">
        <v>1405</v>
      </c>
      <c r="D144" s="26" t="s">
        <v>3922</v>
      </c>
      <c r="E144" s="52" t="s">
        <v>9</v>
      </c>
      <c r="F144" s="26"/>
      <c r="G144" s="26" t="s">
        <v>3436</v>
      </c>
      <c r="H144" s="26" t="s">
        <v>3437</v>
      </c>
      <c r="I144" s="26" t="s">
        <v>3789</v>
      </c>
      <c r="J144" s="95">
        <v>55</v>
      </c>
      <c r="K144" s="95">
        <f t="shared" si="16"/>
        <v>28</v>
      </c>
      <c r="L144" s="95">
        <f t="shared" si="17"/>
        <v>27</v>
      </c>
      <c r="M144" s="95">
        <f t="shared" si="18"/>
        <v>28</v>
      </c>
      <c r="N144" s="95">
        <f t="shared" si="19"/>
        <v>27</v>
      </c>
      <c r="O144" s="95">
        <f t="shared" si="20"/>
        <v>28</v>
      </c>
      <c r="P144" s="95">
        <f t="shared" si="21"/>
        <v>27</v>
      </c>
      <c r="Q144" s="29">
        <f t="shared" si="22"/>
        <v>110</v>
      </c>
      <c r="R144" s="64"/>
      <c r="S144" s="71"/>
    </row>
    <row r="145" spans="1:19" x14ac:dyDescent="0.3">
      <c r="A145" s="26" t="s">
        <v>3639</v>
      </c>
      <c r="B145" s="26" t="s">
        <v>3922</v>
      </c>
      <c r="C145" s="52" t="s">
        <v>1405</v>
      </c>
      <c r="D145" s="26" t="s">
        <v>3922</v>
      </c>
      <c r="E145" s="52" t="s">
        <v>9</v>
      </c>
      <c r="F145" s="26"/>
      <c r="G145" s="26" t="s">
        <v>3171</v>
      </c>
      <c r="H145" s="26" t="s">
        <v>3435</v>
      </c>
      <c r="I145" s="26" t="s">
        <v>3789</v>
      </c>
      <c r="J145" s="95">
        <v>161</v>
      </c>
      <c r="K145" s="95">
        <f t="shared" si="16"/>
        <v>81</v>
      </c>
      <c r="L145" s="95">
        <f t="shared" si="17"/>
        <v>80</v>
      </c>
      <c r="M145" s="95">
        <f t="shared" si="18"/>
        <v>81</v>
      </c>
      <c r="N145" s="95">
        <f t="shared" si="19"/>
        <v>80</v>
      </c>
      <c r="O145" s="95">
        <f t="shared" si="20"/>
        <v>81</v>
      </c>
      <c r="P145" s="95">
        <f t="shared" si="21"/>
        <v>80</v>
      </c>
      <c r="Q145" s="29">
        <f t="shared" si="22"/>
        <v>322</v>
      </c>
      <c r="R145" s="64"/>
      <c r="S145" s="71"/>
    </row>
    <row r="146" spans="1:19" x14ac:dyDescent="0.3">
      <c r="A146" s="26" t="s">
        <v>3639</v>
      </c>
      <c r="B146" s="26" t="s">
        <v>3922</v>
      </c>
      <c r="C146" s="52" t="s">
        <v>1405</v>
      </c>
      <c r="D146" s="26" t="s">
        <v>3924</v>
      </c>
      <c r="E146" s="52" t="s">
        <v>220</v>
      </c>
      <c r="F146" s="26"/>
      <c r="G146" s="26" t="s">
        <v>3172</v>
      </c>
      <c r="H146" s="26" t="s">
        <v>3434</v>
      </c>
      <c r="I146" s="26" t="s">
        <v>3789</v>
      </c>
      <c r="J146" s="95">
        <v>54</v>
      </c>
      <c r="K146" s="95">
        <f t="shared" si="16"/>
        <v>27</v>
      </c>
      <c r="L146" s="95">
        <f t="shared" si="17"/>
        <v>27</v>
      </c>
      <c r="M146" s="95">
        <f t="shared" si="18"/>
        <v>27</v>
      </c>
      <c r="N146" s="95">
        <f t="shared" si="19"/>
        <v>27</v>
      </c>
      <c r="O146" s="95">
        <f t="shared" si="20"/>
        <v>27</v>
      </c>
      <c r="P146" s="95">
        <f t="shared" si="21"/>
        <v>27</v>
      </c>
      <c r="Q146" s="29">
        <f t="shared" si="22"/>
        <v>108</v>
      </c>
      <c r="R146" s="64"/>
      <c r="S146" s="71"/>
    </row>
    <row r="147" spans="1:19" x14ac:dyDescent="0.3">
      <c r="A147" s="26" t="s">
        <v>3639</v>
      </c>
      <c r="B147" s="26" t="s">
        <v>3925</v>
      </c>
      <c r="C147" s="52" t="s">
        <v>658</v>
      </c>
      <c r="D147" s="26" t="s">
        <v>3926</v>
      </c>
      <c r="E147" s="52" t="s">
        <v>309</v>
      </c>
      <c r="F147" s="26"/>
      <c r="G147" s="26" t="s">
        <v>3285</v>
      </c>
      <c r="H147" s="26" t="s">
        <v>3927</v>
      </c>
      <c r="I147" s="26" t="s">
        <v>3789</v>
      </c>
      <c r="J147" s="95">
        <v>52</v>
      </c>
      <c r="K147" s="95">
        <f t="shared" si="16"/>
        <v>26</v>
      </c>
      <c r="L147" s="95">
        <f t="shared" si="17"/>
        <v>26</v>
      </c>
      <c r="M147" s="95">
        <f t="shared" si="18"/>
        <v>26</v>
      </c>
      <c r="N147" s="95">
        <f t="shared" si="19"/>
        <v>26</v>
      </c>
      <c r="O147" s="95">
        <f t="shared" si="20"/>
        <v>26</v>
      </c>
      <c r="P147" s="95">
        <f t="shared" si="21"/>
        <v>26</v>
      </c>
      <c r="Q147" s="29">
        <f t="shared" si="22"/>
        <v>104</v>
      </c>
      <c r="R147" s="64"/>
      <c r="S147" s="71"/>
    </row>
    <row r="148" spans="1:19" x14ac:dyDescent="0.3">
      <c r="A148" s="26" t="s">
        <v>3639</v>
      </c>
      <c r="B148" s="26" t="s">
        <v>3925</v>
      </c>
      <c r="C148" s="52" t="s">
        <v>658</v>
      </c>
      <c r="D148" s="26" t="s">
        <v>3297</v>
      </c>
      <c r="E148" s="52" t="s">
        <v>598</v>
      </c>
      <c r="F148" s="26"/>
      <c r="G148" s="26" t="s">
        <v>3186</v>
      </c>
      <c r="H148" s="26" t="s">
        <v>3928</v>
      </c>
      <c r="I148" s="26" t="s">
        <v>3789</v>
      </c>
      <c r="J148" s="95">
        <v>60</v>
      </c>
      <c r="K148" s="95">
        <f t="shared" si="16"/>
        <v>30</v>
      </c>
      <c r="L148" s="95">
        <f t="shared" si="17"/>
        <v>30</v>
      </c>
      <c r="M148" s="95">
        <f t="shared" si="18"/>
        <v>30</v>
      </c>
      <c r="N148" s="95">
        <f t="shared" si="19"/>
        <v>30</v>
      </c>
      <c r="O148" s="95">
        <f t="shared" si="20"/>
        <v>30</v>
      </c>
      <c r="P148" s="95">
        <f t="shared" si="21"/>
        <v>30</v>
      </c>
      <c r="Q148" s="29">
        <f t="shared" si="22"/>
        <v>120</v>
      </c>
      <c r="R148" s="64"/>
      <c r="S148" s="71"/>
    </row>
    <row r="149" spans="1:19" x14ac:dyDescent="0.3">
      <c r="A149" s="26" t="s">
        <v>3639</v>
      </c>
      <c r="B149" s="26" t="s">
        <v>3925</v>
      </c>
      <c r="C149" s="52" t="s">
        <v>658</v>
      </c>
      <c r="D149" s="26" t="s">
        <v>3929</v>
      </c>
      <c r="E149" s="52" t="s">
        <v>9</v>
      </c>
      <c r="F149" s="26" t="s">
        <v>3930</v>
      </c>
      <c r="G149" s="26" t="s">
        <v>3931</v>
      </c>
      <c r="H149" s="26" t="s">
        <v>3932</v>
      </c>
      <c r="I149" s="26" t="s">
        <v>3789</v>
      </c>
      <c r="J149" s="95">
        <v>131</v>
      </c>
      <c r="K149" s="95">
        <f t="shared" si="16"/>
        <v>66</v>
      </c>
      <c r="L149" s="95">
        <f t="shared" si="17"/>
        <v>65</v>
      </c>
      <c r="M149" s="95">
        <f t="shared" si="18"/>
        <v>66</v>
      </c>
      <c r="N149" s="95">
        <f t="shared" si="19"/>
        <v>65</v>
      </c>
      <c r="O149" s="95">
        <f t="shared" si="20"/>
        <v>66</v>
      </c>
      <c r="P149" s="95">
        <f t="shared" si="21"/>
        <v>65</v>
      </c>
      <c r="Q149" s="29">
        <f t="shared" si="22"/>
        <v>262</v>
      </c>
      <c r="R149" s="64"/>
      <c r="S149" s="71"/>
    </row>
    <row r="150" spans="1:19" x14ac:dyDescent="0.3">
      <c r="A150" s="26" t="s">
        <v>3639</v>
      </c>
      <c r="B150" s="26" t="s">
        <v>3925</v>
      </c>
      <c r="C150" s="52" t="s">
        <v>658</v>
      </c>
      <c r="D150" s="26" t="s">
        <v>3933</v>
      </c>
      <c r="E150" s="52" t="s">
        <v>876</v>
      </c>
      <c r="F150" s="26"/>
      <c r="G150" s="26" t="s">
        <v>3165</v>
      </c>
      <c r="H150" s="26" t="s">
        <v>3934</v>
      </c>
      <c r="I150" s="26" t="s">
        <v>3789</v>
      </c>
      <c r="J150" s="95">
        <v>86</v>
      </c>
      <c r="K150" s="95">
        <f t="shared" si="16"/>
        <v>43</v>
      </c>
      <c r="L150" s="95">
        <f t="shared" si="17"/>
        <v>43</v>
      </c>
      <c r="M150" s="95">
        <f t="shared" si="18"/>
        <v>43</v>
      </c>
      <c r="N150" s="95">
        <f t="shared" si="19"/>
        <v>43</v>
      </c>
      <c r="O150" s="95">
        <f t="shared" si="20"/>
        <v>43</v>
      </c>
      <c r="P150" s="95">
        <f t="shared" si="21"/>
        <v>43</v>
      </c>
      <c r="Q150" s="29">
        <f t="shared" si="22"/>
        <v>172</v>
      </c>
      <c r="R150" s="64"/>
      <c r="S150" s="71"/>
    </row>
    <row r="151" spans="1:19" x14ac:dyDescent="0.3">
      <c r="A151" s="26" t="s">
        <v>3639</v>
      </c>
      <c r="B151" s="26" t="s">
        <v>3710</v>
      </c>
      <c r="C151" s="52" t="s">
        <v>776</v>
      </c>
      <c r="D151" s="26" t="s">
        <v>3935</v>
      </c>
      <c r="E151" s="52" t="s">
        <v>416</v>
      </c>
      <c r="F151" s="26"/>
      <c r="G151" s="26" t="s">
        <v>3429</v>
      </c>
      <c r="H151" s="26" t="s">
        <v>3430</v>
      </c>
      <c r="I151" s="26" t="s">
        <v>3789</v>
      </c>
      <c r="J151" s="95">
        <v>102</v>
      </c>
      <c r="K151" s="95">
        <f t="shared" si="16"/>
        <v>51</v>
      </c>
      <c r="L151" s="95">
        <f t="shared" si="17"/>
        <v>51</v>
      </c>
      <c r="M151" s="95">
        <f t="shared" si="18"/>
        <v>51</v>
      </c>
      <c r="N151" s="95">
        <f t="shared" si="19"/>
        <v>51</v>
      </c>
      <c r="O151" s="95">
        <f t="shared" si="20"/>
        <v>51</v>
      </c>
      <c r="P151" s="95">
        <f t="shared" si="21"/>
        <v>51</v>
      </c>
      <c r="Q151" s="29">
        <f t="shared" si="22"/>
        <v>204</v>
      </c>
      <c r="R151" s="64"/>
      <c r="S151" s="71"/>
    </row>
    <row r="152" spans="1:19" x14ac:dyDescent="0.3">
      <c r="A152" s="26" t="s">
        <v>3639</v>
      </c>
      <c r="B152" s="26" t="s">
        <v>3710</v>
      </c>
      <c r="C152" s="52" t="s">
        <v>776</v>
      </c>
      <c r="D152" s="26" t="s">
        <v>3936</v>
      </c>
      <c r="E152" s="52" t="s">
        <v>653</v>
      </c>
      <c r="F152" s="26"/>
      <c r="G152" s="26" t="s">
        <v>3167</v>
      </c>
      <c r="H152" s="26" t="s">
        <v>3428</v>
      </c>
      <c r="I152" s="26" t="s">
        <v>3789</v>
      </c>
      <c r="J152" s="95">
        <v>67</v>
      </c>
      <c r="K152" s="95">
        <f t="shared" si="16"/>
        <v>34</v>
      </c>
      <c r="L152" s="95">
        <f t="shared" si="17"/>
        <v>33</v>
      </c>
      <c r="M152" s="95">
        <f t="shared" si="18"/>
        <v>34</v>
      </c>
      <c r="N152" s="95">
        <f t="shared" si="19"/>
        <v>33</v>
      </c>
      <c r="O152" s="95">
        <f t="shared" si="20"/>
        <v>34</v>
      </c>
      <c r="P152" s="95">
        <f t="shared" si="21"/>
        <v>33</v>
      </c>
      <c r="Q152" s="29">
        <f t="shared" si="22"/>
        <v>134</v>
      </c>
      <c r="R152" s="64"/>
      <c r="S152" s="71"/>
    </row>
    <row r="153" spans="1:19" x14ac:dyDescent="0.3">
      <c r="A153" s="26" t="s">
        <v>3639</v>
      </c>
      <c r="B153" s="26" t="s">
        <v>3710</v>
      </c>
      <c r="C153" s="52" t="s">
        <v>776</v>
      </c>
      <c r="D153" s="26" t="s">
        <v>3711</v>
      </c>
      <c r="E153" s="52" t="s">
        <v>205</v>
      </c>
      <c r="F153" s="26"/>
      <c r="G153" s="26" t="s">
        <v>3213</v>
      </c>
      <c r="H153" s="26" t="s">
        <v>3432</v>
      </c>
      <c r="I153" s="26" t="s">
        <v>3789</v>
      </c>
      <c r="J153" s="95">
        <v>222</v>
      </c>
      <c r="K153" s="95">
        <f t="shared" si="16"/>
        <v>111</v>
      </c>
      <c r="L153" s="95">
        <f t="shared" si="17"/>
        <v>111</v>
      </c>
      <c r="M153" s="95">
        <f t="shared" si="18"/>
        <v>111</v>
      </c>
      <c r="N153" s="95">
        <f t="shared" si="19"/>
        <v>111</v>
      </c>
      <c r="O153" s="95">
        <f t="shared" si="20"/>
        <v>111</v>
      </c>
      <c r="P153" s="95">
        <f t="shared" si="21"/>
        <v>111</v>
      </c>
      <c r="Q153" s="29">
        <f t="shared" si="22"/>
        <v>444</v>
      </c>
      <c r="R153" s="64"/>
      <c r="S153" s="71"/>
    </row>
    <row r="154" spans="1:19" x14ac:dyDescent="0.3">
      <c r="A154" s="26" t="s">
        <v>3639</v>
      </c>
      <c r="B154" s="26" t="s">
        <v>3937</v>
      </c>
      <c r="C154" s="52" t="s">
        <v>1298</v>
      </c>
      <c r="D154" s="26" t="s">
        <v>3938</v>
      </c>
      <c r="E154" s="52" t="s">
        <v>210</v>
      </c>
      <c r="F154" s="26"/>
      <c r="G154" s="26" t="s">
        <v>3219</v>
      </c>
      <c r="H154" s="26" t="s">
        <v>3440</v>
      </c>
      <c r="I154" s="26" t="s">
        <v>3789</v>
      </c>
      <c r="J154" s="95">
        <v>76</v>
      </c>
      <c r="K154" s="95">
        <f t="shared" si="16"/>
        <v>38</v>
      </c>
      <c r="L154" s="95">
        <f t="shared" si="17"/>
        <v>38</v>
      </c>
      <c r="M154" s="95">
        <f t="shared" si="18"/>
        <v>38</v>
      </c>
      <c r="N154" s="95">
        <f t="shared" si="19"/>
        <v>38</v>
      </c>
      <c r="O154" s="95">
        <f t="shared" si="20"/>
        <v>38</v>
      </c>
      <c r="P154" s="95">
        <f t="shared" si="21"/>
        <v>38</v>
      </c>
      <c r="Q154" s="29">
        <f t="shared" si="22"/>
        <v>152</v>
      </c>
      <c r="R154" s="64"/>
      <c r="S154" s="71"/>
    </row>
    <row r="155" spans="1:19" x14ac:dyDescent="0.3">
      <c r="A155" s="26" t="s">
        <v>3639</v>
      </c>
      <c r="B155" s="26" t="s">
        <v>3937</v>
      </c>
      <c r="C155" s="52" t="s">
        <v>1298</v>
      </c>
      <c r="D155" s="26" t="s">
        <v>3939</v>
      </c>
      <c r="E155" s="52" t="s">
        <v>396</v>
      </c>
      <c r="F155" s="26"/>
      <c r="G155" s="26" t="s">
        <v>3186</v>
      </c>
      <c r="H155" s="26" t="s">
        <v>3441</v>
      </c>
      <c r="I155" s="26" t="s">
        <v>3789</v>
      </c>
      <c r="J155" s="95">
        <v>144</v>
      </c>
      <c r="K155" s="95">
        <f t="shared" si="16"/>
        <v>72</v>
      </c>
      <c r="L155" s="95">
        <f t="shared" si="17"/>
        <v>72</v>
      </c>
      <c r="M155" s="95">
        <f t="shared" si="18"/>
        <v>72</v>
      </c>
      <c r="N155" s="95">
        <f t="shared" si="19"/>
        <v>72</v>
      </c>
      <c r="O155" s="95">
        <f t="shared" si="20"/>
        <v>72</v>
      </c>
      <c r="P155" s="95">
        <f t="shared" si="21"/>
        <v>72</v>
      </c>
      <c r="Q155" s="29">
        <f t="shared" si="22"/>
        <v>288</v>
      </c>
      <c r="R155" s="64"/>
      <c r="S155" s="71"/>
    </row>
    <row r="156" spans="1:19" x14ac:dyDescent="0.3">
      <c r="A156" s="26" t="s">
        <v>3639</v>
      </c>
      <c r="B156" s="26" t="s">
        <v>3937</v>
      </c>
      <c r="C156" s="52" t="s">
        <v>1298</v>
      </c>
      <c r="D156" s="26" t="s">
        <v>3940</v>
      </c>
      <c r="E156" s="52" t="s">
        <v>384</v>
      </c>
      <c r="F156" s="26"/>
      <c r="G156" s="26" t="s">
        <v>3431</v>
      </c>
      <c r="H156" s="26" t="s">
        <v>3442</v>
      </c>
      <c r="I156" s="26" t="s">
        <v>3789</v>
      </c>
      <c r="J156" s="95">
        <v>53</v>
      </c>
      <c r="K156" s="95">
        <f t="shared" si="16"/>
        <v>27</v>
      </c>
      <c r="L156" s="95">
        <f t="shared" si="17"/>
        <v>26</v>
      </c>
      <c r="M156" s="95">
        <f t="shared" si="18"/>
        <v>27</v>
      </c>
      <c r="N156" s="95">
        <f t="shared" si="19"/>
        <v>26</v>
      </c>
      <c r="O156" s="95">
        <f t="shared" si="20"/>
        <v>27</v>
      </c>
      <c r="P156" s="95">
        <f t="shared" si="21"/>
        <v>26</v>
      </c>
      <c r="Q156" s="29">
        <f t="shared" si="22"/>
        <v>106</v>
      </c>
      <c r="R156" s="64"/>
      <c r="S156" s="71"/>
    </row>
    <row r="157" spans="1:19" x14ac:dyDescent="0.3">
      <c r="A157" s="26" t="s">
        <v>3639</v>
      </c>
      <c r="B157" s="26" t="s">
        <v>3937</v>
      </c>
      <c r="C157" s="52" t="s">
        <v>1298</v>
      </c>
      <c r="D157" s="26" t="s">
        <v>3937</v>
      </c>
      <c r="E157" s="52" t="s">
        <v>9</v>
      </c>
      <c r="F157" s="26"/>
      <c r="G157" s="26" t="s">
        <v>3438</v>
      </c>
      <c r="H157" s="26" t="s">
        <v>3439</v>
      </c>
      <c r="I157" s="26" t="s">
        <v>3789</v>
      </c>
      <c r="J157" s="95">
        <v>117</v>
      </c>
      <c r="K157" s="95">
        <f t="shared" si="16"/>
        <v>59</v>
      </c>
      <c r="L157" s="95">
        <f t="shared" si="17"/>
        <v>58</v>
      </c>
      <c r="M157" s="95">
        <f t="shared" si="18"/>
        <v>59</v>
      </c>
      <c r="N157" s="95">
        <f t="shared" si="19"/>
        <v>58</v>
      </c>
      <c r="O157" s="95">
        <f t="shared" si="20"/>
        <v>59</v>
      </c>
      <c r="P157" s="95">
        <f t="shared" si="21"/>
        <v>58</v>
      </c>
      <c r="Q157" s="29">
        <f t="shared" si="22"/>
        <v>234</v>
      </c>
      <c r="R157" s="64"/>
      <c r="S157" s="71"/>
    </row>
    <row r="158" spans="1:19" x14ac:dyDescent="0.3">
      <c r="A158" s="26" t="s">
        <v>3640</v>
      </c>
      <c r="B158" s="26" t="s">
        <v>3941</v>
      </c>
      <c r="C158" s="52" t="s">
        <v>705</v>
      </c>
      <c r="D158" s="26" t="s">
        <v>3942</v>
      </c>
      <c r="E158" s="52" t="s">
        <v>9</v>
      </c>
      <c r="F158" s="26"/>
      <c r="G158" s="26" t="s">
        <v>3574</v>
      </c>
      <c r="H158" s="26" t="s">
        <v>3575</v>
      </c>
      <c r="I158" s="26" t="s">
        <v>3789</v>
      </c>
      <c r="J158" s="95">
        <v>101</v>
      </c>
      <c r="K158" s="95">
        <f t="shared" si="16"/>
        <v>51</v>
      </c>
      <c r="L158" s="95">
        <f t="shared" si="17"/>
        <v>50</v>
      </c>
      <c r="M158" s="95">
        <f t="shared" si="18"/>
        <v>51</v>
      </c>
      <c r="N158" s="95">
        <f t="shared" si="19"/>
        <v>50</v>
      </c>
      <c r="O158" s="95">
        <f t="shared" si="20"/>
        <v>51</v>
      </c>
      <c r="P158" s="95">
        <f t="shared" si="21"/>
        <v>50</v>
      </c>
      <c r="Q158" s="29">
        <f t="shared" si="22"/>
        <v>202</v>
      </c>
      <c r="R158" s="64"/>
      <c r="S158" s="71"/>
    </row>
    <row r="159" spans="1:19" x14ac:dyDescent="0.3">
      <c r="A159" s="26" t="s">
        <v>3640</v>
      </c>
      <c r="B159" s="26" t="s">
        <v>3712</v>
      </c>
      <c r="C159" s="52" t="s">
        <v>1311</v>
      </c>
      <c r="D159" s="26" t="s">
        <v>3713</v>
      </c>
      <c r="E159" s="52" t="s">
        <v>9</v>
      </c>
      <c r="F159" s="26"/>
      <c r="G159" s="26" t="s">
        <v>3582</v>
      </c>
      <c r="H159" s="26" t="s">
        <v>3583</v>
      </c>
      <c r="I159" s="26" t="s">
        <v>3789</v>
      </c>
      <c r="J159" s="95">
        <v>58</v>
      </c>
      <c r="K159" s="95">
        <f t="shared" si="16"/>
        <v>29</v>
      </c>
      <c r="L159" s="95">
        <f t="shared" si="17"/>
        <v>29</v>
      </c>
      <c r="M159" s="95">
        <f t="shared" si="18"/>
        <v>29</v>
      </c>
      <c r="N159" s="95">
        <f t="shared" si="19"/>
        <v>29</v>
      </c>
      <c r="O159" s="95">
        <f t="shared" si="20"/>
        <v>29</v>
      </c>
      <c r="P159" s="95">
        <f t="shared" si="21"/>
        <v>29</v>
      </c>
      <c r="Q159" s="29">
        <f t="shared" si="22"/>
        <v>116</v>
      </c>
      <c r="R159" s="64"/>
      <c r="S159" s="71"/>
    </row>
    <row r="160" spans="1:19" x14ac:dyDescent="0.3">
      <c r="A160" s="26" t="s">
        <v>3640</v>
      </c>
      <c r="B160" s="26" t="s">
        <v>3712</v>
      </c>
      <c r="C160" s="52" t="s">
        <v>1311</v>
      </c>
      <c r="D160" s="26" t="s">
        <v>3713</v>
      </c>
      <c r="E160" s="52" t="s">
        <v>9</v>
      </c>
      <c r="F160" s="26"/>
      <c r="G160" s="26" t="s">
        <v>3186</v>
      </c>
      <c r="H160" s="26" t="s">
        <v>3584</v>
      </c>
      <c r="I160" s="26" t="s">
        <v>3789</v>
      </c>
      <c r="J160" s="95">
        <v>86</v>
      </c>
      <c r="K160" s="95">
        <f t="shared" si="16"/>
        <v>43</v>
      </c>
      <c r="L160" s="95">
        <f t="shared" si="17"/>
        <v>43</v>
      </c>
      <c r="M160" s="95">
        <f t="shared" si="18"/>
        <v>43</v>
      </c>
      <c r="N160" s="95">
        <f t="shared" si="19"/>
        <v>43</v>
      </c>
      <c r="O160" s="95">
        <f t="shared" si="20"/>
        <v>43</v>
      </c>
      <c r="P160" s="95">
        <f t="shared" si="21"/>
        <v>43</v>
      </c>
      <c r="Q160" s="29">
        <f t="shared" si="22"/>
        <v>172</v>
      </c>
      <c r="R160" s="64"/>
      <c r="S160" s="71"/>
    </row>
    <row r="161" spans="1:19" x14ac:dyDescent="0.3">
      <c r="A161" s="26" t="s">
        <v>3640</v>
      </c>
      <c r="B161" s="26" t="s">
        <v>3714</v>
      </c>
      <c r="C161" s="52" t="s">
        <v>559</v>
      </c>
      <c r="D161" s="26" t="s">
        <v>3715</v>
      </c>
      <c r="E161" s="52" t="s">
        <v>312</v>
      </c>
      <c r="F161" s="26"/>
      <c r="G161" s="26" t="s">
        <v>3295</v>
      </c>
      <c r="H161" s="26" t="s">
        <v>3594</v>
      </c>
      <c r="I161" s="26" t="s">
        <v>3789</v>
      </c>
      <c r="J161" s="95">
        <v>173</v>
      </c>
      <c r="K161" s="95">
        <f t="shared" si="16"/>
        <v>87</v>
      </c>
      <c r="L161" s="95">
        <f t="shared" si="17"/>
        <v>86</v>
      </c>
      <c r="M161" s="95">
        <f t="shared" si="18"/>
        <v>87</v>
      </c>
      <c r="N161" s="95">
        <f t="shared" si="19"/>
        <v>86</v>
      </c>
      <c r="O161" s="95">
        <f t="shared" si="20"/>
        <v>87</v>
      </c>
      <c r="P161" s="95">
        <f t="shared" si="21"/>
        <v>86</v>
      </c>
      <c r="Q161" s="29">
        <f t="shared" si="22"/>
        <v>346</v>
      </c>
      <c r="R161" s="64"/>
      <c r="S161" s="71"/>
    </row>
    <row r="162" spans="1:19" x14ac:dyDescent="0.3">
      <c r="A162" s="26" t="s">
        <v>3640</v>
      </c>
      <c r="B162" s="26" t="s">
        <v>3716</v>
      </c>
      <c r="C162" s="52" t="s">
        <v>567</v>
      </c>
      <c r="D162" s="26" t="s">
        <v>3717</v>
      </c>
      <c r="E162" s="52" t="s">
        <v>9</v>
      </c>
      <c r="F162" s="26"/>
      <c r="G162" s="26" t="s">
        <v>3172</v>
      </c>
      <c r="H162" s="26" t="s">
        <v>3588</v>
      </c>
      <c r="I162" s="26" t="s">
        <v>3789</v>
      </c>
      <c r="J162" s="95">
        <v>119</v>
      </c>
      <c r="K162" s="95">
        <f t="shared" si="16"/>
        <v>60</v>
      </c>
      <c r="L162" s="95">
        <f t="shared" si="17"/>
        <v>59</v>
      </c>
      <c r="M162" s="95">
        <f t="shared" si="18"/>
        <v>60</v>
      </c>
      <c r="N162" s="95">
        <f t="shared" si="19"/>
        <v>59</v>
      </c>
      <c r="O162" s="95">
        <f t="shared" si="20"/>
        <v>60</v>
      </c>
      <c r="P162" s="95">
        <f t="shared" si="21"/>
        <v>59</v>
      </c>
      <c r="Q162" s="29">
        <f t="shared" si="22"/>
        <v>238</v>
      </c>
      <c r="R162" s="64"/>
      <c r="S162" s="71"/>
    </row>
    <row r="163" spans="1:19" x14ac:dyDescent="0.3">
      <c r="A163" s="26" t="s">
        <v>3640</v>
      </c>
      <c r="B163" s="26" t="s">
        <v>3718</v>
      </c>
      <c r="C163" s="52" t="s">
        <v>671</v>
      </c>
      <c r="D163" s="26" t="s">
        <v>3719</v>
      </c>
      <c r="E163" s="52" t="s">
        <v>9</v>
      </c>
      <c r="F163" s="26"/>
      <c r="G163" s="26" t="s">
        <v>3598</v>
      </c>
      <c r="H163" s="26" t="s">
        <v>3599</v>
      </c>
      <c r="I163" s="26" t="s">
        <v>3789</v>
      </c>
      <c r="J163" s="95">
        <v>94</v>
      </c>
      <c r="K163" s="95">
        <f t="shared" si="16"/>
        <v>47</v>
      </c>
      <c r="L163" s="95">
        <f t="shared" si="17"/>
        <v>47</v>
      </c>
      <c r="M163" s="95">
        <f t="shared" si="18"/>
        <v>47</v>
      </c>
      <c r="N163" s="95">
        <f t="shared" si="19"/>
        <v>47</v>
      </c>
      <c r="O163" s="95">
        <f t="shared" si="20"/>
        <v>47</v>
      </c>
      <c r="P163" s="95">
        <f t="shared" si="21"/>
        <v>47</v>
      </c>
      <c r="Q163" s="29">
        <f t="shared" si="22"/>
        <v>188</v>
      </c>
      <c r="R163" s="64"/>
      <c r="S163" s="71"/>
    </row>
    <row r="164" spans="1:19" x14ac:dyDescent="0.3">
      <c r="A164" s="26" t="s">
        <v>3640</v>
      </c>
      <c r="B164" s="26" t="s">
        <v>3718</v>
      </c>
      <c r="C164" s="52" t="s">
        <v>671</v>
      </c>
      <c r="D164" s="26" t="s">
        <v>3719</v>
      </c>
      <c r="E164" s="52" t="s">
        <v>9</v>
      </c>
      <c r="F164" s="26"/>
      <c r="G164" s="26" t="s">
        <v>3397</v>
      </c>
      <c r="H164" s="26" t="s">
        <v>3600</v>
      </c>
      <c r="I164" s="26" t="s">
        <v>3789</v>
      </c>
      <c r="J164" s="95">
        <v>188</v>
      </c>
      <c r="K164" s="95">
        <f t="shared" si="16"/>
        <v>94</v>
      </c>
      <c r="L164" s="95">
        <f t="shared" si="17"/>
        <v>94</v>
      </c>
      <c r="M164" s="95">
        <f t="shared" si="18"/>
        <v>94</v>
      </c>
      <c r="N164" s="95">
        <f t="shared" si="19"/>
        <v>94</v>
      </c>
      <c r="O164" s="95">
        <f t="shared" si="20"/>
        <v>94</v>
      </c>
      <c r="P164" s="95">
        <f t="shared" si="21"/>
        <v>94</v>
      </c>
      <c r="Q164" s="29">
        <f t="shared" si="22"/>
        <v>376</v>
      </c>
      <c r="R164" s="64"/>
      <c r="S164" s="71"/>
    </row>
    <row r="165" spans="1:19" x14ac:dyDescent="0.3">
      <c r="A165" s="26" t="s">
        <v>3640</v>
      </c>
      <c r="B165" s="26" t="s">
        <v>3943</v>
      </c>
      <c r="C165" s="52" t="s">
        <v>881</v>
      </c>
      <c r="D165" s="26" t="s">
        <v>3944</v>
      </c>
      <c r="E165" s="52" t="s">
        <v>141</v>
      </c>
      <c r="F165" s="26"/>
      <c r="G165" s="26" t="s">
        <v>3602</v>
      </c>
      <c r="H165" s="26" t="s">
        <v>3603</v>
      </c>
      <c r="I165" s="26" t="s">
        <v>3789</v>
      </c>
      <c r="J165" s="95">
        <v>69</v>
      </c>
      <c r="K165" s="95">
        <f t="shared" si="16"/>
        <v>35</v>
      </c>
      <c r="L165" s="95">
        <f t="shared" si="17"/>
        <v>34</v>
      </c>
      <c r="M165" s="95">
        <f t="shared" si="18"/>
        <v>35</v>
      </c>
      <c r="N165" s="95">
        <f t="shared" si="19"/>
        <v>34</v>
      </c>
      <c r="O165" s="95">
        <f t="shared" si="20"/>
        <v>35</v>
      </c>
      <c r="P165" s="95">
        <f t="shared" si="21"/>
        <v>34</v>
      </c>
      <c r="Q165" s="29">
        <f t="shared" si="22"/>
        <v>138</v>
      </c>
      <c r="R165" s="64"/>
      <c r="S165" s="71"/>
    </row>
    <row r="166" spans="1:19" x14ac:dyDescent="0.3">
      <c r="A166" s="26" t="s">
        <v>3640</v>
      </c>
      <c r="B166" s="26" t="s">
        <v>3943</v>
      </c>
      <c r="C166" s="52" t="s">
        <v>881</v>
      </c>
      <c r="D166" s="26" t="s">
        <v>3943</v>
      </c>
      <c r="E166" s="52" t="s">
        <v>9</v>
      </c>
      <c r="F166" s="26"/>
      <c r="G166" s="26" t="s">
        <v>3554</v>
      </c>
      <c r="H166" s="26" t="s">
        <v>3601</v>
      </c>
      <c r="I166" s="26" t="s">
        <v>3789</v>
      </c>
      <c r="J166" s="95">
        <v>125</v>
      </c>
      <c r="K166" s="95">
        <f t="shared" si="16"/>
        <v>63</v>
      </c>
      <c r="L166" s="95">
        <f t="shared" si="17"/>
        <v>62</v>
      </c>
      <c r="M166" s="95">
        <f t="shared" si="18"/>
        <v>63</v>
      </c>
      <c r="N166" s="95">
        <f t="shared" si="19"/>
        <v>62</v>
      </c>
      <c r="O166" s="95">
        <f t="shared" si="20"/>
        <v>63</v>
      </c>
      <c r="P166" s="95">
        <f t="shared" si="21"/>
        <v>62</v>
      </c>
      <c r="Q166" s="29">
        <f t="shared" si="22"/>
        <v>250</v>
      </c>
      <c r="R166" s="64"/>
      <c r="S166" s="71"/>
    </row>
    <row r="167" spans="1:19" x14ac:dyDescent="0.3">
      <c r="A167" s="26" t="s">
        <v>3640</v>
      </c>
      <c r="B167" s="26" t="s">
        <v>3945</v>
      </c>
      <c r="C167" s="52" t="s">
        <v>901</v>
      </c>
      <c r="D167" s="26" t="s">
        <v>3945</v>
      </c>
      <c r="E167" s="52" t="s">
        <v>9</v>
      </c>
      <c r="F167" s="26"/>
      <c r="G167" s="26" t="s">
        <v>3350</v>
      </c>
      <c r="H167" s="26" t="s">
        <v>3576</v>
      </c>
      <c r="I167" s="26" t="s">
        <v>3789</v>
      </c>
      <c r="J167" s="95">
        <v>57</v>
      </c>
      <c r="K167" s="95">
        <f t="shared" si="16"/>
        <v>29</v>
      </c>
      <c r="L167" s="95">
        <f t="shared" si="17"/>
        <v>28</v>
      </c>
      <c r="M167" s="95">
        <f t="shared" si="18"/>
        <v>29</v>
      </c>
      <c r="N167" s="95">
        <f t="shared" si="19"/>
        <v>28</v>
      </c>
      <c r="O167" s="95">
        <f t="shared" si="20"/>
        <v>29</v>
      </c>
      <c r="P167" s="95">
        <f t="shared" si="21"/>
        <v>28</v>
      </c>
      <c r="Q167" s="29">
        <f t="shared" si="22"/>
        <v>114</v>
      </c>
      <c r="R167" s="64"/>
      <c r="S167" s="71"/>
    </row>
    <row r="168" spans="1:19" x14ac:dyDescent="0.3">
      <c r="A168" s="26" t="s">
        <v>3640</v>
      </c>
      <c r="B168" s="26" t="s">
        <v>3946</v>
      </c>
      <c r="C168" s="52" t="s">
        <v>950</v>
      </c>
      <c r="D168" s="26" t="s">
        <v>3946</v>
      </c>
      <c r="E168" s="52" t="s">
        <v>9</v>
      </c>
      <c r="F168" s="26"/>
      <c r="G168" s="26" t="s">
        <v>3167</v>
      </c>
      <c r="H168" s="26" t="s">
        <v>3577</v>
      </c>
      <c r="I168" s="26" t="s">
        <v>3789</v>
      </c>
      <c r="J168" s="95">
        <v>48</v>
      </c>
      <c r="K168" s="95">
        <f t="shared" si="16"/>
        <v>24</v>
      </c>
      <c r="L168" s="95">
        <f t="shared" si="17"/>
        <v>24</v>
      </c>
      <c r="M168" s="95">
        <f t="shared" si="18"/>
        <v>24</v>
      </c>
      <c r="N168" s="95">
        <f t="shared" si="19"/>
        <v>24</v>
      </c>
      <c r="O168" s="95">
        <f t="shared" si="20"/>
        <v>24</v>
      </c>
      <c r="P168" s="95">
        <f t="shared" si="21"/>
        <v>24</v>
      </c>
      <c r="Q168" s="29">
        <f t="shared" si="22"/>
        <v>96</v>
      </c>
      <c r="R168" s="64"/>
      <c r="S168" s="71"/>
    </row>
    <row r="169" spans="1:19" x14ac:dyDescent="0.3">
      <c r="A169" s="26" t="s">
        <v>3640</v>
      </c>
      <c r="B169" s="26" t="s">
        <v>3947</v>
      </c>
      <c r="C169" s="52" t="s">
        <v>979</v>
      </c>
      <c r="D169" s="26" t="s">
        <v>3948</v>
      </c>
      <c r="E169" s="52" t="s">
        <v>9</v>
      </c>
      <c r="F169" s="26"/>
      <c r="G169" s="26" t="s">
        <v>3578</v>
      </c>
      <c r="H169" s="26" t="s">
        <v>3579</v>
      </c>
      <c r="I169" s="26" t="s">
        <v>3789</v>
      </c>
      <c r="J169" s="95">
        <v>46</v>
      </c>
      <c r="K169" s="95">
        <f t="shared" si="16"/>
        <v>23</v>
      </c>
      <c r="L169" s="95">
        <f t="shared" si="17"/>
        <v>23</v>
      </c>
      <c r="M169" s="95">
        <f t="shared" si="18"/>
        <v>23</v>
      </c>
      <c r="N169" s="95">
        <f t="shared" si="19"/>
        <v>23</v>
      </c>
      <c r="O169" s="95">
        <f t="shared" si="20"/>
        <v>23</v>
      </c>
      <c r="P169" s="95">
        <f t="shared" si="21"/>
        <v>23</v>
      </c>
      <c r="Q169" s="29">
        <f t="shared" si="22"/>
        <v>92</v>
      </c>
      <c r="R169" s="64"/>
      <c r="S169" s="71"/>
    </row>
    <row r="170" spans="1:19" x14ac:dyDescent="0.3">
      <c r="A170" s="26" t="s">
        <v>3640</v>
      </c>
      <c r="B170" s="26" t="s">
        <v>3949</v>
      </c>
      <c r="C170" s="52" t="s">
        <v>1019</v>
      </c>
      <c r="D170" s="26" t="s">
        <v>3950</v>
      </c>
      <c r="E170" s="52" t="s">
        <v>9</v>
      </c>
      <c r="F170" s="26"/>
      <c r="G170" s="26" t="s">
        <v>3604</v>
      </c>
      <c r="H170" s="26" t="s">
        <v>3605</v>
      </c>
      <c r="I170" s="26" t="s">
        <v>3789</v>
      </c>
      <c r="J170" s="95">
        <v>99</v>
      </c>
      <c r="K170" s="95">
        <f t="shared" si="16"/>
        <v>50</v>
      </c>
      <c r="L170" s="95">
        <f t="shared" si="17"/>
        <v>49</v>
      </c>
      <c r="M170" s="95">
        <f t="shared" si="18"/>
        <v>50</v>
      </c>
      <c r="N170" s="95">
        <f t="shared" si="19"/>
        <v>49</v>
      </c>
      <c r="O170" s="95">
        <f t="shared" si="20"/>
        <v>50</v>
      </c>
      <c r="P170" s="95">
        <f t="shared" si="21"/>
        <v>49</v>
      </c>
      <c r="Q170" s="29">
        <f t="shared" si="22"/>
        <v>198</v>
      </c>
      <c r="R170" s="64"/>
      <c r="S170" s="71"/>
    </row>
    <row r="171" spans="1:19" x14ac:dyDescent="0.3">
      <c r="A171" s="26" t="s">
        <v>3640</v>
      </c>
      <c r="B171" s="26" t="s">
        <v>3951</v>
      </c>
      <c r="C171" s="52" t="s">
        <v>1227</v>
      </c>
      <c r="D171" s="26" t="s">
        <v>3951</v>
      </c>
      <c r="E171" s="52" t="s">
        <v>9</v>
      </c>
      <c r="F171" s="26"/>
      <c r="G171" s="26" t="s">
        <v>3198</v>
      </c>
      <c r="H171" s="26" t="s">
        <v>3589</v>
      </c>
      <c r="I171" s="26" t="s">
        <v>3789</v>
      </c>
      <c r="J171" s="95">
        <v>57</v>
      </c>
      <c r="K171" s="95">
        <f t="shared" si="16"/>
        <v>29</v>
      </c>
      <c r="L171" s="95">
        <f t="shared" si="17"/>
        <v>28</v>
      </c>
      <c r="M171" s="95">
        <f t="shared" si="18"/>
        <v>29</v>
      </c>
      <c r="N171" s="95">
        <f t="shared" si="19"/>
        <v>28</v>
      </c>
      <c r="O171" s="95">
        <f t="shared" si="20"/>
        <v>29</v>
      </c>
      <c r="P171" s="95">
        <f t="shared" si="21"/>
        <v>28</v>
      </c>
      <c r="Q171" s="29">
        <f t="shared" si="22"/>
        <v>114</v>
      </c>
      <c r="R171" s="64"/>
      <c r="S171" s="71"/>
    </row>
    <row r="172" spans="1:19" x14ac:dyDescent="0.3">
      <c r="A172" s="26" t="s">
        <v>3640</v>
      </c>
      <c r="B172" s="26" t="s">
        <v>3952</v>
      </c>
      <c r="C172" s="52" t="s">
        <v>2737</v>
      </c>
      <c r="D172" s="26" t="s">
        <v>3953</v>
      </c>
      <c r="E172" s="52" t="s">
        <v>9</v>
      </c>
      <c r="F172" s="26"/>
      <c r="G172" s="26" t="s">
        <v>3590</v>
      </c>
      <c r="H172" s="26" t="s">
        <v>3591</v>
      </c>
      <c r="I172" s="26" t="s">
        <v>3789</v>
      </c>
      <c r="J172" s="95">
        <v>64</v>
      </c>
      <c r="K172" s="95">
        <f t="shared" si="16"/>
        <v>32</v>
      </c>
      <c r="L172" s="95">
        <f t="shared" si="17"/>
        <v>32</v>
      </c>
      <c r="M172" s="95">
        <f t="shared" si="18"/>
        <v>32</v>
      </c>
      <c r="N172" s="95">
        <f t="shared" si="19"/>
        <v>32</v>
      </c>
      <c r="O172" s="95">
        <f t="shared" si="20"/>
        <v>32</v>
      </c>
      <c r="P172" s="95">
        <f t="shared" si="21"/>
        <v>32</v>
      </c>
      <c r="Q172" s="29">
        <f t="shared" si="22"/>
        <v>128</v>
      </c>
      <c r="R172" s="64"/>
      <c r="S172" s="71"/>
    </row>
    <row r="173" spans="1:19" x14ac:dyDescent="0.3">
      <c r="A173" s="26" t="s">
        <v>3640</v>
      </c>
      <c r="B173" s="26" t="s">
        <v>3954</v>
      </c>
      <c r="C173" s="52" t="s">
        <v>1356</v>
      </c>
      <c r="D173" s="26" t="s">
        <v>3955</v>
      </c>
      <c r="E173" s="52" t="s">
        <v>9</v>
      </c>
      <c r="F173" s="26"/>
      <c r="G173" s="26" t="s">
        <v>3585</v>
      </c>
      <c r="H173" s="26" t="s">
        <v>3586</v>
      </c>
      <c r="I173" s="26" t="s">
        <v>3789</v>
      </c>
      <c r="J173" s="95">
        <v>86</v>
      </c>
      <c r="K173" s="95">
        <f t="shared" si="16"/>
        <v>43</v>
      </c>
      <c r="L173" s="95">
        <f t="shared" si="17"/>
        <v>43</v>
      </c>
      <c r="M173" s="95">
        <f t="shared" si="18"/>
        <v>43</v>
      </c>
      <c r="N173" s="95">
        <f t="shared" si="19"/>
        <v>43</v>
      </c>
      <c r="O173" s="95">
        <f t="shared" si="20"/>
        <v>43</v>
      </c>
      <c r="P173" s="95">
        <f t="shared" si="21"/>
        <v>43</v>
      </c>
      <c r="Q173" s="29">
        <f t="shared" si="22"/>
        <v>172</v>
      </c>
      <c r="R173" s="64"/>
      <c r="S173" s="71"/>
    </row>
    <row r="174" spans="1:19" x14ac:dyDescent="0.3">
      <c r="A174" s="26" t="s">
        <v>3641</v>
      </c>
      <c r="B174" s="26" t="s">
        <v>3720</v>
      </c>
      <c r="C174" s="52" t="s">
        <v>1833</v>
      </c>
      <c r="D174" s="26" t="s">
        <v>3720</v>
      </c>
      <c r="E174" s="52" t="s">
        <v>9</v>
      </c>
      <c r="F174" s="26"/>
      <c r="G174" s="26" t="s">
        <v>3444</v>
      </c>
      <c r="H174" s="26" t="s">
        <v>3445</v>
      </c>
      <c r="I174" s="26" t="s">
        <v>3789</v>
      </c>
      <c r="J174" s="95">
        <v>85</v>
      </c>
      <c r="K174" s="95">
        <f t="shared" si="16"/>
        <v>43</v>
      </c>
      <c r="L174" s="95">
        <f t="shared" si="17"/>
        <v>42</v>
      </c>
      <c r="M174" s="95">
        <f t="shared" si="18"/>
        <v>43</v>
      </c>
      <c r="N174" s="95">
        <f t="shared" si="19"/>
        <v>42</v>
      </c>
      <c r="O174" s="95">
        <f t="shared" si="20"/>
        <v>43</v>
      </c>
      <c r="P174" s="95">
        <f t="shared" si="21"/>
        <v>42</v>
      </c>
      <c r="Q174" s="29">
        <f t="shared" si="22"/>
        <v>170</v>
      </c>
      <c r="R174" s="64"/>
      <c r="S174" s="71"/>
    </row>
    <row r="175" spans="1:19" x14ac:dyDescent="0.3">
      <c r="A175" s="26" t="s">
        <v>3641</v>
      </c>
      <c r="B175" s="26" t="s">
        <v>3725</v>
      </c>
      <c r="C175" s="52" t="s">
        <v>1832</v>
      </c>
      <c r="D175" s="26" t="s">
        <v>3725</v>
      </c>
      <c r="E175" s="52" t="s">
        <v>9</v>
      </c>
      <c r="F175" s="26" t="s">
        <v>3864</v>
      </c>
      <c r="G175" s="26" t="s">
        <v>3166</v>
      </c>
      <c r="H175" s="26" t="s">
        <v>3443</v>
      </c>
      <c r="I175" s="26" t="s">
        <v>3789</v>
      </c>
      <c r="J175" s="95">
        <v>78</v>
      </c>
      <c r="K175" s="95">
        <f t="shared" si="16"/>
        <v>39</v>
      </c>
      <c r="L175" s="95">
        <f t="shared" si="17"/>
        <v>39</v>
      </c>
      <c r="M175" s="95">
        <f t="shared" si="18"/>
        <v>39</v>
      </c>
      <c r="N175" s="95">
        <f t="shared" si="19"/>
        <v>39</v>
      </c>
      <c r="O175" s="95">
        <f t="shared" si="20"/>
        <v>39</v>
      </c>
      <c r="P175" s="95">
        <f t="shared" si="21"/>
        <v>39</v>
      </c>
      <c r="Q175" s="29">
        <f t="shared" si="22"/>
        <v>156</v>
      </c>
      <c r="R175" s="64"/>
      <c r="S175" s="71"/>
    </row>
    <row r="176" spans="1:19" x14ac:dyDescent="0.3">
      <c r="A176" s="26" t="s">
        <v>3641</v>
      </c>
      <c r="B176" s="26" t="s">
        <v>3956</v>
      </c>
      <c r="C176" s="52" t="s">
        <v>1832</v>
      </c>
      <c r="D176" s="26" t="s">
        <v>3957</v>
      </c>
      <c r="E176" s="52" t="s">
        <v>9</v>
      </c>
      <c r="F176" s="26"/>
      <c r="G176" s="26" t="s">
        <v>3201</v>
      </c>
      <c r="H176" s="26"/>
      <c r="I176" s="26" t="s">
        <v>3789</v>
      </c>
      <c r="J176" s="95">
        <v>120</v>
      </c>
      <c r="K176" s="95">
        <f t="shared" si="16"/>
        <v>60</v>
      </c>
      <c r="L176" s="95">
        <f t="shared" si="17"/>
        <v>60</v>
      </c>
      <c r="M176" s="95">
        <f t="shared" si="18"/>
        <v>60</v>
      </c>
      <c r="N176" s="95">
        <f t="shared" si="19"/>
        <v>60</v>
      </c>
      <c r="O176" s="95">
        <f t="shared" si="20"/>
        <v>60</v>
      </c>
      <c r="P176" s="95">
        <f t="shared" si="21"/>
        <v>60</v>
      </c>
      <c r="Q176" s="29">
        <f t="shared" si="22"/>
        <v>240</v>
      </c>
      <c r="R176" s="64"/>
      <c r="S176" s="71"/>
    </row>
    <row r="177" spans="1:19" x14ac:dyDescent="0.3">
      <c r="A177" s="26" t="s">
        <v>3641</v>
      </c>
      <c r="B177" s="26" t="s">
        <v>3956</v>
      </c>
      <c r="C177" s="52" t="s">
        <v>49</v>
      </c>
      <c r="D177" s="26" t="s">
        <v>3958</v>
      </c>
      <c r="E177" s="52" t="s">
        <v>9</v>
      </c>
      <c r="F177" s="26"/>
      <c r="G177" s="26"/>
      <c r="H177" s="26"/>
      <c r="I177" s="26" t="s">
        <v>3789</v>
      </c>
      <c r="J177" s="95">
        <v>63</v>
      </c>
      <c r="K177" s="95">
        <f t="shared" si="16"/>
        <v>32</v>
      </c>
      <c r="L177" s="95">
        <f t="shared" si="17"/>
        <v>31</v>
      </c>
      <c r="M177" s="95">
        <f t="shared" si="18"/>
        <v>32</v>
      </c>
      <c r="N177" s="95">
        <f t="shared" si="19"/>
        <v>31</v>
      </c>
      <c r="O177" s="95">
        <f t="shared" si="20"/>
        <v>32</v>
      </c>
      <c r="P177" s="95">
        <f t="shared" si="21"/>
        <v>31</v>
      </c>
      <c r="Q177" s="29">
        <f t="shared" si="22"/>
        <v>126</v>
      </c>
      <c r="R177" s="64"/>
      <c r="S177" s="71"/>
    </row>
    <row r="178" spans="1:19" x14ac:dyDescent="0.3">
      <c r="A178" s="26" t="s">
        <v>3641</v>
      </c>
      <c r="B178" s="26" t="s">
        <v>3731</v>
      </c>
      <c r="C178" s="52" t="s">
        <v>1632</v>
      </c>
      <c r="D178" s="26" t="s">
        <v>3558</v>
      </c>
      <c r="E178" s="52" t="s">
        <v>220</v>
      </c>
      <c r="F178" s="26"/>
      <c r="G178" s="26" t="s">
        <v>3169</v>
      </c>
      <c r="H178" s="26" t="s">
        <v>3446</v>
      </c>
      <c r="I178" s="26" t="s">
        <v>3789</v>
      </c>
      <c r="J178" s="95">
        <v>100</v>
      </c>
      <c r="K178" s="95">
        <f t="shared" si="16"/>
        <v>50</v>
      </c>
      <c r="L178" s="95">
        <f t="shared" si="17"/>
        <v>50</v>
      </c>
      <c r="M178" s="95">
        <f t="shared" si="18"/>
        <v>50</v>
      </c>
      <c r="N178" s="95">
        <f t="shared" si="19"/>
        <v>50</v>
      </c>
      <c r="O178" s="95">
        <f t="shared" si="20"/>
        <v>50</v>
      </c>
      <c r="P178" s="95">
        <f t="shared" si="21"/>
        <v>50</v>
      </c>
      <c r="Q178" s="29">
        <f t="shared" si="22"/>
        <v>200</v>
      </c>
      <c r="R178" s="64"/>
      <c r="S178" s="71"/>
    </row>
    <row r="179" spans="1:19" x14ac:dyDescent="0.3">
      <c r="A179" s="26" t="s">
        <v>3641</v>
      </c>
      <c r="B179" s="26" t="s">
        <v>3738</v>
      </c>
      <c r="C179" s="52" t="s">
        <v>1173</v>
      </c>
      <c r="D179" s="26" t="s">
        <v>3959</v>
      </c>
      <c r="E179" s="52" t="s">
        <v>220</v>
      </c>
      <c r="F179" s="26"/>
      <c r="G179" s="26" t="s">
        <v>3201</v>
      </c>
      <c r="H179" s="26" t="s">
        <v>3448</v>
      </c>
      <c r="I179" s="26" t="s">
        <v>3789</v>
      </c>
      <c r="J179" s="95">
        <v>60</v>
      </c>
      <c r="K179" s="95">
        <f t="shared" si="16"/>
        <v>30</v>
      </c>
      <c r="L179" s="95">
        <f t="shared" si="17"/>
        <v>30</v>
      </c>
      <c r="M179" s="95">
        <f t="shared" si="18"/>
        <v>30</v>
      </c>
      <c r="N179" s="95">
        <f t="shared" si="19"/>
        <v>30</v>
      </c>
      <c r="O179" s="95">
        <f t="shared" si="20"/>
        <v>30</v>
      </c>
      <c r="P179" s="95">
        <f t="shared" si="21"/>
        <v>30</v>
      </c>
      <c r="Q179" s="29">
        <f t="shared" si="22"/>
        <v>120</v>
      </c>
      <c r="R179" s="64"/>
      <c r="S179" s="71"/>
    </row>
    <row r="180" spans="1:19" x14ac:dyDescent="0.3">
      <c r="A180" s="26" t="s">
        <v>3641</v>
      </c>
      <c r="B180" s="26" t="s">
        <v>3738</v>
      </c>
      <c r="C180" s="52" t="s">
        <v>1173</v>
      </c>
      <c r="D180" s="26" t="s">
        <v>3738</v>
      </c>
      <c r="E180" s="52" t="s">
        <v>9</v>
      </c>
      <c r="F180" s="26" t="s">
        <v>3960</v>
      </c>
      <c r="G180" s="26" t="s">
        <v>3298</v>
      </c>
      <c r="H180" s="26" t="s">
        <v>3447</v>
      </c>
      <c r="I180" s="26" t="s">
        <v>3789</v>
      </c>
      <c r="J180" s="95">
        <v>194</v>
      </c>
      <c r="K180" s="95">
        <f t="shared" si="16"/>
        <v>97</v>
      </c>
      <c r="L180" s="95">
        <f t="shared" si="17"/>
        <v>97</v>
      </c>
      <c r="M180" s="95">
        <f t="shared" si="18"/>
        <v>97</v>
      </c>
      <c r="N180" s="95">
        <f t="shared" si="19"/>
        <v>97</v>
      </c>
      <c r="O180" s="95">
        <f t="shared" si="20"/>
        <v>97</v>
      </c>
      <c r="P180" s="95">
        <f t="shared" si="21"/>
        <v>97</v>
      </c>
      <c r="Q180" s="29">
        <f t="shared" si="22"/>
        <v>388</v>
      </c>
      <c r="R180" s="64"/>
      <c r="S180" s="71"/>
    </row>
    <row r="181" spans="1:19" x14ac:dyDescent="0.3">
      <c r="A181" s="26" t="s">
        <v>3642</v>
      </c>
      <c r="B181" s="26" t="s">
        <v>3741</v>
      </c>
      <c r="C181" s="52" t="s">
        <v>3740</v>
      </c>
      <c r="D181" s="26" t="s">
        <v>3742</v>
      </c>
      <c r="E181" s="52" t="s">
        <v>9</v>
      </c>
      <c r="F181" s="26"/>
      <c r="G181" s="26" t="s">
        <v>3171</v>
      </c>
      <c r="H181" s="26" t="s">
        <v>3473</v>
      </c>
      <c r="I181" s="26" t="s">
        <v>3789</v>
      </c>
      <c r="J181" s="95">
        <v>106</v>
      </c>
      <c r="K181" s="95">
        <f t="shared" si="16"/>
        <v>53</v>
      </c>
      <c r="L181" s="95">
        <f t="shared" si="17"/>
        <v>53</v>
      </c>
      <c r="M181" s="95">
        <f t="shared" si="18"/>
        <v>53</v>
      </c>
      <c r="N181" s="95">
        <f t="shared" si="19"/>
        <v>53</v>
      </c>
      <c r="O181" s="95">
        <f t="shared" si="20"/>
        <v>53</v>
      </c>
      <c r="P181" s="95">
        <f t="shared" si="21"/>
        <v>53</v>
      </c>
      <c r="Q181" s="29">
        <f t="shared" si="22"/>
        <v>212</v>
      </c>
      <c r="R181" s="64"/>
      <c r="S181" s="71"/>
    </row>
    <row r="182" spans="1:19" x14ac:dyDescent="0.3">
      <c r="A182" s="26" t="s">
        <v>3642</v>
      </c>
      <c r="B182" s="26" t="s">
        <v>3743</v>
      </c>
      <c r="C182" s="52" t="s">
        <v>58</v>
      </c>
      <c r="D182" s="26" t="s">
        <v>3961</v>
      </c>
      <c r="E182" s="52" t="s">
        <v>97</v>
      </c>
      <c r="F182" s="26"/>
      <c r="G182" s="26" t="s">
        <v>3285</v>
      </c>
      <c r="H182" s="26" t="s">
        <v>3479</v>
      </c>
      <c r="I182" s="26" t="s">
        <v>3789</v>
      </c>
      <c r="J182" s="95">
        <v>107</v>
      </c>
      <c r="K182" s="95">
        <f t="shared" si="16"/>
        <v>54</v>
      </c>
      <c r="L182" s="95">
        <f t="shared" si="17"/>
        <v>53</v>
      </c>
      <c r="M182" s="95">
        <f t="shared" si="18"/>
        <v>54</v>
      </c>
      <c r="N182" s="95">
        <f t="shared" si="19"/>
        <v>53</v>
      </c>
      <c r="O182" s="95">
        <f t="shared" si="20"/>
        <v>54</v>
      </c>
      <c r="P182" s="95">
        <f t="shared" si="21"/>
        <v>53</v>
      </c>
      <c r="Q182" s="29">
        <f t="shared" si="22"/>
        <v>214</v>
      </c>
      <c r="R182" s="64"/>
      <c r="S182" s="71"/>
    </row>
    <row r="183" spans="1:19" x14ac:dyDescent="0.3">
      <c r="A183" s="26" t="s">
        <v>3642</v>
      </c>
      <c r="B183" s="26" t="s">
        <v>3962</v>
      </c>
      <c r="C183" s="52" t="s">
        <v>3134</v>
      </c>
      <c r="D183" s="26" t="s">
        <v>3963</v>
      </c>
      <c r="E183" s="52" t="s">
        <v>9</v>
      </c>
      <c r="F183" s="26"/>
      <c r="G183" s="26" t="s">
        <v>3167</v>
      </c>
      <c r="H183" s="26" t="s">
        <v>3615</v>
      </c>
      <c r="I183" s="26" t="s">
        <v>3789</v>
      </c>
      <c r="J183" s="95">
        <v>115</v>
      </c>
      <c r="K183" s="95">
        <f t="shared" si="16"/>
        <v>58</v>
      </c>
      <c r="L183" s="95">
        <f t="shared" si="17"/>
        <v>57</v>
      </c>
      <c r="M183" s="95">
        <f t="shared" si="18"/>
        <v>58</v>
      </c>
      <c r="N183" s="95">
        <f t="shared" si="19"/>
        <v>57</v>
      </c>
      <c r="O183" s="95">
        <f t="shared" si="20"/>
        <v>58</v>
      </c>
      <c r="P183" s="95">
        <f t="shared" si="21"/>
        <v>57</v>
      </c>
      <c r="Q183" s="29">
        <f t="shared" si="22"/>
        <v>230</v>
      </c>
      <c r="R183" s="64"/>
      <c r="S183" s="71"/>
    </row>
    <row r="184" spans="1:19" x14ac:dyDescent="0.3">
      <c r="A184" s="26" t="s">
        <v>3642</v>
      </c>
      <c r="B184" s="26" t="s">
        <v>3964</v>
      </c>
      <c r="C184" s="52" t="s">
        <v>3965</v>
      </c>
      <c r="D184" s="26" t="s">
        <v>3966</v>
      </c>
      <c r="E184" s="52" t="s">
        <v>77</v>
      </c>
      <c r="F184" s="26"/>
      <c r="G184" s="26" t="s">
        <v>3616</v>
      </c>
      <c r="H184" s="26" t="s">
        <v>3617</v>
      </c>
      <c r="I184" s="26" t="s">
        <v>3789</v>
      </c>
      <c r="J184" s="95">
        <v>93</v>
      </c>
      <c r="K184" s="95">
        <f t="shared" si="16"/>
        <v>47</v>
      </c>
      <c r="L184" s="95">
        <f t="shared" si="17"/>
        <v>46</v>
      </c>
      <c r="M184" s="95">
        <f t="shared" si="18"/>
        <v>47</v>
      </c>
      <c r="N184" s="95">
        <f t="shared" si="19"/>
        <v>46</v>
      </c>
      <c r="O184" s="95">
        <f t="shared" si="20"/>
        <v>47</v>
      </c>
      <c r="P184" s="95">
        <f t="shared" si="21"/>
        <v>46</v>
      </c>
      <c r="Q184" s="29">
        <f t="shared" si="22"/>
        <v>186</v>
      </c>
      <c r="R184" s="64"/>
      <c r="S184" s="71"/>
    </row>
    <row r="185" spans="1:19" x14ac:dyDescent="0.3">
      <c r="A185" s="26" t="s">
        <v>3642</v>
      </c>
      <c r="B185" s="26" t="s">
        <v>3967</v>
      </c>
      <c r="C185" s="52" t="s">
        <v>3968</v>
      </c>
      <c r="D185" s="26" t="s">
        <v>3967</v>
      </c>
      <c r="E185" s="52" t="s">
        <v>9</v>
      </c>
      <c r="F185" s="26"/>
      <c r="G185" s="26" t="s">
        <v>3186</v>
      </c>
      <c r="H185" s="26" t="s">
        <v>3491</v>
      </c>
      <c r="I185" s="26" t="s">
        <v>3789</v>
      </c>
      <c r="J185" s="95">
        <v>98</v>
      </c>
      <c r="K185" s="95">
        <f t="shared" si="16"/>
        <v>49</v>
      </c>
      <c r="L185" s="95">
        <f t="shared" si="17"/>
        <v>49</v>
      </c>
      <c r="M185" s="95">
        <f t="shared" si="18"/>
        <v>49</v>
      </c>
      <c r="N185" s="95">
        <f t="shared" si="19"/>
        <v>49</v>
      </c>
      <c r="O185" s="95">
        <f t="shared" si="20"/>
        <v>49</v>
      </c>
      <c r="P185" s="95">
        <f t="shared" si="21"/>
        <v>49</v>
      </c>
      <c r="Q185" s="29">
        <f t="shared" si="22"/>
        <v>196</v>
      </c>
      <c r="R185" s="64"/>
      <c r="S185" s="71"/>
    </row>
    <row r="186" spans="1:19" x14ac:dyDescent="0.3">
      <c r="A186" s="26" t="s">
        <v>3642</v>
      </c>
      <c r="B186" s="26" t="s">
        <v>3967</v>
      </c>
      <c r="C186" s="52" t="s">
        <v>3968</v>
      </c>
      <c r="D186" s="26" t="s">
        <v>3967</v>
      </c>
      <c r="E186" s="52" t="s">
        <v>9</v>
      </c>
      <c r="F186" s="26"/>
      <c r="G186" s="26" t="s">
        <v>3186</v>
      </c>
      <c r="H186" s="26" t="s">
        <v>3612</v>
      </c>
      <c r="I186" s="26" t="s">
        <v>3789</v>
      </c>
      <c r="J186" s="95">
        <v>135</v>
      </c>
      <c r="K186" s="95">
        <f t="shared" si="16"/>
        <v>68</v>
      </c>
      <c r="L186" s="95">
        <f t="shared" si="17"/>
        <v>67</v>
      </c>
      <c r="M186" s="95">
        <f t="shared" si="18"/>
        <v>68</v>
      </c>
      <c r="N186" s="95">
        <f t="shared" si="19"/>
        <v>67</v>
      </c>
      <c r="O186" s="95">
        <f t="shared" si="20"/>
        <v>68</v>
      </c>
      <c r="P186" s="95">
        <f t="shared" si="21"/>
        <v>67</v>
      </c>
      <c r="Q186" s="29">
        <f t="shared" si="22"/>
        <v>270</v>
      </c>
      <c r="R186" s="64"/>
      <c r="S186" s="71"/>
    </row>
    <row r="187" spans="1:19" x14ac:dyDescent="0.3">
      <c r="A187" s="26" t="s">
        <v>3642</v>
      </c>
      <c r="B187" s="26" t="s">
        <v>3967</v>
      </c>
      <c r="C187" s="52" t="s">
        <v>3968</v>
      </c>
      <c r="D187" s="26" t="s">
        <v>3967</v>
      </c>
      <c r="E187" s="52" t="s">
        <v>9</v>
      </c>
      <c r="F187" s="26"/>
      <c r="G187" s="26" t="s">
        <v>3198</v>
      </c>
      <c r="H187" s="26" t="s">
        <v>3490</v>
      </c>
      <c r="I187" s="26" t="s">
        <v>3789</v>
      </c>
      <c r="J187" s="95">
        <v>158</v>
      </c>
      <c r="K187" s="95">
        <f t="shared" si="16"/>
        <v>79</v>
      </c>
      <c r="L187" s="95">
        <f t="shared" si="17"/>
        <v>79</v>
      </c>
      <c r="M187" s="95">
        <f t="shared" si="18"/>
        <v>79</v>
      </c>
      <c r="N187" s="95">
        <f t="shared" si="19"/>
        <v>79</v>
      </c>
      <c r="O187" s="95">
        <f t="shared" si="20"/>
        <v>79</v>
      </c>
      <c r="P187" s="95">
        <f t="shared" si="21"/>
        <v>79</v>
      </c>
      <c r="Q187" s="29">
        <f t="shared" si="22"/>
        <v>316</v>
      </c>
      <c r="R187" s="64"/>
      <c r="S187" s="71"/>
    </row>
    <row r="188" spans="1:19" x14ac:dyDescent="0.3">
      <c r="A188" s="26" t="s">
        <v>3642</v>
      </c>
      <c r="B188" s="26" t="s">
        <v>3748</v>
      </c>
      <c r="C188" s="52" t="s">
        <v>60</v>
      </c>
      <c r="D188" s="26" t="s">
        <v>3749</v>
      </c>
      <c r="E188" s="52" t="s">
        <v>9</v>
      </c>
      <c r="F188" s="26" t="s">
        <v>3969</v>
      </c>
      <c r="G188" s="26" t="s">
        <v>3482</v>
      </c>
      <c r="H188" s="26" t="s">
        <v>3483</v>
      </c>
      <c r="I188" s="26" t="s">
        <v>3789</v>
      </c>
      <c r="J188" s="95">
        <v>249</v>
      </c>
      <c r="K188" s="95">
        <f t="shared" si="16"/>
        <v>125</v>
      </c>
      <c r="L188" s="95">
        <f t="shared" si="17"/>
        <v>124</v>
      </c>
      <c r="M188" s="95">
        <f t="shared" si="18"/>
        <v>125</v>
      </c>
      <c r="N188" s="95">
        <f t="shared" si="19"/>
        <v>124</v>
      </c>
      <c r="O188" s="95">
        <f t="shared" si="20"/>
        <v>125</v>
      </c>
      <c r="P188" s="95">
        <f t="shared" si="21"/>
        <v>124</v>
      </c>
      <c r="Q188" s="29">
        <f t="shared" si="22"/>
        <v>498</v>
      </c>
      <c r="R188" s="64"/>
      <c r="S188" s="71"/>
    </row>
    <row r="189" spans="1:19" x14ac:dyDescent="0.3">
      <c r="A189" s="26" t="s">
        <v>3642</v>
      </c>
      <c r="B189" s="26" t="s">
        <v>3748</v>
      </c>
      <c r="C189" s="52" t="s">
        <v>60</v>
      </c>
      <c r="D189" s="26" t="s">
        <v>3749</v>
      </c>
      <c r="E189" s="52" t="s">
        <v>9</v>
      </c>
      <c r="F189" s="26" t="s">
        <v>3970</v>
      </c>
      <c r="G189" s="26" t="s">
        <v>3172</v>
      </c>
      <c r="H189" s="26" t="s">
        <v>3610</v>
      </c>
      <c r="I189" s="26" t="s">
        <v>3789</v>
      </c>
      <c r="J189" s="95">
        <v>269</v>
      </c>
      <c r="K189" s="95">
        <f t="shared" si="16"/>
        <v>135</v>
      </c>
      <c r="L189" s="95">
        <f t="shared" si="17"/>
        <v>134</v>
      </c>
      <c r="M189" s="95">
        <f t="shared" si="18"/>
        <v>135</v>
      </c>
      <c r="N189" s="95">
        <f t="shared" si="19"/>
        <v>134</v>
      </c>
      <c r="O189" s="95">
        <f t="shared" si="20"/>
        <v>135</v>
      </c>
      <c r="P189" s="95">
        <f t="shared" si="21"/>
        <v>134</v>
      </c>
      <c r="Q189" s="29">
        <f t="shared" si="22"/>
        <v>538</v>
      </c>
      <c r="R189" s="64"/>
      <c r="S189" s="71"/>
    </row>
    <row r="190" spans="1:19" x14ac:dyDescent="0.3">
      <c r="A190" s="26" t="s">
        <v>3642</v>
      </c>
      <c r="B190" s="26" t="s">
        <v>3748</v>
      </c>
      <c r="C190" s="52" t="s">
        <v>60</v>
      </c>
      <c r="D190" s="26" t="s">
        <v>3749</v>
      </c>
      <c r="E190" s="52" t="s">
        <v>9</v>
      </c>
      <c r="F190" s="26" t="s">
        <v>3971</v>
      </c>
      <c r="G190" s="26" t="s">
        <v>3480</v>
      </c>
      <c r="H190" s="26" t="s">
        <v>3481</v>
      </c>
      <c r="I190" s="26" t="s">
        <v>3972</v>
      </c>
      <c r="J190" s="95">
        <v>358</v>
      </c>
      <c r="K190" s="95">
        <f t="shared" si="16"/>
        <v>179</v>
      </c>
      <c r="L190" s="95">
        <f t="shared" si="17"/>
        <v>179</v>
      </c>
      <c r="M190" s="95">
        <f t="shared" si="18"/>
        <v>179</v>
      </c>
      <c r="N190" s="95">
        <f t="shared" si="19"/>
        <v>179</v>
      </c>
      <c r="O190" s="95">
        <f t="shared" si="20"/>
        <v>179</v>
      </c>
      <c r="P190" s="95">
        <f t="shared" si="21"/>
        <v>179</v>
      </c>
      <c r="Q190" s="29">
        <f t="shared" si="22"/>
        <v>716</v>
      </c>
      <c r="R190" s="64"/>
      <c r="S190" s="71"/>
    </row>
    <row r="191" spans="1:19" x14ac:dyDescent="0.3">
      <c r="A191" s="26" t="s">
        <v>3642</v>
      </c>
      <c r="B191" s="26" t="s">
        <v>3973</v>
      </c>
      <c r="C191" s="52" t="s">
        <v>1839</v>
      </c>
      <c r="D191" s="26" t="s">
        <v>3974</v>
      </c>
      <c r="E191" s="52" t="s">
        <v>9</v>
      </c>
      <c r="F191" s="26" t="s">
        <v>3975</v>
      </c>
      <c r="G191" s="26" t="s">
        <v>3622</v>
      </c>
      <c r="H191" s="26" t="s">
        <v>3623</v>
      </c>
      <c r="I191" s="26" t="s">
        <v>3789</v>
      </c>
      <c r="J191" s="95">
        <v>167</v>
      </c>
      <c r="K191" s="95">
        <f t="shared" si="16"/>
        <v>84</v>
      </c>
      <c r="L191" s="95">
        <f t="shared" si="17"/>
        <v>83</v>
      </c>
      <c r="M191" s="95">
        <f t="shared" si="18"/>
        <v>84</v>
      </c>
      <c r="N191" s="95">
        <f t="shared" si="19"/>
        <v>83</v>
      </c>
      <c r="O191" s="95">
        <f t="shared" si="20"/>
        <v>84</v>
      </c>
      <c r="P191" s="95">
        <f t="shared" si="21"/>
        <v>83</v>
      </c>
      <c r="Q191" s="29">
        <f t="shared" si="22"/>
        <v>334</v>
      </c>
      <c r="R191" s="64"/>
      <c r="S191" s="71"/>
    </row>
    <row r="192" spans="1:19" x14ac:dyDescent="0.3">
      <c r="A192" s="26" t="s">
        <v>3642</v>
      </c>
      <c r="B192" s="26" t="s">
        <v>3973</v>
      </c>
      <c r="C192" s="52" t="s">
        <v>1839</v>
      </c>
      <c r="D192" s="26" t="s">
        <v>3974</v>
      </c>
      <c r="E192" s="52" t="s">
        <v>9</v>
      </c>
      <c r="F192" s="26" t="s">
        <v>3976</v>
      </c>
      <c r="G192" s="26" t="s">
        <v>3525</v>
      </c>
      <c r="H192" s="26" t="s">
        <v>3624</v>
      </c>
      <c r="I192" s="26" t="s">
        <v>3789</v>
      </c>
      <c r="J192" s="95">
        <v>316</v>
      </c>
      <c r="K192" s="95">
        <f t="shared" si="16"/>
        <v>158</v>
      </c>
      <c r="L192" s="95">
        <f t="shared" si="17"/>
        <v>158</v>
      </c>
      <c r="M192" s="95">
        <f t="shared" si="18"/>
        <v>158</v>
      </c>
      <c r="N192" s="95">
        <f t="shared" si="19"/>
        <v>158</v>
      </c>
      <c r="O192" s="95">
        <f t="shared" si="20"/>
        <v>158</v>
      </c>
      <c r="P192" s="95">
        <f t="shared" si="21"/>
        <v>158</v>
      </c>
      <c r="Q192" s="29">
        <f t="shared" si="22"/>
        <v>632</v>
      </c>
      <c r="R192" s="64"/>
      <c r="S192" s="71"/>
    </row>
    <row r="193" spans="1:19" x14ac:dyDescent="0.3">
      <c r="A193" s="26" t="s">
        <v>3642</v>
      </c>
      <c r="B193" s="26" t="s">
        <v>3977</v>
      </c>
      <c r="C193" s="52" t="s">
        <v>3978</v>
      </c>
      <c r="D193" s="26" t="s">
        <v>3977</v>
      </c>
      <c r="E193" s="52" t="s">
        <v>9</v>
      </c>
      <c r="F193" s="26"/>
      <c r="G193" s="26" t="s">
        <v>3606</v>
      </c>
      <c r="H193" s="26" t="s">
        <v>3607</v>
      </c>
      <c r="I193" s="26" t="s">
        <v>3789</v>
      </c>
      <c r="J193" s="95">
        <v>168</v>
      </c>
      <c r="K193" s="95">
        <f t="shared" si="16"/>
        <v>84</v>
      </c>
      <c r="L193" s="95">
        <f t="shared" si="17"/>
        <v>84</v>
      </c>
      <c r="M193" s="95">
        <f t="shared" si="18"/>
        <v>84</v>
      </c>
      <c r="N193" s="95">
        <f t="shared" si="19"/>
        <v>84</v>
      </c>
      <c r="O193" s="95">
        <f t="shared" si="20"/>
        <v>84</v>
      </c>
      <c r="P193" s="95">
        <f t="shared" si="21"/>
        <v>84</v>
      </c>
      <c r="Q193" s="29">
        <f t="shared" si="22"/>
        <v>336</v>
      </c>
      <c r="R193" s="64"/>
      <c r="S193" s="71"/>
    </row>
    <row r="194" spans="1:19" x14ac:dyDescent="0.3">
      <c r="A194" s="26" t="s">
        <v>3642</v>
      </c>
      <c r="B194" s="26" t="s">
        <v>3977</v>
      </c>
      <c r="C194" s="52" t="s">
        <v>3978</v>
      </c>
      <c r="D194" s="26" t="s">
        <v>3979</v>
      </c>
      <c r="E194" s="52" t="s">
        <v>97</v>
      </c>
      <c r="F194" s="26"/>
      <c r="G194" s="26" t="s">
        <v>3167</v>
      </c>
      <c r="H194" s="26" t="s">
        <v>3608</v>
      </c>
      <c r="I194" s="26" t="s">
        <v>3789</v>
      </c>
      <c r="J194" s="95">
        <v>224</v>
      </c>
      <c r="K194" s="95">
        <f t="shared" si="16"/>
        <v>112</v>
      </c>
      <c r="L194" s="95">
        <f t="shared" si="17"/>
        <v>112</v>
      </c>
      <c r="M194" s="95">
        <f t="shared" si="18"/>
        <v>112</v>
      </c>
      <c r="N194" s="95">
        <f t="shared" si="19"/>
        <v>112</v>
      </c>
      <c r="O194" s="95">
        <f t="shared" si="20"/>
        <v>112</v>
      </c>
      <c r="P194" s="95">
        <f t="shared" si="21"/>
        <v>112</v>
      </c>
      <c r="Q194" s="29">
        <f t="shared" si="22"/>
        <v>448</v>
      </c>
      <c r="R194" s="64"/>
      <c r="S194" s="71"/>
    </row>
    <row r="195" spans="1:19" x14ac:dyDescent="0.3">
      <c r="A195" s="26" t="s">
        <v>3642</v>
      </c>
      <c r="B195" s="26" t="s">
        <v>3980</v>
      </c>
      <c r="C195" s="52" t="s">
        <v>3981</v>
      </c>
      <c r="D195" s="26" t="s">
        <v>3982</v>
      </c>
      <c r="E195" s="52" t="s">
        <v>9</v>
      </c>
      <c r="F195" s="26"/>
      <c r="G195" s="26" t="s">
        <v>3326</v>
      </c>
      <c r="H195" s="26" t="s">
        <v>3618</v>
      </c>
      <c r="I195" s="26" t="s">
        <v>3789</v>
      </c>
      <c r="J195" s="95">
        <v>132</v>
      </c>
      <c r="K195" s="95">
        <f t="shared" si="16"/>
        <v>66</v>
      </c>
      <c r="L195" s="95">
        <f t="shared" si="17"/>
        <v>66</v>
      </c>
      <c r="M195" s="95">
        <f t="shared" si="18"/>
        <v>66</v>
      </c>
      <c r="N195" s="95">
        <f t="shared" si="19"/>
        <v>66</v>
      </c>
      <c r="O195" s="95">
        <f t="shared" si="20"/>
        <v>66</v>
      </c>
      <c r="P195" s="95">
        <f t="shared" si="21"/>
        <v>66</v>
      </c>
      <c r="Q195" s="29">
        <f t="shared" si="22"/>
        <v>264</v>
      </c>
      <c r="R195" s="64"/>
      <c r="S195" s="71"/>
    </row>
    <row r="196" spans="1:19" x14ac:dyDescent="0.3">
      <c r="A196" s="26" t="s">
        <v>3642</v>
      </c>
      <c r="B196" s="26" t="s">
        <v>3755</v>
      </c>
      <c r="C196" s="52" t="s">
        <v>3754</v>
      </c>
      <c r="D196" s="26" t="s">
        <v>3756</v>
      </c>
      <c r="E196" s="52" t="s">
        <v>9</v>
      </c>
      <c r="F196" s="26"/>
      <c r="G196" s="26" t="s">
        <v>3167</v>
      </c>
      <c r="H196" s="26" t="s">
        <v>3449</v>
      </c>
      <c r="I196" s="26" t="s">
        <v>3789</v>
      </c>
      <c r="J196" s="95">
        <v>91</v>
      </c>
      <c r="K196" s="95">
        <f t="shared" si="16"/>
        <v>46</v>
      </c>
      <c r="L196" s="95">
        <f t="shared" si="17"/>
        <v>45</v>
      </c>
      <c r="M196" s="95">
        <f t="shared" si="18"/>
        <v>46</v>
      </c>
      <c r="N196" s="95">
        <f t="shared" si="19"/>
        <v>45</v>
      </c>
      <c r="O196" s="95">
        <f t="shared" si="20"/>
        <v>46</v>
      </c>
      <c r="P196" s="95">
        <f t="shared" si="21"/>
        <v>45</v>
      </c>
      <c r="Q196" s="29">
        <f t="shared" si="22"/>
        <v>182</v>
      </c>
      <c r="R196" s="64"/>
      <c r="S196" s="71"/>
    </row>
    <row r="197" spans="1:19" x14ac:dyDescent="0.3">
      <c r="A197" s="26" t="s">
        <v>3642</v>
      </c>
      <c r="B197" s="26" t="s">
        <v>3755</v>
      </c>
      <c r="C197" s="52" t="s">
        <v>3754</v>
      </c>
      <c r="D197" s="26" t="s">
        <v>3756</v>
      </c>
      <c r="E197" s="52" t="s">
        <v>9</v>
      </c>
      <c r="F197" s="26"/>
      <c r="G197" s="26" t="s">
        <v>3450</v>
      </c>
      <c r="H197" s="26" t="s">
        <v>3451</v>
      </c>
      <c r="I197" s="26" t="s">
        <v>3789</v>
      </c>
      <c r="J197" s="95">
        <v>143</v>
      </c>
      <c r="K197" s="95">
        <f t="shared" si="16"/>
        <v>72</v>
      </c>
      <c r="L197" s="95">
        <f t="shared" si="17"/>
        <v>71</v>
      </c>
      <c r="M197" s="95">
        <f t="shared" si="18"/>
        <v>72</v>
      </c>
      <c r="N197" s="95">
        <f t="shared" si="19"/>
        <v>71</v>
      </c>
      <c r="O197" s="95">
        <f t="shared" si="20"/>
        <v>72</v>
      </c>
      <c r="P197" s="95">
        <f t="shared" si="21"/>
        <v>71</v>
      </c>
      <c r="Q197" s="29">
        <f t="shared" si="22"/>
        <v>286</v>
      </c>
      <c r="R197" s="64"/>
      <c r="S197" s="71"/>
    </row>
    <row r="198" spans="1:19" x14ac:dyDescent="0.3">
      <c r="A198" s="26" t="s">
        <v>3642</v>
      </c>
      <c r="B198" s="26" t="s">
        <v>3756</v>
      </c>
      <c r="C198" s="52" t="s">
        <v>3754</v>
      </c>
      <c r="D198" s="26" t="s">
        <v>3755</v>
      </c>
      <c r="E198" s="52" t="s">
        <v>9</v>
      </c>
      <c r="F198" s="26"/>
      <c r="G198" s="26" t="s">
        <v>3301</v>
      </c>
      <c r="H198" s="26" t="s">
        <v>3983</v>
      </c>
      <c r="I198" s="26" t="s">
        <v>3789</v>
      </c>
      <c r="J198" s="95">
        <v>112</v>
      </c>
      <c r="K198" s="95">
        <f t="shared" si="16"/>
        <v>56</v>
      </c>
      <c r="L198" s="95">
        <f t="shared" si="17"/>
        <v>56</v>
      </c>
      <c r="M198" s="95">
        <f t="shared" si="18"/>
        <v>56</v>
      </c>
      <c r="N198" s="95">
        <f t="shared" si="19"/>
        <v>56</v>
      </c>
      <c r="O198" s="95">
        <f t="shared" si="20"/>
        <v>56</v>
      </c>
      <c r="P198" s="95">
        <f t="shared" si="21"/>
        <v>56</v>
      </c>
      <c r="Q198" s="29">
        <f t="shared" si="22"/>
        <v>224</v>
      </c>
      <c r="R198" s="64"/>
      <c r="S198" s="71"/>
    </row>
    <row r="199" spans="1:19" x14ac:dyDescent="0.3">
      <c r="A199" s="26" t="s">
        <v>3642</v>
      </c>
      <c r="B199" s="26" t="s">
        <v>3756</v>
      </c>
      <c r="C199" s="52" t="s">
        <v>3754</v>
      </c>
      <c r="D199" s="26" t="s">
        <v>3755</v>
      </c>
      <c r="E199" s="52" t="s">
        <v>9</v>
      </c>
      <c r="F199" s="26"/>
      <c r="G199" s="26" t="s">
        <v>3301</v>
      </c>
      <c r="H199" s="26" t="s">
        <v>3983</v>
      </c>
      <c r="I199" s="26" t="s">
        <v>3789</v>
      </c>
      <c r="J199" s="95">
        <v>112</v>
      </c>
      <c r="K199" s="95">
        <f t="shared" si="16"/>
        <v>56</v>
      </c>
      <c r="L199" s="95">
        <f t="shared" si="17"/>
        <v>56</v>
      </c>
      <c r="M199" s="95">
        <f t="shared" si="18"/>
        <v>56</v>
      </c>
      <c r="N199" s="95">
        <f t="shared" si="19"/>
        <v>56</v>
      </c>
      <c r="O199" s="95">
        <f t="shared" si="20"/>
        <v>56</v>
      </c>
      <c r="P199" s="95">
        <f t="shared" si="21"/>
        <v>56</v>
      </c>
      <c r="Q199" s="29">
        <f t="shared" si="22"/>
        <v>224</v>
      </c>
      <c r="R199" s="64"/>
      <c r="S199" s="71"/>
    </row>
    <row r="200" spans="1:19" x14ac:dyDescent="0.3">
      <c r="A200" s="26" t="s">
        <v>3642</v>
      </c>
      <c r="B200" s="26" t="s">
        <v>3758</v>
      </c>
      <c r="C200" s="52" t="s">
        <v>3757</v>
      </c>
      <c r="D200" s="26" t="s">
        <v>3759</v>
      </c>
      <c r="E200" s="52" t="s">
        <v>9</v>
      </c>
      <c r="F200" s="26"/>
      <c r="G200" s="26" t="s">
        <v>3198</v>
      </c>
      <c r="H200" s="26" t="s">
        <v>3484</v>
      </c>
      <c r="I200" s="26" t="s">
        <v>3789</v>
      </c>
      <c r="J200" s="95">
        <v>146</v>
      </c>
      <c r="K200" s="95">
        <f t="shared" si="16"/>
        <v>73</v>
      </c>
      <c r="L200" s="95">
        <f t="shared" si="17"/>
        <v>73</v>
      </c>
      <c r="M200" s="95">
        <f t="shared" si="18"/>
        <v>73</v>
      </c>
      <c r="N200" s="95">
        <f t="shared" si="19"/>
        <v>73</v>
      </c>
      <c r="O200" s="95">
        <f t="shared" si="20"/>
        <v>73</v>
      </c>
      <c r="P200" s="95">
        <f t="shared" si="21"/>
        <v>73</v>
      </c>
      <c r="Q200" s="29">
        <f t="shared" si="22"/>
        <v>292</v>
      </c>
      <c r="R200" s="64"/>
      <c r="S200" s="71"/>
    </row>
    <row r="201" spans="1:19" x14ac:dyDescent="0.3">
      <c r="A201" s="26" t="s">
        <v>3642</v>
      </c>
      <c r="B201" s="26" t="s">
        <v>3760</v>
      </c>
      <c r="C201" s="52" t="s">
        <v>327</v>
      </c>
      <c r="D201" s="26" t="s">
        <v>3761</v>
      </c>
      <c r="E201" s="52" t="s">
        <v>77</v>
      </c>
      <c r="F201" s="26"/>
      <c r="G201" s="26" t="s">
        <v>3285</v>
      </c>
      <c r="H201" s="26" t="s">
        <v>3452</v>
      </c>
      <c r="I201" s="26" t="s">
        <v>3789</v>
      </c>
      <c r="J201" s="95">
        <v>200</v>
      </c>
      <c r="K201" s="95">
        <f t="shared" ref="K201:K243" si="23">ROUNDUP(J201/2,0)</f>
        <v>100</v>
      </c>
      <c r="L201" s="95">
        <f t="shared" ref="L201:L243" si="24">ROUNDDOWN(J201/2,0)</f>
        <v>100</v>
      </c>
      <c r="M201" s="95">
        <f t="shared" ref="M201:M243" si="25">SUM(K201)</f>
        <v>100</v>
      </c>
      <c r="N201" s="95">
        <f t="shared" ref="N201:N243" si="26">SUM(L201)</f>
        <v>100</v>
      </c>
      <c r="O201" s="95">
        <f t="shared" ref="O201:O243" si="27">SUM(K201)</f>
        <v>100</v>
      </c>
      <c r="P201" s="95">
        <f t="shared" ref="P201:P243" si="28">L201</f>
        <v>100</v>
      </c>
      <c r="Q201" s="29">
        <f t="shared" ref="Q201:Q243" si="29">SUM(M201:P201)</f>
        <v>400</v>
      </c>
      <c r="R201" s="64"/>
      <c r="S201" s="71"/>
    </row>
    <row r="202" spans="1:19" x14ac:dyDescent="0.3">
      <c r="A202" s="26" t="s">
        <v>3642</v>
      </c>
      <c r="B202" s="26" t="s">
        <v>3762</v>
      </c>
      <c r="C202" s="52" t="s">
        <v>375</v>
      </c>
      <c r="D202" s="26" t="s">
        <v>3984</v>
      </c>
      <c r="E202" s="52" t="s">
        <v>168</v>
      </c>
      <c r="F202" s="26"/>
      <c r="G202" s="26" t="s">
        <v>3190</v>
      </c>
      <c r="H202" s="26" t="s">
        <v>3985</v>
      </c>
      <c r="I202" s="26" t="s">
        <v>3789</v>
      </c>
      <c r="J202" s="95">
        <v>184</v>
      </c>
      <c r="K202" s="95">
        <f t="shared" si="23"/>
        <v>92</v>
      </c>
      <c r="L202" s="95">
        <f t="shared" si="24"/>
        <v>92</v>
      </c>
      <c r="M202" s="95">
        <f t="shared" si="25"/>
        <v>92</v>
      </c>
      <c r="N202" s="95">
        <f t="shared" si="26"/>
        <v>92</v>
      </c>
      <c r="O202" s="95">
        <f t="shared" si="27"/>
        <v>92</v>
      </c>
      <c r="P202" s="95">
        <f t="shared" si="28"/>
        <v>92</v>
      </c>
      <c r="Q202" s="29">
        <f t="shared" si="29"/>
        <v>368</v>
      </c>
      <c r="R202" s="64"/>
      <c r="S202" s="71"/>
    </row>
    <row r="203" spans="1:19" x14ac:dyDescent="0.3">
      <c r="A203" s="26" t="s">
        <v>3642</v>
      </c>
      <c r="B203" s="26" t="s">
        <v>3986</v>
      </c>
      <c r="C203" s="52" t="s">
        <v>442</v>
      </c>
      <c r="D203" s="26" t="s">
        <v>3986</v>
      </c>
      <c r="E203" s="52" t="s">
        <v>9</v>
      </c>
      <c r="F203" s="26"/>
      <c r="G203" s="26" t="s">
        <v>3277</v>
      </c>
      <c r="H203" s="26" t="s">
        <v>3453</v>
      </c>
      <c r="I203" s="26" t="s">
        <v>3789</v>
      </c>
      <c r="J203" s="95">
        <v>292</v>
      </c>
      <c r="K203" s="95">
        <f t="shared" si="23"/>
        <v>146</v>
      </c>
      <c r="L203" s="95">
        <f t="shared" si="24"/>
        <v>146</v>
      </c>
      <c r="M203" s="95">
        <f t="shared" si="25"/>
        <v>146</v>
      </c>
      <c r="N203" s="95">
        <f t="shared" si="26"/>
        <v>146</v>
      </c>
      <c r="O203" s="95">
        <f t="shared" si="27"/>
        <v>146</v>
      </c>
      <c r="P203" s="95">
        <f t="shared" si="28"/>
        <v>146</v>
      </c>
      <c r="Q203" s="29">
        <f t="shared" si="29"/>
        <v>584</v>
      </c>
      <c r="R203" s="64"/>
      <c r="S203" s="71"/>
    </row>
    <row r="204" spans="1:19" x14ac:dyDescent="0.3">
      <c r="A204" s="26" t="s">
        <v>3642</v>
      </c>
      <c r="B204" s="26" t="s">
        <v>3987</v>
      </c>
      <c r="C204" s="52" t="s">
        <v>1369</v>
      </c>
      <c r="D204" s="26" t="s">
        <v>3988</v>
      </c>
      <c r="E204" s="52" t="s">
        <v>9</v>
      </c>
      <c r="F204" s="26"/>
      <c r="G204" s="26" t="s">
        <v>3299</v>
      </c>
      <c r="H204" s="26" t="s">
        <v>3614</v>
      </c>
      <c r="I204" s="26" t="s">
        <v>3789</v>
      </c>
      <c r="J204" s="95">
        <v>145</v>
      </c>
      <c r="K204" s="95">
        <f t="shared" si="23"/>
        <v>73</v>
      </c>
      <c r="L204" s="95">
        <f t="shared" si="24"/>
        <v>72</v>
      </c>
      <c r="M204" s="95">
        <f t="shared" si="25"/>
        <v>73</v>
      </c>
      <c r="N204" s="95">
        <f t="shared" si="26"/>
        <v>72</v>
      </c>
      <c r="O204" s="95">
        <f t="shared" si="27"/>
        <v>73</v>
      </c>
      <c r="P204" s="95">
        <f t="shared" si="28"/>
        <v>72</v>
      </c>
      <c r="Q204" s="29">
        <f t="shared" si="29"/>
        <v>290</v>
      </c>
      <c r="R204" s="64"/>
      <c r="S204" s="71"/>
    </row>
    <row r="205" spans="1:19" x14ac:dyDescent="0.3">
      <c r="A205" s="26" t="s">
        <v>3642</v>
      </c>
      <c r="B205" s="26" t="s">
        <v>3768</v>
      </c>
      <c r="C205" s="52" t="s">
        <v>611</v>
      </c>
      <c r="D205" s="26" t="s">
        <v>3768</v>
      </c>
      <c r="E205" s="52" t="s">
        <v>9</v>
      </c>
      <c r="F205" s="26"/>
      <c r="G205" s="26" t="s">
        <v>3319</v>
      </c>
      <c r="H205" s="26" t="s">
        <v>3454</v>
      </c>
      <c r="I205" s="26" t="s">
        <v>3789</v>
      </c>
      <c r="J205" s="95">
        <v>133</v>
      </c>
      <c r="K205" s="95">
        <f t="shared" si="23"/>
        <v>67</v>
      </c>
      <c r="L205" s="95">
        <f t="shared" si="24"/>
        <v>66</v>
      </c>
      <c r="M205" s="95">
        <f t="shared" si="25"/>
        <v>67</v>
      </c>
      <c r="N205" s="95">
        <f t="shared" si="26"/>
        <v>66</v>
      </c>
      <c r="O205" s="95">
        <f t="shared" si="27"/>
        <v>67</v>
      </c>
      <c r="P205" s="95">
        <f t="shared" si="28"/>
        <v>66</v>
      </c>
      <c r="Q205" s="29">
        <f t="shared" si="29"/>
        <v>266</v>
      </c>
      <c r="R205" s="64"/>
      <c r="S205" s="71"/>
    </row>
    <row r="206" spans="1:19" x14ac:dyDescent="0.3">
      <c r="A206" s="26" t="s">
        <v>3642</v>
      </c>
      <c r="B206" s="26" t="s">
        <v>3769</v>
      </c>
      <c r="C206" s="52" t="s">
        <v>634</v>
      </c>
      <c r="D206" s="26" t="s">
        <v>3770</v>
      </c>
      <c r="E206" s="52" t="s">
        <v>9</v>
      </c>
      <c r="F206" s="26"/>
      <c r="G206" s="26" t="s">
        <v>3180</v>
      </c>
      <c r="H206" s="26" t="s">
        <v>3492</v>
      </c>
      <c r="I206" s="26" t="s">
        <v>3789</v>
      </c>
      <c r="J206" s="95">
        <v>318</v>
      </c>
      <c r="K206" s="95">
        <f t="shared" si="23"/>
        <v>159</v>
      </c>
      <c r="L206" s="95">
        <f t="shared" si="24"/>
        <v>159</v>
      </c>
      <c r="M206" s="95">
        <f t="shared" si="25"/>
        <v>159</v>
      </c>
      <c r="N206" s="95">
        <f t="shared" si="26"/>
        <v>159</v>
      </c>
      <c r="O206" s="95">
        <f t="shared" si="27"/>
        <v>159</v>
      </c>
      <c r="P206" s="95">
        <f t="shared" si="28"/>
        <v>159</v>
      </c>
      <c r="Q206" s="29">
        <f t="shared" si="29"/>
        <v>636</v>
      </c>
      <c r="R206" s="64"/>
      <c r="S206" s="71"/>
    </row>
    <row r="207" spans="1:19" x14ac:dyDescent="0.3">
      <c r="A207" s="26" t="s">
        <v>3642</v>
      </c>
      <c r="B207" s="26" t="s">
        <v>3771</v>
      </c>
      <c r="C207" s="52" t="s">
        <v>667</v>
      </c>
      <c r="D207" s="26" t="s">
        <v>3989</v>
      </c>
      <c r="E207" s="52" t="s">
        <v>97</v>
      </c>
      <c r="F207" s="26"/>
      <c r="G207" s="26" t="s">
        <v>3455</v>
      </c>
      <c r="H207" s="26" t="s">
        <v>3456</v>
      </c>
      <c r="I207" s="26" t="s">
        <v>3789</v>
      </c>
      <c r="J207" s="95">
        <v>216</v>
      </c>
      <c r="K207" s="95">
        <f t="shared" si="23"/>
        <v>108</v>
      </c>
      <c r="L207" s="95">
        <f t="shared" si="24"/>
        <v>108</v>
      </c>
      <c r="M207" s="95">
        <f t="shared" si="25"/>
        <v>108</v>
      </c>
      <c r="N207" s="95">
        <f t="shared" si="26"/>
        <v>108</v>
      </c>
      <c r="O207" s="95">
        <f t="shared" si="27"/>
        <v>108</v>
      </c>
      <c r="P207" s="95">
        <f t="shared" si="28"/>
        <v>108</v>
      </c>
      <c r="Q207" s="29">
        <f t="shared" si="29"/>
        <v>432</v>
      </c>
      <c r="R207" s="64"/>
      <c r="S207" s="71"/>
    </row>
    <row r="208" spans="1:19" x14ac:dyDescent="0.3">
      <c r="A208" s="26" t="s">
        <v>3642</v>
      </c>
      <c r="B208" s="26" t="s">
        <v>3990</v>
      </c>
      <c r="C208" s="52" t="s">
        <v>751</v>
      </c>
      <c r="D208" s="26" t="s">
        <v>3990</v>
      </c>
      <c r="E208" s="52" t="s">
        <v>9</v>
      </c>
      <c r="F208" s="26"/>
      <c r="G208" s="26" t="s">
        <v>3186</v>
      </c>
      <c r="H208" s="26" t="s">
        <v>3619</v>
      </c>
      <c r="I208" s="26" t="s">
        <v>3789</v>
      </c>
      <c r="J208" s="95">
        <v>111</v>
      </c>
      <c r="K208" s="95">
        <f t="shared" si="23"/>
        <v>56</v>
      </c>
      <c r="L208" s="95">
        <f t="shared" si="24"/>
        <v>55</v>
      </c>
      <c r="M208" s="95">
        <f t="shared" si="25"/>
        <v>56</v>
      </c>
      <c r="N208" s="95">
        <f t="shared" si="26"/>
        <v>55</v>
      </c>
      <c r="O208" s="95">
        <f t="shared" si="27"/>
        <v>56</v>
      </c>
      <c r="P208" s="95">
        <f t="shared" si="28"/>
        <v>55</v>
      </c>
      <c r="Q208" s="29">
        <f t="shared" si="29"/>
        <v>222</v>
      </c>
      <c r="R208" s="64"/>
      <c r="S208" s="71"/>
    </row>
    <row r="209" spans="1:19" x14ac:dyDescent="0.3">
      <c r="A209" s="26" t="s">
        <v>3642</v>
      </c>
      <c r="B209" s="26" t="s">
        <v>3773</v>
      </c>
      <c r="C209" s="52" t="s">
        <v>762</v>
      </c>
      <c r="D209" s="26" t="s">
        <v>3991</v>
      </c>
      <c r="E209" s="52" t="s">
        <v>227</v>
      </c>
      <c r="F209" s="26"/>
      <c r="G209" s="26" t="s">
        <v>3992</v>
      </c>
      <c r="H209" s="26" t="s">
        <v>3993</v>
      </c>
      <c r="I209" s="26" t="s">
        <v>3789</v>
      </c>
      <c r="J209" s="95">
        <v>222</v>
      </c>
      <c r="K209" s="95">
        <f t="shared" si="23"/>
        <v>111</v>
      </c>
      <c r="L209" s="95">
        <f t="shared" si="24"/>
        <v>111</v>
      </c>
      <c r="M209" s="95">
        <f t="shared" si="25"/>
        <v>111</v>
      </c>
      <c r="N209" s="95">
        <f t="shared" si="26"/>
        <v>111</v>
      </c>
      <c r="O209" s="95">
        <f t="shared" si="27"/>
        <v>111</v>
      </c>
      <c r="P209" s="95">
        <f t="shared" si="28"/>
        <v>111</v>
      </c>
      <c r="Q209" s="29">
        <f t="shared" si="29"/>
        <v>444</v>
      </c>
      <c r="R209" s="64"/>
      <c r="S209" s="71"/>
    </row>
    <row r="210" spans="1:19" x14ac:dyDescent="0.3">
      <c r="A210" s="26" t="s">
        <v>3642</v>
      </c>
      <c r="B210" s="26" t="s">
        <v>3773</v>
      </c>
      <c r="C210" s="52" t="s">
        <v>762</v>
      </c>
      <c r="D210" s="26" t="s">
        <v>3773</v>
      </c>
      <c r="E210" s="52" t="s">
        <v>9</v>
      </c>
      <c r="F210" s="26"/>
      <c r="G210" s="26" t="s">
        <v>3199</v>
      </c>
      <c r="H210" s="26" t="s">
        <v>3464</v>
      </c>
      <c r="I210" s="26" t="s">
        <v>3789</v>
      </c>
      <c r="J210" s="95">
        <v>95</v>
      </c>
      <c r="K210" s="95">
        <f t="shared" si="23"/>
        <v>48</v>
      </c>
      <c r="L210" s="95">
        <f t="shared" si="24"/>
        <v>47</v>
      </c>
      <c r="M210" s="95">
        <f t="shared" si="25"/>
        <v>48</v>
      </c>
      <c r="N210" s="95">
        <f t="shared" si="26"/>
        <v>47</v>
      </c>
      <c r="O210" s="95">
        <f t="shared" si="27"/>
        <v>48</v>
      </c>
      <c r="P210" s="95">
        <f t="shared" si="28"/>
        <v>47</v>
      </c>
      <c r="Q210" s="29">
        <f t="shared" si="29"/>
        <v>190</v>
      </c>
      <c r="R210" s="64"/>
      <c r="S210" s="71"/>
    </row>
    <row r="211" spans="1:19" x14ac:dyDescent="0.3">
      <c r="A211" s="26" t="s">
        <v>3642</v>
      </c>
      <c r="B211" s="26" t="s">
        <v>3773</v>
      </c>
      <c r="C211" s="52" t="s">
        <v>762</v>
      </c>
      <c r="D211" s="26" t="s">
        <v>3773</v>
      </c>
      <c r="E211" s="52" t="s">
        <v>9</v>
      </c>
      <c r="F211" s="26"/>
      <c r="G211" s="26" t="s">
        <v>3350</v>
      </c>
      <c r="H211" s="26" t="s">
        <v>3465</v>
      </c>
      <c r="I211" s="26" t="s">
        <v>3789</v>
      </c>
      <c r="J211" s="95">
        <v>156</v>
      </c>
      <c r="K211" s="95">
        <f t="shared" si="23"/>
        <v>78</v>
      </c>
      <c r="L211" s="95">
        <f t="shared" si="24"/>
        <v>78</v>
      </c>
      <c r="M211" s="95">
        <f t="shared" si="25"/>
        <v>78</v>
      </c>
      <c r="N211" s="95">
        <f t="shared" si="26"/>
        <v>78</v>
      </c>
      <c r="O211" s="95">
        <f t="shared" si="27"/>
        <v>78</v>
      </c>
      <c r="P211" s="95">
        <f t="shared" si="28"/>
        <v>78</v>
      </c>
      <c r="Q211" s="29">
        <f t="shared" si="29"/>
        <v>312</v>
      </c>
      <c r="R211" s="64"/>
      <c r="S211" s="71"/>
    </row>
    <row r="212" spans="1:19" x14ac:dyDescent="0.3">
      <c r="A212" s="26" t="s">
        <v>3642</v>
      </c>
      <c r="B212" s="26" t="s">
        <v>3774</v>
      </c>
      <c r="C212" s="52" t="s">
        <v>844</v>
      </c>
      <c r="D212" s="26" t="s">
        <v>3775</v>
      </c>
      <c r="E212" s="52" t="s">
        <v>97</v>
      </c>
      <c r="F212" s="26"/>
      <c r="G212" s="26" t="s">
        <v>3247</v>
      </c>
      <c r="H212" s="26" t="s">
        <v>3459</v>
      </c>
      <c r="I212" s="26" t="s">
        <v>3789</v>
      </c>
      <c r="J212" s="95">
        <v>250</v>
      </c>
      <c r="K212" s="95">
        <f t="shared" si="23"/>
        <v>125</v>
      </c>
      <c r="L212" s="95">
        <f t="shared" si="24"/>
        <v>125</v>
      </c>
      <c r="M212" s="95">
        <f t="shared" si="25"/>
        <v>125</v>
      </c>
      <c r="N212" s="95">
        <f t="shared" si="26"/>
        <v>125</v>
      </c>
      <c r="O212" s="95">
        <f t="shared" si="27"/>
        <v>125</v>
      </c>
      <c r="P212" s="95">
        <f t="shared" si="28"/>
        <v>125</v>
      </c>
      <c r="Q212" s="29">
        <f t="shared" si="29"/>
        <v>500</v>
      </c>
      <c r="R212" s="64"/>
      <c r="S212" s="71"/>
    </row>
    <row r="213" spans="1:19" x14ac:dyDescent="0.3">
      <c r="A213" s="26" t="s">
        <v>3642</v>
      </c>
      <c r="B213" s="26" t="s">
        <v>3774</v>
      </c>
      <c r="C213" s="52" t="s">
        <v>844</v>
      </c>
      <c r="D213" s="26" t="s">
        <v>3994</v>
      </c>
      <c r="E213" s="52" t="s">
        <v>77</v>
      </c>
      <c r="F213" s="26"/>
      <c r="G213" s="26" t="s">
        <v>3315</v>
      </c>
      <c r="H213" s="26" t="s">
        <v>3457</v>
      </c>
      <c r="I213" s="26" t="s">
        <v>3789</v>
      </c>
      <c r="J213" s="95">
        <v>128</v>
      </c>
      <c r="K213" s="95">
        <f t="shared" si="23"/>
        <v>64</v>
      </c>
      <c r="L213" s="95">
        <f t="shared" si="24"/>
        <v>64</v>
      </c>
      <c r="M213" s="95">
        <f t="shared" si="25"/>
        <v>64</v>
      </c>
      <c r="N213" s="95">
        <f t="shared" si="26"/>
        <v>64</v>
      </c>
      <c r="O213" s="95">
        <f t="shared" si="27"/>
        <v>64</v>
      </c>
      <c r="P213" s="95">
        <f t="shared" si="28"/>
        <v>64</v>
      </c>
      <c r="Q213" s="29">
        <f t="shared" si="29"/>
        <v>256</v>
      </c>
      <c r="R213" s="64"/>
      <c r="S213" s="71"/>
    </row>
    <row r="214" spans="1:19" x14ac:dyDescent="0.3">
      <c r="A214" s="26" t="s">
        <v>3642</v>
      </c>
      <c r="B214" s="26" t="s">
        <v>3774</v>
      </c>
      <c r="C214" s="52" t="s">
        <v>844</v>
      </c>
      <c r="D214" s="26" t="s">
        <v>3995</v>
      </c>
      <c r="E214" s="52" t="s">
        <v>220</v>
      </c>
      <c r="F214" s="26"/>
      <c r="G214" s="26" t="s">
        <v>3167</v>
      </c>
      <c r="H214" s="26" t="s">
        <v>3458</v>
      </c>
      <c r="I214" s="26" t="s">
        <v>3789</v>
      </c>
      <c r="J214" s="95">
        <v>209</v>
      </c>
      <c r="K214" s="95">
        <f t="shared" si="23"/>
        <v>105</v>
      </c>
      <c r="L214" s="95">
        <f t="shared" si="24"/>
        <v>104</v>
      </c>
      <c r="M214" s="95">
        <f t="shared" si="25"/>
        <v>105</v>
      </c>
      <c r="N214" s="95">
        <f t="shared" si="26"/>
        <v>104</v>
      </c>
      <c r="O214" s="95">
        <f t="shared" si="27"/>
        <v>105</v>
      </c>
      <c r="P214" s="95">
        <f t="shared" si="28"/>
        <v>104</v>
      </c>
      <c r="Q214" s="29">
        <f t="shared" si="29"/>
        <v>418</v>
      </c>
      <c r="R214" s="64"/>
      <c r="S214" s="71"/>
    </row>
    <row r="215" spans="1:19" x14ac:dyDescent="0.3">
      <c r="A215" s="26" t="s">
        <v>3642</v>
      </c>
      <c r="B215" s="26" t="s">
        <v>3996</v>
      </c>
      <c r="C215" s="52" t="s">
        <v>808</v>
      </c>
      <c r="D215" s="26" t="s">
        <v>3996</v>
      </c>
      <c r="E215" s="52" t="s">
        <v>9</v>
      </c>
      <c r="F215" s="26"/>
      <c r="G215" s="26" t="s">
        <v>3169</v>
      </c>
      <c r="H215" s="26" t="s">
        <v>3461</v>
      </c>
      <c r="I215" s="26" t="s">
        <v>3789</v>
      </c>
      <c r="J215" s="95">
        <v>101</v>
      </c>
      <c r="K215" s="95">
        <f t="shared" si="23"/>
        <v>51</v>
      </c>
      <c r="L215" s="95">
        <f t="shared" si="24"/>
        <v>50</v>
      </c>
      <c r="M215" s="95">
        <f t="shared" si="25"/>
        <v>51</v>
      </c>
      <c r="N215" s="95">
        <f t="shared" si="26"/>
        <v>50</v>
      </c>
      <c r="O215" s="95">
        <f t="shared" si="27"/>
        <v>51</v>
      </c>
      <c r="P215" s="95">
        <f t="shared" si="28"/>
        <v>50</v>
      </c>
      <c r="Q215" s="29">
        <f t="shared" si="29"/>
        <v>202</v>
      </c>
      <c r="R215" s="64"/>
      <c r="S215" s="71"/>
    </row>
    <row r="216" spans="1:19" x14ac:dyDescent="0.3">
      <c r="A216" s="26" t="s">
        <v>3642</v>
      </c>
      <c r="B216" s="26" t="s">
        <v>3996</v>
      </c>
      <c r="C216" s="52" t="s">
        <v>808</v>
      </c>
      <c r="D216" s="26" t="s">
        <v>3996</v>
      </c>
      <c r="E216" s="52" t="s">
        <v>9</v>
      </c>
      <c r="F216" s="26"/>
      <c r="G216" s="26" t="s">
        <v>3191</v>
      </c>
      <c r="H216" s="26" t="s">
        <v>3460</v>
      </c>
      <c r="I216" s="26" t="s">
        <v>3789</v>
      </c>
      <c r="J216" s="95">
        <v>188</v>
      </c>
      <c r="K216" s="95">
        <f t="shared" si="23"/>
        <v>94</v>
      </c>
      <c r="L216" s="95">
        <f t="shared" si="24"/>
        <v>94</v>
      </c>
      <c r="M216" s="95">
        <f t="shared" si="25"/>
        <v>94</v>
      </c>
      <c r="N216" s="95">
        <f t="shared" si="26"/>
        <v>94</v>
      </c>
      <c r="O216" s="95">
        <f t="shared" si="27"/>
        <v>94</v>
      </c>
      <c r="P216" s="95">
        <f t="shared" si="28"/>
        <v>94</v>
      </c>
      <c r="Q216" s="29">
        <f t="shared" si="29"/>
        <v>376</v>
      </c>
      <c r="R216" s="64"/>
      <c r="S216" s="71"/>
    </row>
    <row r="217" spans="1:19" x14ac:dyDescent="0.3">
      <c r="A217" s="26" t="s">
        <v>3642</v>
      </c>
      <c r="B217" s="26" t="s">
        <v>3997</v>
      </c>
      <c r="C217" s="52" t="s">
        <v>846</v>
      </c>
      <c r="D217" s="26" t="s">
        <v>3998</v>
      </c>
      <c r="E217" s="52" t="s">
        <v>220</v>
      </c>
      <c r="F217" s="26"/>
      <c r="G217" s="26" t="s">
        <v>3315</v>
      </c>
      <c r="H217" s="26" t="s">
        <v>3493</v>
      </c>
      <c r="I217" s="26" t="s">
        <v>3789</v>
      </c>
      <c r="J217" s="95">
        <v>107</v>
      </c>
      <c r="K217" s="95">
        <f t="shared" si="23"/>
        <v>54</v>
      </c>
      <c r="L217" s="95">
        <f t="shared" si="24"/>
        <v>53</v>
      </c>
      <c r="M217" s="95">
        <f t="shared" si="25"/>
        <v>54</v>
      </c>
      <c r="N217" s="95">
        <f t="shared" si="26"/>
        <v>53</v>
      </c>
      <c r="O217" s="95">
        <f t="shared" si="27"/>
        <v>54</v>
      </c>
      <c r="P217" s="95">
        <f t="shared" si="28"/>
        <v>53</v>
      </c>
      <c r="Q217" s="29">
        <f t="shared" si="29"/>
        <v>214</v>
      </c>
      <c r="R217" s="64"/>
      <c r="S217" s="71"/>
    </row>
    <row r="218" spans="1:19" x14ac:dyDescent="0.3">
      <c r="A218" s="26" t="s">
        <v>3642</v>
      </c>
      <c r="B218" s="26" t="s">
        <v>3999</v>
      </c>
      <c r="C218" s="52" t="s">
        <v>2859</v>
      </c>
      <c r="D218" s="26" t="s">
        <v>4000</v>
      </c>
      <c r="E218" s="52" t="s">
        <v>9</v>
      </c>
      <c r="F218" s="26"/>
      <c r="G218" s="26" t="s">
        <v>3286</v>
      </c>
      <c r="H218" s="26" t="s">
        <v>3499</v>
      </c>
      <c r="I218" s="26" t="s">
        <v>3789</v>
      </c>
      <c r="J218" s="95">
        <v>196</v>
      </c>
      <c r="K218" s="95">
        <f t="shared" si="23"/>
        <v>98</v>
      </c>
      <c r="L218" s="95">
        <f t="shared" si="24"/>
        <v>98</v>
      </c>
      <c r="M218" s="95">
        <f t="shared" si="25"/>
        <v>98</v>
      </c>
      <c r="N218" s="95">
        <f t="shared" si="26"/>
        <v>98</v>
      </c>
      <c r="O218" s="95">
        <f t="shared" si="27"/>
        <v>98</v>
      </c>
      <c r="P218" s="95">
        <f t="shared" si="28"/>
        <v>98</v>
      </c>
      <c r="Q218" s="29">
        <f t="shared" si="29"/>
        <v>392</v>
      </c>
      <c r="R218" s="64"/>
      <c r="S218" s="71"/>
    </row>
    <row r="219" spans="1:19" x14ac:dyDescent="0.3">
      <c r="A219" s="26" t="s">
        <v>3642</v>
      </c>
      <c r="B219" s="26" t="s">
        <v>4001</v>
      </c>
      <c r="C219" s="52" t="s">
        <v>815</v>
      </c>
      <c r="D219" s="26" t="s">
        <v>4001</v>
      </c>
      <c r="E219" s="52" t="s">
        <v>9</v>
      </c>
      <c r="F219" s="26" t="s">
        <v>4002</v>
      </c>
      <c r="G219" s="26" t="s">
        <v>3485</v>
      </c>
      <c r="H219" s="26" t="s">
        <v>3486</v>
      </c>
      <c r="I219" s="26" t="s">
        <v>3789</v>
      </c>
      <c r="J219" s="95">
        <v>251</v>
      </c>
      <c r="K219" s="95">
        <f t="shared" si="23"/>
        <v>126</v>
      </c>
      <c r="L219" s="95">
        <f t="shared" si="24"/>
        <v>125</v>
      </c>
      <c r="M219" s="95">
        <f t="shared" si="25"/>
        <v>126</v>
      </c>
      <c r="N219" s="95">
        <f t="shared" si="26"/>
        <v>125</v>
      </c>
      <c r="O219" s="95">
        <f t="shared" si="27"/>
        <v>126</v>
      </c>
      <c r="P219" s="95">
        <f t="shared" si="28"/>
        <v>125</v>
      </c>
      <c r="Q219" s="29">
        <f t="shared" si="29"/>
        <v>502</v>
      </c>
      <c r="R219" s="64"/>
      <c r="S219" s="71"/>
    </row>
    <row r="220" spans="1:19" x14ac:dyDescent="0.3">
      <c r="A220" s="26" t="s">
        <v>3642</v>
      </c>
      <c r="B220" s="26" t="s">
        <v>4003</v>
      </c>
      <c r="C220" s="52" t="s">
        <v>868</v>
      </c>
      <c r="D220" s="26" t="s">
        <v>4003</v>
      </c>
      <c r="E220" s="52" t="s">
        <v>9</v>
      </c>
      <c r="F220" s="26"/>
      <c r="G220" s="26" t="s">
        <v>3625</v>
      </c>
      <c r="H220" s="26" t="s">
        <v>3626</v>
      </c>
      <c r="I220" s="26" t="s">
        <v>3789</v>
      </c>
      <c r="J220" s="95">
        <v>217</v>
      </c>
      <c r="K220" s="95">
        <f t="shared" si="23"/>
        <v>109</v>
      </c>
      <c r="L220" s="95">
        <f t="shared" si="24"/>
        <v>108</v>
      </c>
      <c r="M220" s="95">
        <f t="shared" si="25"/>
        <v>109</v>
      </c>
      <c r="N220" s="95">
        <f t="shared" si="26"/>
        <v>108</v>
      </c>
      <c r="O220" s="95">
        <f t="shared" si="27"/>
        <v>109</v>
      </c>
      <c r="P220" s="95">
        <f t="shared" si="28"/>
        <v>108</v>
      </c>
      <c r="Q220" s="29">
        <f t="shared" si="29"/>
        <v>434</v>
      </c>
      <c r="R220" s="64"/>
      <c r="S220" s="71"/>
    </row>
    <row r="221" spans="1:19" x14ac:dyDescent="0.3">
      <c r="A221" s="26" t="s">
        <v>3642</v>
      </c>
      <c r="B221" s="26" t="s">
        <v>3776</v>
      </c>
      <c r="C221" s="52" t="s">
        <v>899</v>
      </c>
      <c r="D221" s="26" t="s">
        <v>3776</v>
      </c>
      <c r="E221" s="52" t="s">
        <v>9</v>
      </c>
      <c r="F221" s="26"/>
      <c r="G221" s="26" t="s">
        <v>3173</v>
      </c>
      <c r="H221" s="26" t="s">
        <v>3487</v>
      </c>
      <c r="I221" s="26" t="s">
        <v>3789</v>
      </c>
      <c r="J221" s="95">
        <v>241</v>
      </c>
      <c r="K221" s="95">
        <f t="shared" si="23"/>
        <v>121</v>
      </c>
      <c r="L221" s="95">
        <f t="shared" si="24"/>
        <v>120</v>
      </c>
      <c r="M221" s="95">
        <f t="shared" si="25"/>
        <v>121</v>
      </c>
      <c r="N221" s="95">
        <f t="shared" si="26"/>
        <v>120</v>
      </c>
      <c r="O221" s="95">
        <f t="shared" si="27"/>
        <v>121</v>
      </c>
      <c r="P221" s="95">
        <f t="shared" si="28"/>
        <v>120</v>
      </c>
      <c r="Q221" s="29">
        <f t="shared" si="29"/>
        <v>482</v>
      </c>
      <c r="R221" s="64"/>
      <c r="S221" s="71"/>
    </row>
    <row r="222" spans="1:19" x14ac:dyDescent="0.3">
      <c r="A222" s="26" t="s">
        <v>3642</v>
      </c>
      <c r="B222" s="26" t="s">
        <v>3777</v>
      </c>
      <c r="C222" s="52" t="s">
        <v>914</v>
      </c>
      <c r="D222" s="26" t="s">
        <v>3778</v>
      </c>
      <c r="E222" s="52" t="s">
        <v>9</v>
      </c>
      <c r="F222" s="26"/>
      <c r="G222" s="26" t="s">
        <v>3494</v>
      </c>
      <c r="H222" s="26" t="s">
        <v>3495</v>
      </c>
      <c r="I222" s="26" t="s">
        <v>3789</v>
      </c>
      <c r="J222" s="95">
        <v>114</v>
      </c>
      <c r="K222" s="95">
        <f t="shared" si="23"/>
        <v>57</v>
      </c>
      <c r="L222" s="95">
        <f t="shared" si="24"/>
        <v>57</v>
      </c>
      <c r="M222" s="95">
        <f t="shared" si="25"/>
        <v>57</v>
      </c>
      <c r="N222" s="95">
        <f t="shared" si="26"/>
        <v>57</v>
      </c>
      <c r="O222" s="95">
        <f t="shared" si="27"/>
        <v>57</v>
      </c>
      <c r="P222" s="95">
        <f t="shared" si="28"/>
        <v>57</v>
      </c>
      <c r="Q222" s="29">
        <f t="shared" si="29"/>
        <v>228</v>
      </c>
      <c r="R222" s="64"/>
      <c r="S222" s="71"/>
    </row>
    <row r="223" spans="1:19" x14ac:dyDescent="0.3">
      <c r="A223" s="26" t="s">
        <v>3642</v>
      </c>
      <c r="B223" s="26" t="s">
        <v>4004</v>
      </c>
      <c r="C223" s="52" t="s">
        <v>921</v>
      </c>
      <c r="D223" s="26" t="s">
        <v>4005</v>
      </c>
      <c r="E223" s="52" t="s">
        <v>77</v>
      </c>
      <c r="F223" s="26"/>
      <c r="G223" s="26" t="s">
        <v>3179</v>
      </c>
      <c r="H223" s="26" t="s">
        <v>3488</v>
      </c>
      <c r="I223" s="26" t="s">
        <v>3789</v>
      </c>
      <c r="J223" s="95">
        <v>247</v>
      </c>
      <c r="K223" s="95">
        <f t="shared" si="23"/>
        <v>124</v>
      </c>
      <c r="L223" s="95">
        <f t="shared" si="24"/>
        <v>123</v>
      </c>
      <c r="M223" s="95">
        <f t="shared" si="25"/>
        <v>124</v>
      </c>
      <c r="N223" s="95">
        <f t="shared" si="26"/>
        <v>123</v>
      </c>
      <c r="O223" s="95">
        <f t="shared" si="27"/>
        <v>124</v>
      </c>
      <c r="P223" s="95">
        <f t="shared" si="28"/>
        <v>123</v>
      </c>
      <c r="Q223" s="29">
        <f t="shared" si="29"/>
        <v>494</v>
      </c>
      <c r="R223" s="64"/>
      <c r="S223" s="71"/>
    </row>
    <row r="224" spans="1:19" x14ac:dyDescent="0.3">
      <c r="A224" s="26" t="s">
        <v>3642</v>
      </c>
      <c r="B224" s="26" t="s">
        <v>3779</v>
      </c>
      <c r="C224" s="52" t="s">
        <v>952</v>
      </c>
      <c r="D224" s="26" t="s">
        <v>3779</v>
      </c>
      <c r="E224" s="52" t="s">
        <v>9</v>
      </c>
      <c r="F224" s="26"/>
      <c r="G224" s="26" t="s">
        <v>3199</v>
      </c>
      <c r="H224" s="26" t="s">
        <v>3628</v>
      </c>
      <c r="I224" s="26" t="s">
        <v>3789</v>
      </c>
      <c r="J224" s="95">
        <v>120</v>
      </c>
      <c r="K224" s="95">
        <f t="shared" si="23"/>
        <v>60</v>
      </c>
      <c r="L224" s="95">
        <f t="shared" si="24"/>
        <v>60</v>
      </c>
      <c r="M224" s="95">
        <f t="shared" si="25"/>
        <v>60</v>
      </c>
      <c r="N224" s="95">
        <f t="shared" si="26"/>
        <v>60</v>
      </c>
      <c r="O224" s="95">
        <f t="shared" si="27"/>
        <v>60</v>
      </c>
      <c r="P224" s="95">
        <f t="shared" si="28"/>
        <v>60</v>
      </c>
      <c r="Q224" s="29">
        <f t="shared" si="29"/>
        <v>240</v>
      </c>
      <c r="R224" s="64"/>
      <c r="S224" s="71"/>
    </row>
    <row r="225" spans="1:19" x14ac:dyDescent="0.3">
      <c r="A225" s="26" t="s">
        <v>3642</v>
      </c>
      <c r="B225" s="26" t="s">
        <v>3779</v>
      </c>
      <c r="C225" s="52" t="s">
        <v>952</v>
      </c>
      <c r="D225" s="26" t="s">
        <v>3779</v>
      </c>
      <c r="E225" s="52" t="s">
        <v>9</v>
      </c>
      <c r="F225" s="26"/>
      <c r="G225" s="26" t="s">
        <v>3167</v>
      </c>
      <c r="H225" s="26" t="s">
        <v>3627</v>
      </c>
      <c r="I225" s="26" t="s">
        <v>3789</v>
      </c>
      <c r="J225" s="95">
        <v>216</v>
      </c>
      <c r="K225" s="95">
        <f t="shared" si="23"/>
        <v>108</v>
      </c>
      <c r="L225" s="95">
        <f t="shared" si="24"/>
        <v>108</v>
      </c>
      <c r="M225" s="95">
        <f t="shared" si="25"/>
        <v>108</v>
      </c>
      <c r="N225" s="95">
        <f t="shared" si="26"/>
        <v>108</v>
      </c>
      <c r="O225" s="95">
        <f t="shared" si="27"/>
        <v>108</v>
      </c>
      <c r="P225" s="95">
        <f t="shared" si="28"/>
        <v>108</v>
      </c>
      <c r="Q225" s="29">
        <f t="shared" si="29"/>
        <v>432</v>
      </c>
      <c r="R225" s="64"/>
      <c r="S225" s="71"/>
    </row>
    <row r="226" spans="1:19" x14ac:dyDescent="0.3">
      <c r="A226" s="26" t="s">
        <v>3642</v>
      </c>
      <c r="B226" s="26" t="s">
        <v>4006</v>
      </c>
      <c r="C226" s="52" t="s">
        <v>1101</v>
      </c>
      <c r="D226" s="26" t="s">
        <v>4006</v>
      </c>
      <c r="E226" s="52" t="s">
        <v>9</v>
      </c>
      <c r="F226" s="26"/>
      <c r="G226" s="26" t="s">
        <v>3474</v>
      </c>
      <c r="H226" s="26" t="s">
        <v>3475</v>
      </c>
      <c r="I226" s="26" t="s">
        <v>3789</v>
      </c>
      <c r="J226" s="95">
        <v>128</v>
      </c>
      <c r="K226" s="95">
        <f t="shared" si="23"/>
        <v>64</v>
      </c>
      <c r="L226" s="95">
        <f t="shared" si="24"/>
        <v>64</v>
      </c>
      <c r="M226" s="95">
        <f t="shared" si="25"/>
        <v>64</v>
      </c>
      <c r="N226" s="95">
        <f t="shared" si="26"/>
        <v>64</v>
      </c>
      <c r="O226" s="95">
        <f t="shared" si="27"/>
        <v>64</v>
      </c>
      <c r="P226" s="95">
        <f t="shared" si="28"/>
        <v>64</v>
      </c>
      <c r="Q226" s="29">
        <f t="shared" si="29"/>
        <v>256</v>
      </c>
      <c r="R226" s="64"/>
      <c r="S226" s="71"/>
    </row>
    <row r="227" spans="1:19" x14ac:dyDescent="0.3">
      <c r="A227" s="26" t="s">
        <v>3642</v>
      </c>
      <c r="B227" s="26" t="s">
        <v>4007</v>
      </c>
      <c r="C227" s="52" t="s">
        <v>62</v>
      </c>
      <c r="D227" s="26" t="s">
        <v>4008</v>
      </c>
      <c r="E227" s="52" t="s">
        <v>9</v>
      </c>
      <c r="F227" s="26" t="s">
        <v>4009</v>
      </c>
      <c r="G227" s="26" t="s">
        <v>3191</v>
      </c>
      <c r="H227" s="26" t="s">
        <v>3489</v>
      </c>
      <c r="I227" s="26" t="s">
        <v>3789</v>
      </c>
      <c r="J227" s="95">
        <v>265</v>
      </c>
      <c r="K227" s="95">
        <f t="shared" si="23"/>
        <v>133</v>
      </c>
      <c r="L227" s="95">
        <f t="shared" si="24"/>
        <v>132</v>
      </c>
      <c r="M227" s="95">
        <f t="shared" si="25"/>
        <v>133</v>
      </c>
      <c r="N227" s="95">
        <f t="shared" si="26"/>
        <v>132</v>
      </c>
      <c r="O227" s="95">
        <f t="shared" si="27"/>
        <v>133</v>
      </c>
      <c r="P227" s="95">
        <f t="shared" si="28"/>
        <v>132</v>
      </c>
      <c r="Q227" s="29">
        <f t="shared" si="29"/>
        <v>530</v>
      </c>
      <c r="R227" s="64"/>
      <c r="S227" s="71"/>
    </row>
    <row r="228" spans="1:19" x14ac:dyDescent="0.3">
      <c r="A228" s="26" t="s">
        <v>3642</v>
      </c>
      <c r="B228" s="26" t="s">
        <v>3781</v>
      </c>
      <c r="C228" s="52" t="s">
        <v>1864</v>
      </c>
      <c r="D228" s="26" t="s">
        <v>3782</v>
      </c>
      <c r="E228" s="52" t="s">
        <v>9</v>
      </c>
      <c r="F228" s="26"/>
      <c r="G228" s="26" t="s">
        <v>3178</v>
      </c>
      <c r="H228" s="26" t="s">
        <v>3501</v>
      </c>
      <c r="I228" s="26" t="s">
        <v>3789</v>
      </c>
      <c r="J228" s="95">
        <v>95</v>
      </c>
      <c r="K228" s="95">
        <f t="shared" si="23"/>
        <v>48</v>
      </c>
      <c r="L228" s="95">
        <f t="shared" si="24"/>
        <v>47</v>
      </c>
      <c r="M228" s="95">
        <f t="shared" si="25"/>
        <v>48</v>
      </c>
      <c r="N228" s="95">
        <f t="shared" si="26"/>
        <v>47</v>
      </c>
      <c r="O228" s="95">
        <f t="shared" si="27"/>
        <v>48</v>
      </c>
      <c r="P228" s="95">
        <f t="shared" si="28"/>
        <v>47</v>
      </c>
      <c r="Q228" s="29">
        <f t="shared" si="29"/>
        <v>190</v>
      </c>
      <c r="R228" s="64"/>
      <c r="S228" s="71"/>
    </row>
    <row r="229" spans="1:19" x14ac:dyDescent="0.3">
      <c r="A229" s="26" t="s">
        <v>3642</v>
      </c>
      <c r="B229" s="26" t="s">
        <v>3781</v>
      </c>
      <c r="C229" s="52" t="s">
        <v>1864</v>
      </c>
      <c r="D229" s="26" t="s">
        <v>3782</v>
      </c>
      <c r="E229" s="52" t="s">
        <v>9</v>
      </c>
      <c r="F229" s="26"/>
      <c r="G229" s="26" t="s">
        <v>3190</v>
      </c>
      <c r="H229" s="26" t="s">
        <v>3500</v>
      </c>
      <c r="I229" s="26" t="s">
        <v>3789</v>
      </c>
      <c r="J229" s="95">
        <v>194</v>
      </c>
      <c r="K229" s="95">
        <f t="shared" si="23"/>
        <v>97</v>
      </c>
      <c r="L229" s="95">
        <f t="shared" si="24"/>
        <v>97</v>
      </c>
      <c r="M229" s="95">
        <f t="shared" si="25"/>
        <v>97</v>
      </c>
      <c r="N229" s="95">
        <f t="shared" si="26"/>
        <v>97</v>
      </c>
      <c r="O229" s="95">
        <f t="shared" si="27"/>
        <v>97</v>
      </c>
      <c r="P229" s="95">
        <f t="shared" si="28"/>
        <v>97</v>
      </c>
      <c r="Q229" s="29">
        <f t="shared" si="29"/>
        <v>388</v>
      </c>
      <c r="R229" s="64"/>
      <c r="S229" s="71"/>
    </row>
    <row r="230" spans="1:19" x14ac:dyDescent="0.3">
      <c r="A230" s="26" t="s">
        <v>3642</v>
      </c>
      <c r="B230" s="26" t="s">
        <v>4010</v>
      </c>
      <c r="C230" s="52" t="s">
        <v>3276</v>
      </c>
      <c r="D230" s="26" t="s">
        <v>4011</v>
      </c>
      <c r="E230" s="52" t="s">
        <v>9</v>
      </c>
      <c r="F230" s="26"/>
      <c r="G230" s="26" t="s">
        <v>3167</v>
      </c>
      <c r="H230" s="26" t="s">
        <v>3611</v>
      </c>
      <c r="I230" s="26" t="s">
        <v>3789</v>
      </c>
      <c r="J230" s="95">
        <v>403</v>
      </c>
      <c r="K230" s="95">
        <f t="shared" si="23"/>
        <v>202</v>
      </c>
      <c r="L230" s="95">
        <f t="shared" si="24"/>
        <v>201</v>
      </c>
      <c r="M230" s="95">
        <f t="shared" si="25"/>
        <v>202</v>
      </c>
      <c r="N230" s="95">
        <f t="shared" si="26"/>
        <v>201</v>
      </c>
      <c r="O230" s="95">
        <f t="shared" si="27"/>
        <v>202</v>
      </c>
      <c r="P230" s="95">
        <f t="shared" si="28"/>
        <v>201</v>
      </c>
      <c r="Q230" s="29">
        <f t="shared" si="29"/>
        <v>806</v>
      </c>
      <c r="R230" s="64"/>
      <c r="S230" s="71"/>
    </row>
    <row r="231" spans="1:19" x14ac:dyDescent="0.3">
      <c r="A231" s="26" t="s">
        <v>3642</v>
      </c>
      <c r="B231" s="26" t="s">
        <v>4012</v>
      </c>
      <c r="C231" s="52" t="s">
        <v>972</v>
      </c>
      <c r="D231" s="26" t="s">
        <v>4013</v>
      </c>
      <c r="E231" s="52" t="s">
        <v>9</v>
      </c>
      <c r="F231" s="26"/>
      <c r="G231" s="26" t="s">
        <v>3198</v>
      </c>
      <c r="H231" s="26" t="s">
        <v>3613</v>
      </c>
      <c r="I231" s="26" t="s">
        <v>3789</v>
      </c>
      <c r="J231" s="95">
        <v>102</v>
      </c>
      <c r="K231" s="95">
        <f t="shared" si="23"/>
        <v>51</v>
      </c>
      <c r="L231" s="95">
        <f t="shared" si="24"/>
        <v>51</v>
      </c>
      <c r="M231" s="95">
        <f t="shared" si="25"/>
        <v>51</v>
      </c>
      <c r="N231" s="95">
        <f t="shared" si="26"/>
        <v>51</v>
      </c>
      <c r="O231" s="95">
        <f t="shared" si="27"/>
        <v>51</v>
      </c>
      <c r="P231" s="95">
        <f t="shared" si="28"/>
        <v>51</v>
      </c>
      <c r="Q231" s="29">
        <f t="shared" si="29"/>
        <v>204</v>
      </c>
      <c r="R231" s="64"/>
      <c r="S231" s="71"/>
    </row>
    <row r="232" spans="1:19" x14ac:dyDescent="0.3">
      <c r="A232" s="26" t="s">
        <v>3642</v>
      </c>
      <c r="B232" s="26" t="s">
        <v>4014</v>
      </c>
      <c r="C232" s="52" t="s">
        <v>1421</v>
      </c>
      <c r="D232" s="26" t="s">
        <v>4014</v>
      </c>
      <c r="E232" s="52" t="s">
        <v>9</v>
      </c>
      <c r="F232" s="26"/>
      <c r="G232" s="26" t="s">
        <v>3167</v>
      </c>
      <c r="H232" s="26" t="s">
        <v>3463</v>
      </c>
      <c r="I232" s="26" t="s">
        <v>3789</v>
      </c>
      <c r="J232" s="95">
        <v>176</v>
      </c>
      <c r="K232" s="95">
        <f t="shared" si="23"/>
        <v>88</v>
      </c>
      <c r="L232" s="95">
        <f t="shared" si="24"/>
        <v>88</v>
      </c>
      <c r="M232" s="95">
        <f t="shared" si="25"/>
        <v>88</v>
      </c>
      <c r="N232" s="95">
        <f t="shared" si="26"/>
        <v>88</v>
      </c>
      <c r="O232" s="95">
        <f t="shared" si="27"/>
        <v>88</v>
      </c>
      <c r="P232" s="95">
        <f t="shared" si="28"/>
        <v>88</v>
      </c>
      <c r="Q232" s="29">
        <f t="shared" si="29"/>
        <v>352</v>
      </c>
      <c r="R232" s="64"/>
      <c r="S232" s="71"/>
    </row>
    <row r="233" spans="1:19" x14ac:dyDescent="0.3">
      <c r="A233" s="26" t="s">
        <v>3642</v>
      </c>
      <c r="B233" s="26" t="s">
        <v>4015</v>
      </c>
      <c r="C233" s="52" t="s">
        <v>1414</v>
      </c>
      <c r="D233" s="26" t="s">
        <v>4015</v>
      </c>
      <c r="E233" s="52" t="s">
        <v>9</v>
      </c>
      <c r="F233" s="26"/>
      <c r="G233" s="26" t="s">
        <v>3620</v>
      </c>
      <c r="H233" s="26" t="s">
        <v>3621</v>
      </c>
      <c r="I233" s="26" t="s">
        <v>3789</v>
      </c>
      <c r="J233" s="95">
        <v>132</v>
      </c>
      <c r="K233" s="95">
        <f t="shared" si="23"/>
        <v>66</v>
      </c>
      <c r="L233" s="95">
        <f t="shared" si="24"/>
        <v>66</v>
      </c>
      <c r="M233" s="95">
        <f t="shared" si="25"/>
        <v>66</v>
      </c>
      <c r="N233" s="95">
        <f t="shared" si="26"/>
        <v>66</v>
      </c>
      <c r="O233" s="95">
        <f t="shared" si="27"/>
        <v>66</v>
      </c>
      <c r="P233" s="95">
        <f t="shared" si="28"/>
        <v>66</v>
      </c>
      <c r="Q233" s="29">
        <f t="shared" si="29"/>
        <v>264</v>
      </c>
      <c r="R233" s="64"/>
      <c r="S233" s="71"/>
    </row>
    <row r="234" spans="1:19" x14ac:dyDescent="0.3">
      <c r="A234" s="26" t="s">
        <v>3642</v>
      </c>
      <c r="B234" s="26" t="s">
        <v>4016</v>
      </c>
      <c r="C234" s="52" t="s">
        <v>1427</v>
      </c>
      <c r="D234" s="26" t="s">
        <v>3165</v>
      </c>
      <c r="E234" s="52" t="s">
        <v>130</v>
      </c>
      <c r="F234" s="26" t="s">
        <v>4017</v>
      </c>
      <c r="G234" s="26" t="s">
        <v>3466</v>
      </c>
      <c r="H234" s="26" t="s">
        <v>3467</v>
      </c>
      <c r="I234" s="26" t="s">
        <v>3789</v>
      </c>
      <c r="J234" s="95">
        <v>206</v>
      </c>
      <c r="K234" s="95">
        <f t="shared" si="23"/>
        <v>103</v>
      </c>
      <c r="L234" s="95">
        <f t="shared" si="24"/>
        <v>103</v>
      </c>
      <c r="M234" s="95">
        <f t="shared" si="25"/>
        <v>103</v>
      </c>
      <c r="N234" s="95">
        <f t="shared" si="26"/>
        <v>103</v>
      </c>
      <c r="O234" s="95">
        <f t="shared" si="27"/>
        <v>103</v>
      </c>
      <c r="P234" s="95">
        <f t="shared" si="28"/>
        <v>103</v>
      </c>
      <c r="Q234" s="29">
        <f t="shared" si="29"/>
        <v>412</v>
      </c>
      <c r="R234" s="64"/>
      <c r="S234" s="71"/>
    </row>
    <row r="235" spans="1:19" x14ac:dyDescent="0.3">
      <c r="A235" s="26" t="s">
        <v>3642</v>
      </c>
      <c r="B235" s="26" t="s">
        <v>4016</v>
      </c>
      <c r="C235" s="52" t="s">
        <v>1427</v>
      </c>
      <c r="D235" s="26" t="s">
        <v>4016</v>
      </c>
      <c r="E235" s="52" t="s">
        <v>9</v>
      </c>
      <c r="F235" s="26" t="s">
        <v>4018</v>
      </c>
      <c r="G235" s="26" t="s">
        <v>3470</v>
      </c>
      <c r="H235" s="26" t="s">
        <v>3471</v>
      </c>
      <c r="I235" s="26" t="s">
        <v>3789</v>
      </c>
      <c r="J235" s="95">
        <v>122</v>
      </c>
      <c r="K235" s="95">
        <f t="shared" si="23"/>
        <v>61</v>
      </c>
      <c r="L235" s="95">
        <f t="shared" si="24"/>
        <v>61</v>
      </c>
      <c r="M235" s="95">
        <f t="shared" si="25"/>
        <v>61</v>
      </c>
      <c r="N235" s="95">
        <f t="shared" si="26"/>
        <v>61</v>
      </c>
      <c r="O235" s="95">
        <f t="shared" si="27"/>
        <v>61</v>
      </c>
      <c r="P235" s="95">
        <f t="shared" si="28"/>
        <v>61</v>
      </c>
      <c r="Q235" s="29">
        <f t="shared" si="29"/>
        <v>244</v>
      </c>
      <c r="R235" s="64"/>
      <c r="S235" s="71"/>
    </row>
    <row r="236" spans="1:19" x14ac:dyDescent="0.3">
      <c r="A236" s="26" t="s">
        <v>3642</v>
      </c>
      <c r="B236" s="26" t="s">
        <v>4016</v>
      </c>
      <c r="C236" s="52" t="s">
        <v>1427</v>
      </c>
      <c r="D236" s="26" t="s">
        <v>4016</v>
      </c>
      <c r="E236" s="52" t="s">
        <v>9</v>
      </c>
      <c r="F236" s="26" t="s">
        <v>4019</v>
      </c>
      <c r="G236" s="26" t="s">
        <v>3183</v>
      </c>
      <c r="H236" s="26" t="s">
        <v>3472</v>
      </c>
      <c r="I236" s="26" t="s">
        <v>3789</v>
      </c>
      <c r="J236" s="95">
        <v>122</v>
      </c>
      <c r="K236" s="95">
        <f t="shared" si="23"/>
        <v>61</v>
      </c>
      <c r="L236" s="95">
        <f t="shared" si="24"/>
        <v>61</v>
      </c>
      <c r="M236" s="95">
        <f t="shared" si="25"/>
        <v>61</v>
      </c>
      <c r="N236" s="95">
        <f t="shared" si="26"/>
        <v>61</v>
      </c>
      <c r="O236" s="95">
        <f t="shared" si="27"/>
        <v>61</v>
      </c>
      <c r="P236" s="95">
        <f t="shared" si="28"/>
        <v>61</v>
      </c>
      <c r="Q236" s="29">
        <f t="shared" si="29"/>
        <v>244</v>
      </c>
      <c r="R236" s="64"/>
      <c r="S236" s="71"/>
    </row>
    <row r="237" spans="1:19" x14ac:dyDescent="0.3">
      <c r="A237" s="26" t="s">
        <v>3642</v>
      </c>
      <c r="B237" s="26" t="s">
        <v>4016</v>
      </c>
      <c r="C237" s="52" t="s">
        <v>1427</v>
      </c>
      <c r="D237" s="26" t="s">
        <v>4016</v>
      </c>
      <c r="E237" s="52" t="s">
        <v>9</v>
      </c>
      <c r="F237" s="26" t="s">
        <v>4020</v>
      </c>
      <c r="G237" s="26" t="s">
        <v>3220</v>
      </c>
      <c r="H237" s="26" t="s">
        <v>3469</v>
      </c>
      <c r="I237" s="26" t="s">
        <v>3789</v>
      </c>
      <c r="J237" s="95">
        <v>136</v>
      </c>
      <c r="K237" s="95">
        <f t="shared" si="23"/>
        <v>68</v>
      </c>
      <c r="L237" s="95">
        <f t="shared" si="24"/>
        <v>68</v>
      </c>
      <c r="M237" s="95">
        <f t="shared" si="25"/>
        <v>68</v>
      </c>
      <c r="N237" s="95">
        <f t="shared" si="26"/>
        <v>68</v>
      </c>
      <c r="O237" s="95">
        <f t="shared" si="27"/>
        <v>68</v>
      </c>
      <c r="P237" s="95">
        <f t="shared" si="28"/>
        <v>68</v>
      </c>
      <c r="Q237" s="29">
        <f t="shared" si="29"/>
        <v>272</v>
      </c>
      <c r="R237" s="64"/>
      <c r="S237" s="71"/>
    </row>
    <row r="238" spans="1:19" x14ac:dyDescent="0.3">
      <c r="A238" s="26" t="s">
        <v>3642</v>
      </c>
      <c r="B238" s="26" t="s">
        <v>4016</v>
      </c>
      <c r="C238" s="52" t="s">
        <v>1427</v>
      </c>
      <c r="D238" s="26" t="s">
        <v>4016</v>
      </c>
      <c r="E238" s="52" t="s">
        <v>9</v>
      </c>
      <c r="F238" s="26" t="s">
        <v>4021</v>
      </c>
      <c r="G238" s="26" t="s">
        <v>3193</v>
      </c>
      <c r="H238" s="26" t="s">
        <v>3468</v>
      </c>
      <c r="I238" s="26" t="s">
        <v>3789</v>
      </c>
      <c r="J238" s="95">
        <v>142</v>
      </c>
      <c r="K238" s="95">
        <f t="shared" si="23"/>
        <v>71</v>
      </c>
      <c r="L238" s="95">
        <f t="shared" si="24"/>
        <v>71</v>
      </c>
      <c r="M238" s="95">
        <f t="shared" si="25"/>
        <v>71</v>
      </c>
      <c r="N238" s="95">
        <f t="shared" si="26"/>
        <v>71</v>
      </c>
      <c r="O238" s="95">
        <f t="shared" si="27"/>
        <v>71</v>
      </c>
      <c r="P238" s="95">
        <f t="shared" si="28"/>
        <v>71</v>
      </c>
      <c r="Q238" s="29">
        <f t="shared" si="29"/>
        <v>284</v>
      </c>
      <c r="R238" s="64"/>
      <c r="S238" s="71"/>
    </row>
    <row r="239" spans="1:19" x14ac:dyDescent="0.3">
      <c r="A239" s="26" t="s">
        <v>3642</v>
      </c>
      <c r="B239" s="26" t="s">
        <v>4022</v>
      </c>
      <c r="C239" s="52" t="s">
        <v>1403</v>
      </c>
      <c r="D239" s="26" t="s">
        <v>4023</v>
      </c>
      <c r="E239" s="52" t="s">
        <v>9</v>
      </c>
      <c r="F239" s="26"/>
      <c r="G239" s="26" t="s">
        <v>3180</v>
      </c>
      <c r="H239" s="26" t="s">
        <v>3496</v>
      </c>
      <c r="I239" s="26" t="s">
        <v>3789</v>
      </c>
      <c r="J239" s="95">
        <v>117</v>
      </c>
      <c r="K239" s="95">
        <f t="shared" si="23"/>
        <v>59</v>
      </c>
      <c r="L239" s="95">
        <f t="shared" si="24"/>
        <v>58</v>
      </c>
      <c r="M239" s="95">
        <f t="shared" si="25"/>
        <v>59</v>
      </c>
      <c r="N239" s="95">
        <f t="shared" si="26"/>
        <v>58</v>
      </c>
      <c r="O239" s="95">
        <f t="shared" si="27"/>
        <v>59</v>
      </c>
      <c r="P239" s="95">
        <f t="shared" si="28"/>
        <v>58</v>
      </c>
      <c r="Q239" s="29">
        <f t="shared" si="29"/>
        <v>234</v>
      </c>
      <c r="R239" s="64"/>
      <c r="S239" s="71"/>
    </row>
    <row r="240" spans="1:19" x14ac:dyDescent="0.3">
      <c r="A240" s="26" t="s">
        <v>3642</v>
      </c>
      <c r="B240" s="26" t="s">
        <v>4022</v>
      </c>
      <c r="C240" s="52" t="s">
        <v>1403</v>
      </c>
      <c r="D240" s="26" t="s">
        <v>4023</v>
      </c>
      <c r="E240" s="52" t="s">
        <v>9</v>
      </c>
      <c r="F240" s="26"/>
      <c r="G240" s="26" t="s">
        <v>3497</v>
      </c>
      <c r="H240" s="26" t="s">
        <v>3498</v>
      </c>
      <c r="I240" s="26" t="s">
        <v>3789</v>
      </c>
      <c r="J240" s="95">
        <v>123</v>
      </c>
      <c r="K240" s="95">
        <f t="shared" si="23"/>
        <v>62</v>
      </c>
      <c r="L240" s="95">
        <f t="shared" si="24"/>
        <v>61</v>
      </c>
      <c r="M240" s="95">
        <f t="shared" si="25"/>
        <v>62</v>
      </c>
      <c r="N240" s="95">
        <f t="shared" si="26"/>
        <v>61</v>
      </c>
      <c r="O240" s="95">
        <f t="shared" si="27"/>
        <v>62</v>
      </c>
      <c r="P240" s="95">
        <f t="shared" si="28"/>
        <v>61</v>
      </c>
      <c r="Q240" s="29">
        <f t="shared" si="29"/>
        <v>246</v>
      </c>
      <c r="R240" s="64"/>
      <c r="S240" s="71"/>
    </row>
    <row r="241" spans="1:19" x14ac:dyDescent="0.3">
      <c r="A241" s="26" t="s">
        <v>3642</v>
      </c>
      <c r="B241" s="26" t="s">
        <v>4024</v>
      </c>
      <c r="C241" s="52" t="s">
        <v>1440</v>
      </c>
      <c r="D241" s="26" t="s">
        <v>4025</v>
      </c>
      <c r="E241" s="52" t="s">
        <v>97</v>
      </c>
      <c r="F241" s="26"/>
      <c r="G241" s="26" t="s">
        <v>3167</v>
      </c>
      <c r="H241" s="26" t="s">
        <v>3478</v>
      </c>
      <c r="I241" s="26" t="s">
        <v>3789</v>
      </c>
      <c r="J241" s="95">
        <v>139</v>
      </c>
      <c r="K241" s="95">
        <f t="shared" si="23"/>
        <v>70</v>
      </c>
      <c r="L241" s="95">
        <f t="shared" si="24"/>
        <v>69</v>
      </c>
      <c r="M241" s="95">
        <f t="shared" si="25"/>
        <v>70</v>
      </c>
      <c r="N241" s="95">
        <f t="shared" si="26"/>
        <v>69</v>
      </c>
      <c r="O241" s="95">
        <f t="shared" si="27"/>
        <v>70</v>
      </c>
      <c r="P241" s="95">
        <f t="shared" si="28"/>
        <v>69</v>
      </c>
      <c r="Q241" s="29">
        <f t="shared" si="29"/>
        <v>278</v>
      </c>
      <c r="R241" s="64"/>
      <c r="S241" s="71"/>
    </row>
    <row r="242" spans="1:19" x14ac:dyDescent="0.3">
      <c r="A242" s="26" t="s">
        <v>3642</v>
      </c>
      <c r="B242" s="26" t="s">
        <v>4024</v>
      </c>
      <c r="C242" s="52" t="s">
        <v>1440</v>
      </c>
      <c r="D242" s="26" t="s">
        <v>4026</v>
      </c>
      <c r="E242" s="52" t="s">
        <v>149</v>
      </c>
      <c r="F242" s="26"/>
      <c r="G242" s="26" t="s">
        <v>3329</v>
      </c>
      <c r="H242" s="26" t="s">
        <v>3477</v>
      </c>
      <c r="I242" s="26" t="s">
        <v>3789</v>
      </c>
      <c r="J242" s="95">
        <v>126</v>
      </c>
      <c r="K242" s="95">
        <f t="shared" si="23"/>
        <v>63</v>
      </c>
      <c r="L242" s="95">
        <f t="shared" si="24"/>
        <v>63</v>
      </c>
      <c r="M242" s="95">
        <f t="shared" si="25"/>
        <v>63</v>
      </c>
      <c r="N242" s="95">
        <f t="shared" si="26"/>
        <v>63</v>
      </c>
      <c r="O242" s="95">
        <f t="shared" si="27"/>
        <v>63</v>
      </c>
      <c r="P242" s="95">
        <f t="shared" si="28"/>
        <v>63</v>
      </c>
      <c r="Q242" s="29">
        <f t="shared" si="29"/>
        <v>252</v>
      </c>
      <c r="R242" s="64"/>
      <c r="S242" s="71"/>
    </row>
    <row r="243" spans="1:19" x14ac:dyDescent="0.3">
      <c r="A243" s="26" t="s">
        <v>3642</v>
      </c>
      <c r="B243" s="26" t="s">
        <v>4024</v>
      </c>
      <c r="C243" s="52" t="s">
        <v>1440</v>
      </c>
      <c r="D243" s="26" t="s">
        <v>4027</v>
      </c>
      <c r="E243" s="52" t="s">
        <v>9</v>
      </c>
      <c r="F243" s="26"/>
      <c r="G243" s="26" t="s">
        <v>3285</v>
      </c>
      <c r="H243" s="26" t="s">
        <v>3476</v>
      </c>
      <c r="I243" s="26" t="s">
        <v>3789</v>
      </c>
      <c r="J243" s="95">
        <v>316</v>
      </c>
      <c r="K243" s="95">
        <f t="shared" si="23"/>
        <v>158</v>
      </c>
      <c r="L243" s="95">
        <f t="shared" si="24"/>
        <v>158</v>
      </c>
      <c r="M243" s="95">
        <f t="shared" si="25"/>
        <v>158</v>
      </c>
      <c r="N243" s="95">
        <f t="shared" si="26"/>
        <v>158</v>
      </c>
      <c r="O243" s="95">
        <f t="shared" si="27"/>
        <v>158</v>
      </c>
      <c r="P243" s="95">
        <f t="shared" si="28"/>
        <v>158</v>
      </c>
      <c r="Q243" s="29">
        <f t="shared" si="29"/>
        <v>632</v>
      </c>
      <c r="R243" s="64"/>
      <c r="S243" s="71"/>
    </row>
    <row r="244" spans="1:19" x14ac:dyDescent="0.3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96"/>
    </row>
    <row r="246" spans="1:19" s="131" customFormat="1" ht="15" customHeight="1" x14ac:dyDescent="0.3">
      <c r="B246" s="132"/>
      <c r="C246" s="163"/>
      <c r="D246" s="163"/>
      <c r="E246" s="163"/>
      <c r="F246" s="132"/>
      <c r="G246" s="132"/>
      <c r="I246" s="163"/>
      <c r="J246" s="163"/>
      <c r="K246" s="163"/>
      <c r="L246" s="163"/>
      <c r="M246" s="163"/>
      <c r="N246" s="163"/>
    </row>
    <row r="247" spans="1:19" s="131" customFormat="1" ht="15" customHeight="1" x14ac:dyDescent="0.3">
      <c r="B247" s="132"/>
      <c r="C247" s="134"/>
      <c r="D247" s="134"/>
      <c r="E247" s="134"/>
      <c r="F247" s="132"/>
      <c r="G247" s="132"/>
      <c r="I247" s="134"/>
      <c r="J247" s="134"/>
      <c r="K247" s="134"/>
      <c r="L247" s="134"/>
      <c r="M247" s="134"/>
      <c r="N247" s="134"/>
    </row>
    <row r="248" spans="1:19" s="131" customFormat="1" ht="15" customHeight="1" x14ac:dyDescent="0.3">
      <c r="B248" s="132"/>
      <c r="C248" s="134"/>
      <c r="D248" s="134"/>
      <c r="E248" s="134"/>
      <c r="F248" s="132"/>
      <c r="G248" s="132"/>
      <c r="I248" s="134"/>
      <c r="J248" s="134"/>
      <c r="K248" s="134"/>
      <c r="L248" s="134"/>
      <c r="M248" s="134"/>
      <c r="N248" s="134"/>
    </row>
    <row r="249" spans="1:19" s="131" customFormat="1" x14ac:dyDescent="0.3">
      <c r="B249" s="132"/>
      <c r="C249" s="132"/>
      <c r="D249" s="132"/>
      <c r="E249" s="132"/>
      <c r="F249" s="132"/>
      <c r="G249" s="132"/>
      <c r="K249" s="132"/>
      <c r="L249" s="132"/>
      <c r="M249" s="132"/>
    </row>
    <row r="250" spans="1:19" s="131" customFormat="1" ht="15" customHeight="1" x14ac:dyDescent="0.3">
      <c r="B250" s="132"/>
      <c r="C250" s="163"/>
      <c r="D250" s="163"/>
      <c r="E250" s="163"/>
      <c r="F250" s="132"/>
      <c r="G250" s="132"/>
      <c r="I250" s="163"/>
      <c r="J250" s="163"/>
      <c r="K250" s="163"/>
      <c r="L250" s="163"/>
      <c r="M250" s="163"/>
      <c r="N250" s="163"/>
    </row>
    <row r="251" spans="1:19" s="131" customFormat="1" ht="45" customHeight="1" x14ac:dyDescent="0.3">
      <c r="B251" s="132"/>
      <c r="C251" s="163"/>
      <c r="D251" s="163"/>
      <c r="E251" s="163"/>
      <c r="F251" s="132"/>
      <c r="G251" s="132"/>
      <c r="I251" s="163"/>
      <c r="J251" s="163"/>
      <c r="K251" s="163"/>
      <c r="L251" s="163"/>
      <c r="M251" s="163"/>
      <c r="N251" s="163"/>
    </row>
  </sheetData>
  <sheetProtection algorithmName="SHA-512" hashValue="jBhNhoWr5RZ+0IRq/tc1/pegmA5UWqhOjJdrAl8hHjZhB3EJ9hAjFxqWV6Lrya8UKWUWDzDwiwmrpuf84e/cfg==" saltValue="wycaOZN1gyFI3/6dpkfkAw==" spinCount="100000" sheet="1" objects="1" scenarios="1"/>
  <mergeCells count="9">
    <mergeCell ref="C251:E251"/>
    <mergeCell ref="I251:N251"/>
    <mergeCell ref="M3:Q3"/>
    <mergeCell ref="A1:Q1"/>
    <mergeCell ref="A2:Q2"/>
    <mergeCell ref="C246:E246"/>
    <mergeCell ref="I246:N246"/>
    <mergeCell ref="C250:E250"/>
    <mergeCell ref="I250:N250"/>
  </mergeCells>
  <pageMargins left="0.39370078740157483" right="0.39370078740157483" top="0.39370078740157483" bottom="0.39370078740157483" header="0.31496062992125984" footer="0.19685039370078741"/>
  <pageSetup scale="57" orientation="landscape" r:id="rId1"/>
  <headerFooter>
    <oddFooter>&amp;C&amp;8Pag. &amp;P de &amp;N</oddFooter>
  </headerFooter>
  <rowBreaks count="1" manualBreakCount="1">
    <brk id="2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55"/>
  <sheetViews>
    <sheetView zoomScale="85" zoomScaleNormal="85" workbookViewId="0">
      <selection activeCell="P1348" sqref="A1:P1348"/>
    </sheetView>
  </sheetViews>
  <sheetFormatPr baseColWidth="10" defaultColWidth="11.44140625" defaultRowHeight="14.4" x14ac:dyDescent="0.3"/>
  <cols>
    <col min="1" max="1" width="17.6640625" style="140" bestFit="1" customWidth="1"/>
    <col min="2" max="2" width="30.33203125" style="141" customWidth="1"/>
    <col min="3" max="3" width="5" style="141" hidden="1" customWidth="1"/>
    <col min="4" max="4" width="32.44140625" style="141" customWidth="1"/>
    <col min="5" max="5" width="6.109375" style="141" customWidth="1"/>
    <col min="6" max="6" width="16" style="141" customWidth="1"/>
    <col min="7" max="7" width="41.6640625" style="141" customWidth="1"/>
    <col min="8" max="8" width="12.6640625" style="140" bestFit="1" customWidth="1"/>
    <col min="9" max="9" width="11.6640625" style="140" bestFit="1" customWidth="1"/>
    <col min="10" max="10" width="10.109375" style="140" customWidth="1"/>
    <col min="11" max="11" width="11.44140625" style="142"/>
    <col min="12" max="15" width="6.5546875" style="142" bestFit="1" customWidth="1"/>
    <col min="16" max="16" width="7.5546875" style="142" bestFit="1" customWidth="1"/>
    <col min="17" max="16384" width="11.44140625" style="140"/>
  </cols>
  <sheetData>
    <row r="1" spans="1:16" x14ac:dyDescent="0.3">
      <c r="A1" s="171" t="s">
        <v>6481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</row>
    <row r="2" spans="1:16" x14ac:dyDescent="0.3">
      <c r="A2" s="171" t="s">
        <v>3502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6" x14ac:dyDescent="0.3">
      <c r="L3" s="168" t="s">
        <v>3631</v>
      </c>
      <c r="M3" s="169"/>
      <c r="N3" s="169"/>
      <c r="O3" s="169"/>
      <c r="P3" s="170"/>
    </row>
    <row r="4" spans="1:16" ht="41.25" customHeight="1" x14ac:dyDescent="0.3">
      <c r="A4" s="1" t="s">
        <v>2</v>
      </c>
      <c r="B4" s="65" t="s">
        <v>3</v>
      </c>
      <c r="C4" s="65" t="s">
        <v>4</v>
      </c>
      <c r="D4" s="65" t="s">
        <v>5</v>
      </c>
      <c r="E4" s="65" t="s">
        <v>6</v>
      </c>
      <c r="F4" s="65" t="s">
        <v>65</v>
      </c>
      <c r="G4" s="65" t="s">
        <v>3160</v>
      </c>
      <c r="H4" s="1" t="s">
        <v>3161</v>
      </c>
      <c r="I4" s="1" t="s">
        <v>3162</v>
      </c>
      <c r="J4" s="34" t="s">
        <v>1</v>
      </c>
      <c r="K4" s="34" t="s">
        <v>3633</v>
      </c>
      <c r="L4" s="34">
        <v>1</v>
      </c>
      <c r="M4" s="34">
        <v>2</v>
      </c>
      <c r="N4" s="34">
        <v>3</v>
      </c>
      <c r="O4" s="34">
        <v>4</v>
      </c>
      <c r="P4" s="34" t="s">
        <v>3632</v>
      </c>
    </row>
    <row r="5" spans="1:16" x14ac:dyDescent="0.3">
      <c r="A5" s="44"/>
      <c r="B5" s="67"/>
      <c r="C5" s="67"/>
      <c r="D5" s="67"/>
      <c r="E5" s="67"/>
      <c r="F5" s="67"/>
      <c r="G5" s="67"/>
      <c r="H5" s="44"/>
      <c r="I5" s="44"/>
      <c r="J5" s="44"/>
      <c r="K5" s="121"/>
      <c r="L5" s="143"/>
      <c r="M5" s="143"/>
      <c r="N5" s="143"/>
      <c r="O5" s="143"/>
      <c r="P5" s="144"/>
    </row>
    <row r="6" spans="1:16" x14ac:dyDescent="0.3">
      <c r="A6" s="46"/>
      <c r="B6" s="68"/>
      <c r="C6" s="68"/>
      <c r="D6" s="68"/>
      <c r="E6" s="68"/>
      <c r="F6" s="68"/>
      <c r="G6" s="99" t="s">
        <v>7</v>
      </c>
      <c r="H6" s="46"/>
      <c r="I6" s="46"/>
      <c r="J6" s="64">
        <f t="shared" ref="J6:P6" si="0">SUM(J8:J1348)</f>
        <v>58000</v>
      </c>
      <c r="K6" s="64">
        <f t="shared" si="0"/>
        <v>58000</v>
      </c>
      <c r="L6" s="64">
        <f t="shared" si="0"/>
        <v>58000</v>
      </c>
      <c r="M6" s="64">
        <f t="shared" si="0"/>
        <v>58000</v>
      </c>
      <c r="N6" s="64">
        <f t="shared" si="0"/>
        <v>58000</v>
      </c>
      <c r="O6" s="64">
        <f t="shared" si="0"/>
        <v>58000</v>
      </c>
      <c r="P6" s="47">
        <f t="shared" si="0"/>
        <v>232000</v>
      </c>
    </row>
    <row r="7" spans="1:16" x14ac:dyDescent="0.3">
      <c r="A7" s="46"/>
      <c r="B7" s="68"/>
      <c r="C7" s="68"/>
      <c r="D7" s="68"/>
      <c r="E7" s="68"/>
      <c r="F7" s="68"/>
      <c r="G7" s="99"/>
      <c r="H7" s="46"/>
      <c r="I7" s="46"/>
      <c r="J7" s="64"/>
      <c r="K7" s="64"/>
      <c r="L7" s="64"/>
      <c r="M7" s="64"/>
      <c r="N7" s="64"/>
      <c r="O7" s="64"/>
      <c r="P7" s="47"/>
    </row>
    <row r="8" spans="1:16" ht="28.8" x14ac:dyDescent="0.3">
      <c r="A8" s="145" t="s">
        <v>3635</v>
      </c>
      <c r="B8" s="146" t="s">
        <v>3653</v>
      </c>
      <c r="C8" s="147" t="s">
        <v>1814</v>
      </c>
      <c r="D8" s="146" t="s">
        <v>4028</v>
      </c>
      <c r="E8" s="147" t="s">
        <v>77</v>
      </c>
      <c r="F8" s="146"/>
      <c r="G8" s="146" t="s">
        <v>3285</v>
      </c>
      <c r="H8" s="145" t="s">
        <v>4029</v>
      </c>
      <c r="I8" s="145" t="s">
        <v>3789</v>
      </c>
      <c r="J8" s="148">
        <v>19</v>
      </c>
      <c r="K8" s="148">
        <f>SUM(J8)</f>
        <v>19</v>
      </c>
      <c r="L8" s="148">
        <f>SUM(K8)</f>
        <v>19</v>
      </c>
      <c r="M8" s="148">
        <f>SUM(K8)</f>
        <v>19</v>
      </c>
      <c r="N8" s="148">
        <f>SUM(K8)</f>
        <v>19</v>
      </c>
      <c r="O8" s="148">
        <f>SUM(K8)</f>
        <v>19</v>
      </c>
      <c r="P8" s="149">
        <f>SUM(L8:O8)</f>
        <v>76</v>
      </c>
    </row>
    <row r="9" spans="1:16" ht="28.8" x14ac:dyDescent="0.3">
      <c r="A9" s="150" t="s">
        <v>3635</v>
      </c>
      <c r="B9" s="151" t="s">
        <v>3653</v>
      </c>
      <c r="C9" s="152" t="s">
        <v>1814</v>
      </c>
      <c r="D9" s="151" t="s">
        <v>4030</v>
      </c>
      <c r="E9" s="152" t="s">
        <v>100</v>
      </c>
      <c r="F9" s="151"/>
      <c r="G9" s="151" t="s">
        <v>3286</v>
      </c>
      <c r="H9" s="150" t="s">
        <v>4031</v>
      </c>
      <c r="I9" s="150" t="s">
        <v>3789</v>
      </c>
      <c r="J9" s="153">
        <v>40</v>
      </c>
      <c r="K9" s="154">
        <f t="shared" ref="K9:L9" si="1">SUM(J9)</f>
        <v>40</v>
      </c>
      <c r="L9" s="154">
        <f t="shared" si="1"/>
        <v>40</v>
      </c>
      <c r="M9" s="154">
        <f t="shared" ref="M9:M72" si="2">SUM(K9)</f>
        <v>40</v>
      </c>
      <c r="N9" s="154">
        <f t="shared" ref="N9:N72" si="3">SUM(K9)</f>
        <v>40</v>
      </c>
      <c r="O9" s="154">
        <f t="shared" ref="O9:O72" si="4">SUM(K9)</f>
        <v>40</v>
      </c>
      <c r="P9" s="155">
        <f t="shared" ref="P9:P72" si="5">SUM(L9:O9)</f>
        <v>160</v>
      </c>
    </row>
    <row r="10" spans="1:16" ht="28.8" x14ac:dyDescent="0.3">
      <c r="A10" s="150" t="s">
        <v>3635</v>
      </c>
      <c r="B10" s="151" t="s">
        <v>3653</v>
      </c>
      <c r="C10" s="152" t="s">
        <v>1814</v>
      </c>
      <c r="D10" s="151" t="s">
        <v>4030</v>
      </c>
      <c r="E10" s="152" t="s">
        <v>100</v>
      </c>
      <c r="F10" s="151"/>
      <c r="G10" s="151" t="s">
        <v>4032</v>
      </c>
      <c r="H10" s="150" t="s">
        <v>4033</v>
      </c>
      <c r="I10" s="150" t="s">
        <v>3652</v>
      </c>
      <c r="J10" s="153">
        <v>12</v>
      </c>
      <c r="K10" s="154">
        <f t="shared" ref="K10:L10" si="6">SUM(J10)</f>
        <v>12</v>
      </c>
      <c r="L10" s="154">
        <f t="shared" si="6"/>
        <v>12</v>
      </c>
      <c r="M10" s="154">
        <f t="shared" si="2"/>
        <v>12</v>
      </c>
      <c r="N10" s="154">
        <f t="shared" si="3"/>
        <v>12</v>
      </c>
      <c r="O10" s="154">
        <f t="shared" si="4"/>
        <v>12</v>
      </c>
      <c r="P10" s="155">
        <f t="shared" si="5"/>
        <v>48</v>
      </c>
    </row>
    <row r="11" spans="1:16" ht="28.8" x14ac:dyDescent="0.3">
      <c r="A11" s="150" t="s">
        <v>3635</v>
      </c>
      <c r="B11" s="151" t="s">
        <v>3653</v>
      </c>
      <c r="C11" s="152" t="s">
        <v>1814</v>
      </c>
      <c r="D11" s="151" t="s">
        <v>3790</v>
      </c>
      <c r="E11" s="152" t="s">
        <v>130</v>
      </c>
      <c r="F11" s="151"/>
      <c r="G11" s="151" t="s">
        <v>3165</v>
      </c>
      <c r="H11" s="150" t="s">
        <v>4034</v>
      </c>
      <c r="I11" s="150" t="s">
        <v>3652</v>
      </c>
      <c r="J11" s="153">
        <v>16</v>
      </c>
      <c r="K11" s="154">
        <f t="shared" ref="K11:L11" si="7">SUM(J11)</f>
        <v>16</v>
      </c>
      <c r="L11" s="154">
        <f t="shared" si="7"/>
        <v>16</v>
      </c>
      <c r="M11" s="154">
        <f t="shared" si="2"/>
        <v>16</v>
      </c>
      <c r="N11" s="154">
        <f t="shared" si="3"/>
        <v>16</v>
      </c>
      <c r="O11" s="154">
        <f t="shared" si="4"/>
        <v>16</v>
      </c>
      <c r="P11" s="155">
        <f t="shared" si="5"/>
        <v>64</v>
      </c>
    </row>
    <row r="12" spans="1:16" ht="28.8" x14ac:dyDescent="0.3">
      <c r="A12" s="150" t="s">
        <v>3635</v>
      </c>
      <c r="B12" s="151" t="s">
        <v>3653</v>
      </c>
      <c r="C12" s="152" t="s">
        <v>1814</v>
      </c>
      <c r="D12" s="151" t="s">
        <v>4035</v>
      </c>
      <c r="E12" s="152" t="s">
        <v>168</v>
      </c>
      <c r="F12" s="151"/>
      <c r="G12" s="151" t="s">
        <v>3166</v>
      </c>
      <c r="H12" s="150" t="s">
        <v>4036</v>
      </c>
      <c r="I12" s="150" t="s">
        <v>3652</v>
      </c>
      <c r="J12" s="153">
        <v>13</v>
      </c>
      <c r="K12" s="154">
        <f t="shared" ref="K12:L12" si="8">SUM(J12)</f>
        <v>13</v>
      </c>
      <c r="L12" s="154">
        <f t="shared" si="8"/>
        <v>13</v>
      </c>
      <c r="M12" s="154">
        <f t="shared" si="2"/>
        <v>13</v>
      </c>
      <c r="N12" s="154">
        <f t="shared" si="3"/>
        <v>13</v>
      </c>
      <c r="O12" s="154">
        <f t="shared" si="4"/>
        <v>13</v>
      </c>
      <c r="P12" s="155">
        <f t="shared" si="5"/>
        <v>52</v>
      </c>
    </row>
    <row r="13" spans="1:16" ht="28.8" x14ac:dyDescent="0.3">
      <c r="A13" s="150" t="s">
        <v>3635</v>
      </c>
      <c r="B13" s="151" t="s">
        <v>3653</v>
      </c>
      <c r="C13" s="152" t="s">
        <v>1814</v>
      </c>
      <c r="D13" s="151" t="s">
        <v>4037</v>
      </c>
      <c r="E13" s="152" t="s">
        <v>105</v>
      </c>
      <c r="F13" s="151"/>
      <c r="G13" s="151" t="s">
        <v>3167</v>
      </c>
      <c r="H13" s="150" t="s">
        <v>4038</v>
      </c>
      <c r="I13" s="150" t="s">
        <v>3652</v>
      </c>
      <c r="J13" s="153">
        <v>8</v>
      </c>
      <c r="K13" s="154">
        <f t="shared" ref="K13:L13" si="9">SUM(J13)</f>
        <v>8</v>
      </c>
      <c r="L13" s="154">
        <f t="shared" si="9"/>
        <v>8</v>
      </c>
      <c r="M13" s="154">
        <f t="shared" si="2"/>
        <v>8</v>
      </c>
      <c r="N13" s="154">
        <f t="shared" si="3"/>
        <v>8</v>
      </c>
      <c r="O13" s="154">
        <f t="shared" si="4"/>
        <v>8</v>
      </c>
      <c r="P13" s="155">
        <f t="shared" si="5"/>
        <v>32</v>
      </c>
    </row>
    <row r="14" spans="1:16" ht="28.8" x14ac:dyDescent="0.3">
      <c r="A14" s="150" t="s">
        <v>3635</v>
      </c>
      <c r="B14" s="151" t="s">
        <v>3653</v>
      </c>
      <c r="C14" s="152" t="s">
        <v>1814</v>
      </c>
      <c r="D14" s="151" t="s">
        <v>4037</v>
      </c>
      <c r="E14" s="152" t="s">
        <v>105</v>
      </c>
      <c r="F14" s="151"/>
      <c r="G14" s="151" t="s">
        <v>3201</v>
      </c>
      <c r="H14" s="150" t="s">
        <v>4039</v>
      </c>
      <c r="I14" s="150" t="s">
        <v>3789</v>
      </c>
      <c r="J14" s="153">
        <v>40</v>
      </c>
      <c r="K14" s="154">
        <f t="shared" ref="K14:L14" si="10">SUM(J14)</f>
        <v>40</v>
      </c>
      <c r="L14" s="154">
        <f t="shared" si="10"/>
        <v>40</v>
      </c>
      <c r="M14" s="154">
        <f t="shared" si="2"/>
        <v>40</v>
      </c>
      <c r="N14" s="154">
        <f t="shared" si="3"/>
        <v>40</v>
      </c>
      <c r="O14" s="154">
        <f t="shared" si="4"/>
        <v>40</v>
      </c>
      <c r="P14" s="155">
        <f t="shared" si="5"/>
        <v>160</v>
      </c>
    </row>
    <row r="15" spans="1:16" ht="28.8" x14ac:dyDescent="0.3">
      <c r="A15" s="150" t="s">
        <v>3635</v>
      </c>
      <c r="B15" s="151" t="s">
        <v>3653</v>
      </c>
      <c r="C15" s="152" t="s">
        <v>1814</v>
      </c>
      <c r="D15" s="151" t="s">
        <v>4040</v>
      </c>
      <c r="E15" s="152" t="s">
        <v>128</v>
      </c>
      <c r="F15" s="151"/>
      <c r="G15" s="151" t="s">
        <v>4041</v>
      </c>
      <c r="H15" s="150" t="s">
        <v>4042</v>
      </c>
      <c r="I15" s="150" t="s">
        <v>3789</v>
      </c>
      <c r="J15" s="153">
        <v>26</v>
      </c>
      <c r="K15" s="154">
        <f t="shared" ref="K15:L15" si="11">SUM(J15)</f>
        <v>26</v>
      </c>
      <c r="L15" s="154">
        <f t="shared" si="11"/>
        <v>26</v>
      </c>
      <c r="M15" s="154">
        <f t="shared" si="2"/>
        <v>26</v>
      </c>
      <c r="N15" s="154">
        <f t="shared" si="3"/>
        <v>26</v>
      </c>
      <c r="O15" s="154">
        <f t="shared" si="4"/>
        <v>26</v>
      </c>
      <c r="P15" s="155">
        <f t="shared" si="5"/>
        <v>104</v>
      </c>
    </row>
    <row r="16" spans="1:16" ht="28.8" x14ac:dyDescent="0.3">
      <c r="A16" s="150" t="s">
        <v>3635</v>
      </c>
      <c r="B16" s="151" t="s">
        <v>3653</v>
      </c>
      <c r="C16" s="152" t="s">
        <v>1814</v>
      </c>
      <c r="D16" s="151" t="s">
        <v>4040</v>
      </c>
      <c r="E16" s="152" t="s">
        <v>128</v>
      </c>
      <c r="F16" s="151"/>
      <c r="G16" s="151" t="s">
        <v>3168</v>
      </c>
      <c r="H16" s="150" t="s">
        <v>4043</v>
      </c>
      <c r="I16" s="150" t="s">
        <v>3652</v>
      </c>
      <c r="J16" s="153">
        <v>36</v>
      </c>
      <c r="K16" s="154">
        <f t="shared" ref="K16:L16" si="12">SUM(J16)</f>
        <v>36</v>
      </c>
      <c r="L16" s="154">
        <f t="shared" si="12"/>
        <v>36</v>
      </c>
      <c r="M16" s="154">
        <f t="shared" si="2"/>
        <v>36</v>
      </c>
      <c r="N16" s="154">
        <f t="shared" si="3"/>
        <v>36</v>
      </c>
      <c r="O16" s="154">
        <f t="shared" si="4"/>
        <v>36</v>
      </c>
      <c r="P16" s="155">
        <f t="shared" si="5"/>
        <v>144</v>
      </c>
    </row>
    <row r="17" spans="1:16" ht="28.8" x14ac:dyDescent="0.3">
      <c r="A17" s="150" t="s">
        <v>3635</v>
      </c>
      <c r="B17" s="151" t="s">
        <v>3653</v>
      </c>
      <c r="C17" s="152" t="s">
        <v>1814</v>
      </c>
      <c r="D17" s="151" t="s">
        <v>4044</v>
      </c>
      <c r="E17" s="152" t="s">
        <v>134</v>
      </c>
      <c r="F17" s="151"/>
      <c r="G17" s="151" t="s">
        <v>4045</v>
      </c>
      <c r="H17" s="150" t="s">
        <v>4046</v>
      </c>
      <c r="I17" s="150" t="s">
        <v>3652</v>
      </c>
      <c r="J17" s="153">
        <v>20</v>
      </c>
      <c r="K17" s="154">
        <f t="shared" ref="K17:L17" si="13">SUM(J17)</f>
        <v>20</v>
      </c>
      <c r="L17" s="154">
        <f t="shared" si="13"/>
        <v>20</v>
      </c>
      <c r="M17" s="154">
        <f t="shared" si="2"/>
        <v>20</v>
      </c>
      <c r="N17" s="154">
        <f t="shared" si="3"/>
        <v>20</v>
      </c>
      <c r="O17" s="154">
        <f t="shared" si="4"/>
        <v>20</v>
      </c>
      <c r="P17" s="155">
        <f t="shared" si="5"/>
        <v>80</v>
      </c>
    </row>
    <row r="18" spans="1:16" x14ac:dyDescent="0.3">
      <c r="A18" s="150" t="s">
        <v>3635</v>
      </c>
      <c r="B18" s="151" t="s">
        <v>3655</v>
      </c>
      <c r="C18" s="152" t="s">
        <v>11</v>
      </c>
      <c r="D18" s="151" t="s">
        <v>3656</v>
      </c>
      <c r="E18" s="152" t="s">
        <v>9</v>
      </c>
      <c r="F18" s="151" t="s">
        <v>4047</v>
      </c>
      <c r="G18" s="151" t="s">
        <v>3166</v>
      </c>
      <c r="H18" s="150" t="s">
        <v>4048</v>
      </c>
      <c r="I18" s="150" t="s">
        <v>3652</v>
      </c>
      <c r="J18" s="153">
        <v>40</v>
      </c>
      <c r="K18" s="154">
        <f t="shared" ref="K18:L18" si="14">SUM(J18)</f>
        <v>40</v>
      </c>
      <c r="L18" s="154">
        <f t="shared" si="14"/>
        <v>40</v>
      </c>
      <c r="M18" s="154">
        <f t="shared" si="2"/>
        <v>40</v>
      </c>
      <c r="N18" s="154">
        <f t="shared" si="3"/>
        <v>40</v>
      </c>
      <c r="O18" s="154">
        <f t="shared" si="4"/>
        <v>40</v>
      </c>
      <c r="P18" s="155">
        <f t="shared" si="5"/>
        <v>160</v>
      </c>
    </row>
    <row r="19" spans="1:16" x14ac:dyDescent="0.3">
      <c r="A19" s="150" t="s">
        <v>3635</v>
      </c>
      <c r="B19" s="151" t="s">
        <v>3655</v>
      </c>
      <c r="C19" s="152" t="s">
        <v>11</v>
      </c>
      <c r="D19" s="151" t="s">
        <v>3656</v>
      </c>
      <c r="E19" s="152" t="s">
        <v>9</v>
      </c>
      <c r="F19" s="151"/>
      <c r="G19" s="151" t="s">
        <v>3189</v>
      </c>
      <c r="H19" s="150" t="s">
        <v>4049</v>
      </c>
      <c r="I19" s="150" t="s">
        <v>3789</v>
      </c>
      <c r="J19" s="153">
        <v>279</v>
      </c>
      <c r="K19" s="154">
        <f t="shared" ref="K19:L19" si="15">SUM(J19)</f>
        <v>279</v>
      </c>
      <c r="L19" s="154">
        <f t="shared" si="15"/>
        <v>279</v>
      </c>
      <c r="M19" s="154">
        <f t="shared" si="2"/>
        <v>279</v>
      </c>
      <c r="N19" s="154">
        <f t="shared" si="3"/>
        <v>279</v>
      </c>
      <c r="O19" s="154">
        <f t="shared" si="4"/>
        <v>279</v>
      </c>
      <c r="P19" s="155">
        <f t="shared" si="5"/>
        <v>1116</v>
      </c>
    </row>
    <row r="20" spans="1:16" x14ac:dyDescent="0.3">
      <c r="A20" s="150" t="s">
        <v>3635</v>
      </c>
      <c r="B20" s="151" t="s">
        <v>3655</v>
      </c>
      <c r="C20" s="152" t="s">
        <v>11</v>
      </c>
      <c r="D20" s="151" t="s">
        <v>3656</v>
      </c>
      <c r="E20" s="152" t="s">
        <v>9</v>
      </c>
      <c r="F20" s="151"/>
      <c r="G20" s="151" t="s">
        <v>3201</v>
      </c>
      <c r="H20" s="150" t="s">
        <v>4050</v>
      </c>
      <c r="I20" s="150" t="s">
        <v>3789</v>
      </c>
      <c r="J20" s="153">
        <v>35</v>
      </c>
      <c r="K20" s="154">
        <f t="shared" ref="K20:L20" si="16">SUM(J20)</f>
        <v>35</v>
      </c>
      <c r="L20" s="154">
        <f t="shared" si="16"/>
        <v>35</v>
      </c>
      <c r="M20" s="154">
        <f t="shared" si="2"/>
        <v>35</v>
      </c>
      <c r="N20" s="154">
        <f t="shared" si="3"/>
        <v>35</v>
      </c>
      <c r="O20" s="154">
        <f t="shared" si="4"/>
        <v>35</v>
      </c>
      <c r="P20" s="155">
        <f t="shared" si="5"/>
        <v>140</v>
      </c>
    </row>
    <row r="21" spans="1:16" x14ac:dyDescent="0.3">
      <c r="A21" s="150" t="s">
        <v>3635</v>
      </c>
      <c r="B21" s="151" t="s">
        <v>3655</v>
      </c>
      <c r="C21" s="152" t="s">
        <v>11</v>
      </c>
      <c r="D21" s="151" t="s">
        <v>3656</v>
      </c>
      <c r="E21" s="152" t="s">
        <v>9</v>
      </c>
      <c r="F21" s="151"/>
      <c r="G21" s="151" t="s">
        <v>4051</v>
      </c>
      <c r="H21" s="150" t="s">
        <v>4052</v>
      </c>
      <c r="I21" s="150" t="s">
        <v>3652</v>
      </c>
      <c r="J21" s="153">
        <v>91</v>
      </c>
      <c r="K21" s="154">
        <f t="shared" ref="K21:L21" si="17">SUM(J21)</f>
        <v>91</v>
      </c>
      <c r="L21" s="154">
        <f t="shared" si="17"/>
        <v>91</v>
      </c>
      <c r="M21" s="154">
        <f t="shared" si="2"/>
        <v>91</v>
      </c>
      <c r="N21" s="154">
        <f t="shared" si="3"/>
        <v>91</v>
      </c>
      <c r="O21" s="154">
        <f t="shared" si="4"/>
        <v>91</v>
      </c>
      <c r="P21" s="155">
        <f t="shared" si="5"/>
        <v>364</v>
      </c>
    </row>
    <row r="22" spans="1:16" x14ac:dyDescent="0.3">
      <c r="A22" s="150" t="s">
        <v>3635</v>
      </c>
      <c r="B22" s="151" t="s">
        <v>3655</v>
      </c>
      <c r="C22" s="152" t="s">
        <v>11</v>
      </c>
      <c r="D22" s="151" t="s">
        <v>3656</v>
      </c>
      <c r="E22" s="152" t="s">
        <v>9</v>
      </c>
      <c r="F22" s="151" t="s">
        <v>4053</v>
      </c>
      <c r="G22" s="151" t="s">
        <v>4054</v>
      </c>
      <c r="H22" s="150" t="s">
        <v>4055</v>
      </c>
      <c r="I22" s="150" t="s">
        <v>3789</v>
      </c>
      <c r="J22" s="153">
        <v>125</v>
      </c>
      <c r="K22" s="154">
        <f t="shared" ref="K22:L22" si="18">SUM(J22)</f>
        <v>125</v>
      </c>
      <c r="L22" s="154">
        <f t="shared" si="18"/>
        <v>125</v>
      </c>
      <c r="M22" s="154">
        <f t="shared" si="2"/>
        <v>125</v>
      </c>
      <c r="N22" s="154">
        <f t="shared" si="3"/>
        <v>125</v>
      </c>
      <c r="O22" s="154">
        <f t="shared" si="4"/>
        <v>125</v>
      </c>
      <c r="P22" s="155">
        <f t="shared" si="5"/>
        <v>500</v>
      </c>
    </row>
    <row r="23" spans="1:16" x14ac:dyDescent="0.3">
      <c r="A23" s="150" t="s">
        <v>3635</v>
      </c>
      <c r="B23" s="151" t="s">
        <v>3655</v>
      </c>
      <c r="C23" s="152" t="s">
        <v>11</v>
      </c>
      <c r="D23" s="151" t="s">
        <v>3656</v>
      </c>
      <c r="E23" s="152" t="s">
        <v>9</v>
      </c>
      <c r="F23" s="151"/>
      <c r="G23" s="151" t="s">
        <v>3171</v>
      </c>
      <c r="H23" s="150" t="s">
        <v>4056</v>
      </c>
      <c r="I23" s="150" t="s">
        <v>3652</v>
      </c>
      <c r="J23" s="153">
        <v>34</v>
      </c>
      <c r="K23" s="154">
        <f t="shared" ref="K23:L23" si="19">SUM(J23)</f>
        <v>34</v>
      </c>
      <c r="L23" s="154">
        <f t="shared" si="19"/>
        <v>34</v>
      </c>
      <c r="M23" s="154">
        <f t="shared" si="2"/>
        <v>34</v>
      </c>
      <c r="N23" s="154">
        <f t="shared" si="3"/>
        <v>34</v>
      </c>
      <c r="O23" s="154">
        <f t="shared" si="4"/>
        <v>34</v>
      </c>
      <c r="P23" s="155">
        <f t="shared" si="5"/>
        <v>136</v>
      </c>
    </row>
    <row r="24" spans="1:16" x14ac:dyDescent="0.3">
      <c r="A24" s="150" t="s">
        <v>3635</v>
      </c>
      <c r="B24" s="151" t="s">
        <v>3655</v>
      </c>
      <c r="C24" s="152" t="s">
        <v>11</v>
      </c>
      <c r="D24" s="151" t="s">
        <v>3656</v>
      </c>
      <c r="E24" s="152" t="s">
        <v>9</v>
      </c>
      <c r="F24" s="151"/>
      <c r="G24" s="151" t="s">
        <v>3173</v>
      </c>
      <c r="H24" s="150" t="s">
        <v>4057</v>
      </c>
      <c r="I24" s="150" t="s">
        <v>3789</v>
      </c>
      <c r="J24" s="153">
        <v>264</v>
      </c>
      <c r="K24" s="154">
        <f t="shared" ref="K24:L24" si="20">SUM(J24)</f>
        <v>264</v>
      </c>
      <c r="L24" s="154">
        <f t="shared" si="20"/>
        <v>264</v>
      </c>
      <c r="M24" s="154">
        <f t="shared" si="2"/>
        <v>264</v>
      </c>
      <c r="N24" s="154">
        <f t="shared" si="3"/>
        <v>264</v>
      </c>
      <c r="O24" s="154">
        <f t="shared" si="4"/>
        <v>264</v>
      </c>
      <c r="P24" s="155">
        <f t="shared" si="5"/>
        <v>1056</v>
      </c>
    </row>
    <row r="25" spans="1:16" x14ac:dyDescent="0.3">
      <c r="A25" s="150" t="s">
        <v>3635</v>
      </c>
      <c r="B25" s="151" t="s">
        <v>3655</v>
      </c>
      <c r="C25" s="152" t="s">
        <v>11</v>
      </c>
      <c r="D25" s="151" t="s">
        <v>3656</v>
      </c>
      <c r="E25" s="152" t="s">
        <v>9</v>
      </c>
      <c r="F25" s="151"/>
      <c r="G25" s="151" t="s">
        <v>3172</v>
      </c>
      <c r="H25" s="150" t="s">
        <v>4058</v>
      </c>
      <c r="I25" s="150" t="s">
        <v>3652</v>
      </c>
      <c r="J25" s="153">
        <v>43</v>
      </c>
      <c r="K25" s="154">
        <f t="shared" ref="K25:L25" si="21">SUM(J25)</f>
        <v>43</v>
      </c>
      <c r="L25" s="154">
        <f t="shared" si="21"/>
        <v>43</v>
      </c>
      <c r="M25" s="154">
        <f t="shared" si="2"/>
        <v>43</v>
      </c>
      <c r="N25" s="154">
        <f t="shared" si="3"/>
        <v>43</v>
      </c>
      <c r="O25" s="154">
        <f t="shared" si="4"/>
        <v>43</v>
      </c>
      <c r="P25" s="155">
        <f t="shared" si="5"/>
        <v>172</v>
      </c>
    </row>
    <row r="26" spans="1:16" x14ac:dyDescent="0.3">
      <c r="A26" s="150" t="s">
        <v>3635</v>
      </c>
      <c r="B26" s="151" t="s">
        <v>3655</v>
      </c>
      <c r="C26" s="152" t="s">
        <v>11</v>
      </c>
      <c r="D26" s="151" t="s">
        <v>3656</v>
      </c>
      <c r="E26" s="152" t="s">
        <v>9</v>
      </c>
      <c r="F26" s="151"/>
      <c r="G26" s="151" t="s">
        <v>3173</v>
      </c>
      <c r="H26" s="150" t="s">
        <v>4059</v>
      </c>
      <c r="I26" s="150" t="s">
        <v>3652</v>
      </c>
      <c r="J26" s="153">
        <v>26</v>
      </c>
      <c r="K26" s="154">
        <f t="shared" ref="K26:L26" si="22">SUM(J26)</f>
        <v>26</v>
      </c>
      <c r="L26" s="154">
        <f t="shared" si="22"/>
        <v>26</v>
      </c>
      <c r="M26" s="154">
        <f t="shared" si="2"/>
        <v>26</v>
      </c>
      <c r="N26" s="154">
        <f t="shared" si="3"/>
        <v>26</v>
      </c>
      <c r="O26" s="154">
        <f t="shared" si="4"/>
        <v>26</v>
      </c>
      <c r="P26" s="155">
        <f t="shared" si="5"/>
        <v>104</v>
      </c>
    </row>
    <row r="27" spans="1:16" x14ac:dyDescent="0.3">
      <c r="A27" s="150" t="s">
        <v>3635</v>
      </c>
      <c r="B27" s="151" t="s">
        <v>3655</v>
      </c>
      <c r="C27" s="152" t="s">
        <v>11</v>
      </c>
      <c r="D27" s="151" t="s">
        <v>3656</v>
      </c>
      <c r="E27" s="152" t="s">
        <v>9</v>
      </c>
      <c r="F27" s="151"/>
      <c r="G27" s="151" t="s">
        <v>4060</v>
      </c>
      <c r="H27" s="150" t="s">
        <v>4061</v>
      </c>
      <c r="I27" s="150" t="s">
        <v>3652</v>
      </c>
      <c r="J27" s="153">
        <v>52</v>
      </c>
      <c r="K27" s="154">
        <f t="shared" ref="K27:L27" si="23">SUM(J27)</f>
        <v>52</v>
      </c>
      <c r="L27" s="154">
        <f t="shared" si="23"/>
        <v>52</v>
      </c>
      <c r="M27" s="154">
        <f t="shared" si="2"/>
        <v>52</v>
      </c>
      <c r="N27" s="154">
        <f t="shared" si="3"/>
        <v>52</v>
      </c>
      <c r="O27" s="154">
        <f t="shared" si="4"/>
        <v>52</v>
      </c>
      <c r="P27" s="155">
        <f t="shared" si="5"/>
        <v>208</v>
      </c>
    </row>
    <row r="28" spans="1:16" x14ac:dyDescent="0.3">
      <c r="A28" s="150" t="s">
        <v>3635</v>
      </c>
      <c r="B28" s="151" t="s">
        <v>3655</v>
      </c>
      <c r="C28" s="152" t="s">
        <v>11</v>
      </c>
      <c r="D28" s="151" t="s">
        <v>4062</v>
      </c>
      <c r="E28" s="152" t="s">
        <v>220</v>
      </c>
      <c r="F28" s="151"/>
      <c r="G28" s="151" t="s">
        <v>3285</v>
      </c>
      <c r="H28" s="150" t="s">
        <v>4063</v>
      </c>
      <c r="I28" s="150" t="s">
        <v>3789</v>
      </c>
      <c r="J28" s="153">
        <v>33</v>
      </c>
      <c r="K28" s="154">
        <f t="shared" ref="K28:L28" si="24">SUM(J28)</f>
        <v>33</v>
      </c>
      <c r="L28" s="154">
        <f t="shared" si="24"/>
        <v>33</v>
      </c>
      <c r="M28" s="154">
        <f t="shared" si="2"/>
        <v>33</v>
      </c>
      <c r="N28" s="154">
        <f t="shared" si="3"/>
        <v>33</v>
      </c>
      <c r="O28" s="154">
        <f t="shared" si="4"/>
        <v>33</v>
      </c>
      <c r="P28" s="155">
        <f t="shared" si="5"/>
        <v>132</v>
      </c>
    </row>
    <row r="29" spans="1:16" x14ac:dyDescent="0.3">
      <c r="A29" s="150" t="s">
        <v>3635</v>
      </c>
      <c r="B29" s="151" t="s">
        <v>3655</v>
      </c>
      <c r="C29" s="152" t="s">
        <v>11</v>
      </c>
      <c r="D29" s="151" t="s">
        <v>4062</v>
      </c>
      <c r="E29" s="152" t="s">
        <v>220</v>
      </c>
      <c r="F29" s="151"/>
      <c r="G29" s="151" t="s">
        <v>4064</v>
      </c>
      <c r="H29" s="150" t="s">
        <v>4065</v>
      </c>
      <c r="I29" s="150" t="s">
        <v>3652</v>
      </c>
      <c r="J29" s="153">
        <v>19</v>
      </c>
      <c r="K29" s="154">
        <f t="shared" ref="K29:L29" si="25">SUM(J29)</f>
        <v>19</v>
      </c>
      <c r="L29" s="154">
        <f t="shared" si="25"/>
        <v>19</v>
      </c>
      <c r="M29" s="154">
        <f t="shared" si="2"/>
        <v>19</v>
      </c>
      <c r="N29" s="154">
        <f t="shared" si="3"/>
        <v>19</v>
      </c>
      <c r="O29" s="154">
        <f t="shared" si="4"/>
        <v>19</v>
      </c>
      <c r="P29" s="155">
        <f t="shared" si="5"/>
        <v>76</v>
      </c>
    </row>
    <row r="30" spans="1:16" x14ac:dyDescent="0.3">
      <c r="A30" s="150" t="s">
        <v>3635</v>
      </c>
      <c r="B30" s="151" t="s">
        <v>3655</v>
      </c>
      <c r="C30" s="152" t="s">
        <v>11</v>
      </c>
      <c r="D30" s="151" t="s">
        <v>4066</v>
      </c>
      <c r="E30" s="152" t="s">
        <v>130</v>
      </c>
      <c r="F30" s="151"/>
      <c r="G30" s="151" t="s">
        <v>4067</v>
      </c>
      <c r="H30" s="150" t="s">
        <v>4068</v>
      </c>
      <c r="I30" s="150" t="s">
        <v>3789</v>
      </c>
      <c r="J30" s="153">
        <v>56</v>
      </c>
      <c r="K30" s="154">
        <f t="shared" ref="K30:L30" si="26">SUM(J30)</f>
        <v>56</v>
      </c>
      <c r="L30" s="154">
        <f t="shared" si="26"/>
        <v>56</v>
      </c>
      <c r="M30" s="154">
        <f t="shared" si="2"/>
        <v>56</v>
      </c>
      <c r="N30" s="154">
        <f t="shared" si="3"/>
        <v>56</v>
      </c>
      <c r="O30" s="154">
        <f t="shared" si="4"/>
        <v>56</v>
      </c>
      <c r="P30" s="155">
        <f t="shared" si="5"/>
        <v>224</v>
      </c>
    </row>
    <row r="31" spans="1:16" x14ac:dyDescent="0.3">
      <c r="A31" s="150" t="s">
        <v>3635</v>
      </c>
      <c r="B31" s="151" t="s">
        <v>3655</v>
      </c>
      <c r="C31" s="152" t="s">
        <v>11</v>
      </c>
      <c r="D31" s="151" t="s">
        <v>4069</v>
      </c>
      <c r="E31" s="152" t="s">
        <v>312</v>
      </c>
      <c r="F31" s="151"/>
      <c r="G31" s="151" t="s">
        <v>3179</v>
      </c>
      <c r="H31" s="150" t="s">
        <v>4070</v>
      </c>
      <c r="I31" s="150" t="s">
        <v>3789</v>
      </c>
      <c r="J31" s="153">
        <v>20</v>
      </c>
      <c r="K31" s="154">
        <f t="shared" ref="K31:L31" si="27">SUM(J31)</f>
        <v>20</v>
      </c>
      <c r="L31" s="154">
        <f t="shared" si="27"/>
        <v>20</v>
      </c>
      <c r="M31" s="154">
        <f t="shared" si="2"/>
        <v>20</v>
      </c>
      <c r="N31" s="154">
        <f t="shared" si="3"/>
        <v>20</v>
      </c>
      <c r="O31" s="154">
        <f t="shared" si="4"/>
        <v>20</v>
      </c>
      <c r="P31" s="155">
        <f t="shared" si="5"/>
        <v>80</v>
      </c>
    </row>
    <row r="32" spans="1:16" x14ac:dyDescent="0.3">
      <c r="A32" s="150" t="s">
        <v>3635</v>
      </c>
      <c r="B32" s="151" t="s">
        <v>3655</v>
      </c>
      <c r="C32" s="152" t="s">
        <v>11</v>
      </c>
      <c r="D32" s="151" t="s">
        <v>4069</v>
      </c>
      <c r="E32" s="152" t="s">
        <v>312</v>
      </c>
      <c r="F32" s="151"/>
      <c r="G32" s="151" t="s">
        <v>3174</v>
      </c>
      <c r="H32" s="150" t="s">
        <v>4071</v>
      </c>
      <c r="I32" s="150" t="s">
        <v>3652</v>
      </c>
      <c r="J32" s="153">
        <v>11</v>
      </c>
      <c r="K32" s="154">
        <f t="shared" ref="K32:L32" si="28">SUM(J32)</f>
        <v>11</v>
      </c>
      <c r="L32" s="154">
        <f t="shared" si="28"/>
        <v>11</v>
      </c>
      <c r="M32" s="154">
        <f t="shared" si="2"/>
        <v>11</v>
      </c>
      <c r="N32" s="154">
        <f t="shared" si="3"/>
        <v>11</v>
      </c>
      <c r="O32" s="154">
        <f t="shared" si="4"/>
        <v>11</v>
      </c>
      <c r="P32" s="155">
        <f t="shared" si="5"/>
        <v>44</v>
      </c>
    </row>
    <row r="33" spans="1:16" x14ac:dyDescent="0.3">
      <c r="A33" s="150" t="s">
        <v>3635</v>
      </c>
      <c r="B33" s="151" t="s">
        <v>3655</v>
      </c>
      <c r="C33" s="152" t="s">
        <v>11</v>
      </c>
      <c r="D33" s="151" t="s">
        <v>3796</v>
      </c>
      <c r="E33" s="152" t="s">
        <v>396</v>
      </c>
      <c r="F33" s="151"/>
      <c r="G33" s="151" t="s">
        <v>4072</v>
      </c>
      <c r="H33" s="150" t="s">
        <v>4073</v>
      </c>
      <c r="I33" s="150" t="s">
        <v>3652</v>
      </c>
      <c r="J33" s="153">
        <v>23</v>
      </c>
      <c r="K33" s="154">
        <f t="shared" ref="K33:L33" si="29">SUM(J33)</f>
        <v>23</v>
      </c>
      <c r="L33" s="154">
        <f t="shared" si="29"/>
        <v>23</v>
      </c>
      <c r="M33" s="154">
        <f t="shared" si="2"/>
        <v>23</v>
      </c>
      <c r="N33" s="154">
        <f t="shared" si="3"/>
        <v>23</v>
      </c>
      <c r="O33" s="154">
        <f t="shared" si="4"/>
        <v>23</v>
      </c>
      <c r="P33" s="155">
        <f t="shared" si="5"/>
        <v>92</v>
      </c>
    </row>
    <row r="34" spans="1:16" x14ac:dyDescent="0.3">
      <c r="A34" s="150" t="s">
        <v>3635</v>
      </c>
      <c r="B34" s="151" t="s">
        <v>3655</v>
      </c>
      <c r="C34" s="152" t="s">
        <v>11</v>
      </c>
      <c r="D34" s="151" t="s">
        <v>4074</v>
      </c>
      <c r="E34" s="152" t="s">
        <v>132</v>
      </c>
      <c r="F34" s="151"/>
      <c r="G34" s="151" t="s">
        <v>3227</v>
      </c>
      <c r="H34" s="150" t="s">
        <v>4075</v>
      </c>
      <c r="I34" s="150" t="s">
        <v>3789</v>
      </c>
      <c r="J34" s="153">
        <v>28</v>
      </c>
      <c r="K34" s="154">
        <f t="shared" ref="K34:L34" si="30">SUM(J34)</f>
        <v>28</v>
      </c>
      <c r="L34" s="154">
        <f t="shared" si="30"/>
        <v>28</v>
      </c>
      <c r="M34" s="154">
        <f t="shared" si="2"/>
        <v>28</v>
      </c>
      <c r="N34" s="154">
        <f t="shared" si="3"/>
        <v>28</v>
      </c>
      <c r="O34" s="154">
        <f t="shared" si="4"/>
        <v>28</v>
      </c>
      <c r="P34" s="155">
        <f t="shared" si="5"/>
        <v>112</v>
      </c>
    </row>
    <row r="35" spans="1:16" x14ac:dyDescent="0.3">
      <c r="A35" s="150" t="s">
        <v>3635</v>
      </c>
      <c r="B35" s="151" t="s">
        <v>3655</v>
      </c>
      <c r="C35" s="152" t="s">
        <v>11</v>
      </c>
      <c r="D35" s="151" t="s">
        <v>4074</v>
      </c>
      <c r="E35" s="152" t="s">
        <v>132</v>
      </c>
      <c r="F35" s="151"/>
      <c r="G35" s="151" t="s">
        <v>4076</v>
      </c>
      <c r="H35" s="150" t="s">
        <v>4077</v>
      </c>
      <c r="I35" s="150" t="s">
        <v>3652</v>
      </c>
      <c r="J35" s="153">
        <v>15</v>
      </c>
      <c r="K35" s="154">
        <f t="shared" ref="K35:L35" si="31">SUM(J35)</f>
        <v>15</v>
      </c>
      <c r="L35" s="154">
        <f t="shared" si="31"/>
        <v>15</v>
      </c>
      <c r="M35" s="154">
        <f t="shared" si="2"/>
        <v>15</v>
      </c>
      <c r="N35" s="154">
        <f t="shared" si="3"/>
        <v>15</v>
      </c>
      <c r="O35" s="154">
        <f t="shared" si="4"/>
        <v>15</v>
      </c>
      <c r="P35" s="155">
        <f t="shared" si="5"/>
        <v>60</v>
      </c>
    </row>
    <row r="36" spans="1:16" x14ac:dyDescent="0.3">
      <c r="A36" s="150" t="s">
        <v>3635</v>
      </c>
      <c r="B36" s="151" t="s">
        <v>3655</v>
      </c>
      <c r="C36" s="152" t="s">
        <v>11</v>
      </c>
      <c r="D36" s="151" t="s">
        <v>4078</v>
      </c>
      <c r="E36" s="152" t="s">
        <v>511</v>
      </c>
      <c r="F36" s="151"/>
      <c r="G36" s="151" t="s">
        <v>4079</v>
      </c>
      <c r="H36" s="150" t="s">
        <v>4080</v>
      </c>
      <c r="I36" s="150" t="s">
        <v>3789</v>
      </c>
      <c r="J36" s="153">
        <v>39</v>
      </c>
      <c r="K36" s="154">
        <f t="shared" ref="K36:L36" si="32">SUM(J36)</f>
        <v>39</v>
      </c>
      <c r="L36" s="154">
        <f t="shared" si="32"/>
        <v>39</v>
      </c>
      <c r="M36" s="154">
        <f t="shared" si="2"/>
        <v>39</v>
      </c>
      <c r="N36" s="154">
        <f t="shared" si="3"/>
        <v>39</v>
      </c>
      <c r="O36" s="154">
        <f t="shared" si="4"/>
        <v>39</v>
      </c>
      <c r="P36" s="155">
        <f t="shared" si="5"/>
        <v>156</v>
      </c>
    </row>
    <row r="37" spans="1:16" x14ac:dyDescent="0.3">
      <c r="A37" s="150" t="s">
        <v>3635</v>
      </c>
      <c r="B37" s="151" t="s">
        <v>3655</v>
      </c>
      <c r="C37" s="152" t="s">
        <v>11</v>
      </c>
      <c r="D37" s="151" t="s">
        <v>4081</v>
      </c>
      <c r="E37" s="152" t="s">
        <v>2185</v>
      </c>
      <c r="F37" s="151"/>
      <c r="G37" s="151" t="s">
        <v>3191</v>
      </c>
      <c r="H37" s="150" t="s">
        <v>4082</v>
      </c>
      <c r="I37" s="150" t="s">
        <v>3789</v>
      </c>
      <c r="J37" s="153">
        <v>25</v>
      </c>
      <c r="K37" s="154">
        <f t="shared" ref="K37:L37" si="33">SUM(J37)</f>
        <v>25</v>
      </c>
      <c r="L37" s="154">
        <f t="shared" si="33"/>
        <v>25</v>
      </c>
      <c r="M37" s="154">
        <f t="shared" si="2"/>
        <v>25</v>
      </c>
      <c r="N37" s="154">
        <f t="shared" si="3"/>
        <v>25</v>
      </c>
      <c r="O37" s="154">
        <f t="shared" si="4"/>
        <v>25</v>
      </c>
      <c r="P37" s="155">
        <f t="shared" si="5"/>
        <v>100</v>
      </c>
    </row>
    <row r="38" spans="1:16" ht="28.8" x14ac:dyDescent="0.3">
      <c r="A38" s="150" t="s">
        <v>3635</v>
      </c>
      <c r="B38" s="151" t="s">
        <v>4083</v>
      </c>
      <c r="C38" s="152" t="s">
        <v>4084</v>
      </c>
      <c r="D38" s="151" t="s">
        <v>4085</v>
      </c>
      <c r="E38" s="152" t="s">
        <v>9</v>
      </c>
      <c r="F38" s="151" t="s">
        <v>4086</v>
      </c>
      <c r="G38" s="151" t="s">
        <v>4087</v>
      </c>
      <c r="H38" s="150" t="s">
        <v>4088</v>
      </c>
      <c r="I38" s="150" t="s">
        <v>3789</v>
      </c>
      <c r="J38" s="153">
        <v>29</v>
      </c>
      <c r="K38" s="154">
        <f t="shared" ref="K38:L38" si="34">SUM(J38)</f>
        <v>29</v>
      </c>
      <c r="L38" s="154">
        <f t="shared" si="34"/>
        <v>29</v>
      </c>
      <c r="M38" s="154">
        <f t="shared" si="2"/>
        <v>29</v>
      </c>
      <c r="N38" s="154">
        <f t="shared" si="3"/>
        <v>29</v>
      </c>
      <c r="O38" s="154">
        <f t="shared" si="4"/>
        <v>29</v>
      </c>
      <c r="P38" s="155">
        <f t="shared" si="5"/>
        <v>116</v>
      </c>
    </row>
    <row r="39" spans="1:16" ht="28.8" x14ac:dyDescent="0.3">
      <c r="A39" s="150" t="s">
        <v>3635</v>
      </c>
      <c r="B39" s="151" t="s">
        <v>4083</v>
      </c>
      <c r="C39" s="152" t="s">
        <v>4084</v>
      </c>
      <c r="D39" s="151" t="s">
        <v>4085</v>
      </c>
      <c r="E39" s="152" t="s">
        <v>9</v>
      </c>
      <c r="F39" s="151" t="s">
        <v>4086</v>
      </c>
      <c r="G39" s="151" t="s">
        <v>4079</v>
      </c>
      <c r="H39" s="150" t="s">
        <v>4089</v>
      </c>
      <c r="I39" s="150" t="s">
        <v>3652</v>
      </c>
      <c r="J39" s="153">
        <v>12</v>
      </c>
      <c r="K39" s="154">
        <f t="shared" ref="K39:L39" si="35">SUM(J39)</f>
        <v>12</v>
      </c>
      <c r="L39" s="154">
        <f t="shared" si="35"/>
        <v>12</v>
      </c>
      <c r="M39" s="154">
        <f t="shared" si="2"/>
        <v>12</v>
      </c>
      <c r="N39" s="154">
        <f t="shared" si="3"/>
        <v>12</v>
      </c>
      <c r="O39" s="154">
        <f t="shared" si="4"/>
        <v>12</v>
      </c>
      <c r="P39" s="155">
        <f t="shared" si="5"/>
        <v>48</v>
      </c>
    </row>
    <row r="40" spans="1:16" x14ac:dyDescent="0.3">
      <c r="A40" s="150" t="s">
        <v>3635</v>
      </c>
      <c r="B40" s="151" t="s">
        <v>4083</v>
      </c>
      <c r="C40" s="152" t="s">
        <v>4084</v>
      </c>
      <c r="D40" s="151" t="s">
        <v>4085</v>
      </c>
      <c r="E40" s="152" t="s">
        <v>9</v>
      </c>
      <c r="F40" s="151" t="s">
        <v>4090</v>
      </c>
      <c r="G40" s="151" t="s">
        <v>3201</v>
      </c>
      <c r="H40" s="150" t="s">
        <v>4091</v>
      </c>
      <c r="I40" s="150" t="s">
        <v>3789</v>
      </c>
      <c r="J40" s="153">
        <v>32</v>
      </c>
      <c r="K40" s="154">
        <f t="shared" ref="K40:L40" si="36">SUM(J40)</f>
        <v>32</v>
      </c>
      <c r="L40" s="154">
        <f t="shared" si="36"/>
        <v>32</v>
      </c>
      <c r="M40" s="154">
        <f t="shared" si="2"/>
        <v>32</v>
      </c>
      <c r="N40" s="154">
        <f t="shared" si="3"/>
        <v>32</v>
      </c>
      <c r="O40" s="154">
        <f t="shared" si="4"/>
        <v>32</v>
      </c>
      <c r="P40" s="155">
        <f t="shared" si="5"/>
        <v>128</v>
      </c>
    </row>
    <row r="41" spans="1:16" x14ac:dyDescent="0.3">
      <c r="A41" s="150" t="s">
        <v>3635</v>
      </c>
      <c r="B41" s="151" t="s">
        <v>4083</v>
      </c>
      <c r="C41" s="152" t="s">
        <v>4084</v>
      </c>
      <c r="D41" s="151" t="s">
        <v>4085</v>
      </c>
      <c r="E41" s="152" t="s">
        <v>9</v>
      </c>
      <c r="F41" s="151"/>
      <c r="G41" s="151" t="s">
        <v>3173</v>
      </c>
      <c r="H41" s="150" t="s">
        <v>4092</v>
      </c>
      <c r="I41" s="150" t="s">
        <v>3652</v>
      </c>
      <c r="J41" s="153">
        <v>30</v>
      </c>
      <c r="K41" s="154">
        <f t="shared" ref="K41:L41" si="37">SUM(J41)</f>
        <v>30</v>
      </c>
      <c r="L41" s="154">
        <f t="shared" si="37"/>
        <v>30</v>
      </c>
      <c r="M41" s="154">
        <f t="shared" si="2"/>
        <v>30</v>
      </c>
      <c r="N41" s="154">
        <f t="shared" si="3"/>
        <v>30</v>
      </c>
      <c r="O41" s="154">
        <f t="shared" si="4"/>
        <v>30</v>
      </c>
      <c r="P41" s="155">
        <f t="shared" si="5"/>
        <v>120</v>
      </c>
    </row>
    <row r="42" spans="1:16" x14ac:dyDescent="0.3">
      <c r="A42" s="150" t="s">
        <v>3635</v>
      </c>
      <c r="B42" s="151" t="s">
        <v>4083</v>
      </c>
      <c r="C42" s="152" t="s">
        <v>4084</v>
      </c>
      <c r="D42" s="151" t="s">
        <v>4085</v>
      </c>
      <c r="E42" s="152" t="s">
        <v>9</v>
      </c>
      <c r="F42" s="151"/>
      <c r="G42" s="151" t="s">
        <v>3173</v>
      </c>
      <c r="H42" s="150" t="s">
        <v>4093</v>
      </c>
      <c r="I42" s="150" t="s">
        <v>3789</v>
      </c>
      <c r="J42" s="153">
        <v>72</v>
      </c>
      <c r="K42" s="154">
        <f t="shared" ref="K42:L42" si="38">SUM(J42)</f>
        <v>72</v>
      </c>
      <c r="L42" s="154">
        <f t="shared" si="38"/>
        <v>72</v>
      </c>
      <c r="M42" s="154">
        <f t="shared" si="2"/>
        <v>72</v>
      </c>
      <c r="N42" s="154">
        <f t="shared" si="3"/>
        <v>72</v>
      </c>
      <c r="O42" s="154">
        <f t="shared" si="4"/>
        <v>72</v>
      </c>
      <c r="P42" s="155">
        <f t="shared" si="5"/>
        <v>288</v>
      </c>
    </row>
    <row r="43" spans="1:16" x14ac:dyDescent="0.3">
      <c r="A43" s="150" t="s">
        <v>3635</v>
      </c>
      <c r="B43" s="151" t="s">
        <v>4083</v>
      </c>
      <c r="C43" s="152" t="s">
        <v>4084</v>
      </c>
      <c r="D43" s="151" t="s">
        <v>4085</v>
      </c>
      <c r="E43" s="152" t="s">
        <v>9</v>
      </c>
      <c r="F43" s="151"/>
      <c r="G43" s="151" t="s">
        <v>3186</v>
      </c>
      <c r="H43" s="150" t="s">
        <v>4094</v>
      </c>
      <c r="I43" s="150" t="s">
        <v>3789</v>
      </c>
      <c r="J43" s="153">
        <v>21</v>
      </c>
      <c r="K43" s="154">
        <f t="shared" ref="K43:L43" si="39">SUM(J43)</f>
        <v>21</v>
      </c>
      <c r="L43" s="154">
        <f t="shared" si="39"/>
        <v>21</v>
      </c>
      <c r="M43" s="154">
        <f t="shared" si="2"/>
        <v>21</v>
      </c>
      <c r="N43" s="154">
        <f t="shared" si="3"/>
        <v>21</v>
      </c>
      <c r="O43" s="154">
        <f t="shared" si="4"/>
        <v>21</v>
      </c>
      <c r="P43" s="155">
        <f t="shared" si="5"/>
        <v>84</v>
      </c>
    </row>
    <row r="44" spans="1:16" x14ac:dyDescent="0.3">
      <c r="A44" s="150" t="s">
        <v>3635</v>
      </c>
      <c r="B44" s="151" t="s">
        <v>4083</v>
      </c>
      <c r="C44" s="152" t="s">
        <v>4084</v>
      </c>
      <c r="D44" s="151" t="s">
        <v>4095</v>
      </c>
      <c r="E44" s="152" t="s">
        <v>77</v>
      </c>
      <c r="F44" s="151"/>
      <c r="G44" s="151" t="s">
        <v>4096</v>
      </c>
      <c r="H44" s="150" t="s">
        <v>4097</v>
      </c>
      <c r="I44" s="150" t="s">
        <v>3789</v>
      </c>
      <c r="J44" s="153">
        <v>44</v>
      </c>
      <c r="K44" s="154">
        <f t="shared" ref="K44:L44" si="40">SUM(J44)</f>
        <v>44</v>
      </c>
      <c r="L44" s="154">
        <f t="shared" si="40"/>
        <v>44</v>
      </c>
      <c r="M44" s="154">
        <f t="shared" si="2"/>
        <v>44</v>
      </c>
      <c r="N44" s="154">
        <f t="shared" si="3"/>
        <v>44</v>
      </c>
      <c r="O44" s="154">
        <f t="shared" si="4"/>
        <v>44</v>
      </c>
      <c r="P44" s="155">
        <f t="shared" si="5"/>
        <v>176</v>
      </c>
    </row>
    <row r="45" spans="1:16" x14ac:dyDescent="0.3">
      <c r="A45" s="150" t="s">
        <v>3635</v>
      </c>
      <c r="B45" s="151" t="s">
        <v>4083</v>
      </c>
      <c r="C45" s="152" t="s">
        <v>4084</v>
      </c>
      <c r="D45" s="151" t="s">
        <v>4098</v>
      </c>
      <c r="E45" s="152" t="s">
        <v>97</v>
      </c>
      <c r="F45" s="151"/>
      <c r="G45" s="151" t="s">
        <v>3295</v>
      </c>
      <c r="H45" s="150" t="s">
        <v>4099</v>
      </c>
      <c r="I45" s="150" t="s">
        <v>3789</v>
      </c>
      <c r="J45" s="153">
        <v>40</v>
      </c>
      <c r="K45" s="154">
        <f t="shared" ref="K45:L45" si="41">SUM(J45)</f>
        <v>40</v>
      </c>
      <c r="L45" s="154">
        <f t="shared" si="41"/>
        <v>40</v>
      </c>
      <c r="M45" s="154">
        <f t="shared" si="2"/>
        <v>40</v>
      </c>
      <c r="N45" s="154">
        <f t="shared" si="3"/>
        <v>40</v>
      </c>
      <c r="O45" s="154">
        <f t="shared" si="4"/>
        <v>40</v>
      </c>
      <c r="P45" s="155">
        <f t="shared" si="5"/>
        <v>160</v>
      </c>
    </row>
    <row r="46" spans="1:16" x14ac:dyDescent="0.3">
      <c r="A46" s="150" t="s">
        <v>3635</v>
      </c>
      <c r="B46" s="151" t="s">
        <v>4083</v>
      </c>
      <c r="C46" s="152" t="s">
        <v>4084</v>
      </c>
      <c r="D46" s="151" t="s">
        <v>4098</v>
      </c>
      <c r="E46" s="152" t="s">
        <v>97</v>
      </c>
      <c r="F46" s="151"/>
      <c r="G46" s="151" t="s">
        <v>4100</v>
      </c>
      <c r="H46" s="150" t="s">
        <v>4101</v>
      </c>
      <c r="I46" s="150" t="s">
        <v>3652</v>
      </c>
      <c r="J46" s="153">
        <v>9</v>
      </c>
      <c r="K46" s="154">
        <f t="shared" ref="K46:L46" si="42">SUM(J46)</f>
        <v>9</v>
      </c>
      <c r="L46" s="154">
        <f t="shared" si="42"/>
        <v>9</v>
      </c>
      <c r="M46" s="154">
        <f t="shared" si="2"/>
        <v>9</v>
      </c>
      <c r="N46" s="154">
        <f t="shared" si="3"/>
        <v>9</v>
      </c>
      <c r="O46" s="154">
        <f t="shared" si="4"/>
        <v>9</v>
      </c>
      <c r="P46" s="155">
        <f t="shared" si="5"/>
        <v>36</v>
      </c>
    </row>
    <row r="47" spans="1:16" x14ac:dyDescent="0.3">
      <c r="A47" s="150" t="s">
        <v>3635</v>
      </c>
      <c r="B47" s="151" t="s">
        <v>4083</v>
      </c>
      <c r="C47" s="152" t="s">
        <v>4084</v>
      </c>
      <c r="D47" s="151" t="s">
        <v>4102</v>
      </c>
      <c r="E47" s="152" t="s">
        <v>220</v>
      </c>
      <c r="F47" s="151"/>
      <c r="G47" s="151" t="s">
        <v>3167</v>
      </c>
      <c r="H47" s="150" t="s">
        <v>4103</v>
      </c>
      <c r="I47" s="150" t="s">
        <v>3789</v>
      </c>
      <c r="J47" s="153">
        <v>76</v>
      </c>
      <c r="K47" s="154">
        <f t="shared" ref="K47:L47" si="43">SUM(J47)</f>
        <v>76</v>
      </c>
      <c r="L47" s="154">
        <f t="shared" si="43"/>
        <v>76</v>
      </c>
      <c r="M47" s="154">
        <f t="shared" si="2"/>
        <v>76</v>
      </c>
      <c r="N47" s="154">
        <f t="shared" si="3"/>
        <v>76</v>
      </c>
      <c r="O47" s="154">
        <f t="shared" si="4"/>
        <v>76</v>
      </c>
      <c r="P47" s="155">
        <f t="shared" si="5"/>
        <v>304</v>
      </c>
    </row>
    <row r="48" spans="1:16" x14ac:dyDescent="0.3">
      <c r="A48" s="150" t="s">
        <v>3635</v>
      </c>
      <c r="B48" s="151" t="s">
        <v>4083</v>
      </c>
      <c r="C48" s="152" t="s">
        <v>4084</v>
      </c>
      <c r="D48" s="151" t="s">
        <v>4102</v>
      </c>
      <c r="E48" s="152" t="s">
        <v>220</v>
      </c>
      <c r="F48" s="151"/>
      <c r="G48" s="151" t="s">
        <v>3175</v>
      </c>
      <c r="H48" s="150" t="s">
        <v>4104</v>
      </c>
      <c r="I48" s="150" t="s">
        <v>3652</v>
      </c>
      <c r="J48" s="153">
        <v>15</v>
      </c>
      <c r="K48" s="154">
        <f t="shared" ref="K48:L48" si="44">SUM(J48)</f>
        <v>15</v>
      </c>
      <c r="L48" s="154">
        <f t="shared" si="44"/>
        <v>15</v>
      </c>
      <c r="M48" s="154">
        <f t="shared" si="2"/>
        <v>15</v>
      </c>
      <c r="N48" s="154">
        <f t="shared" si="3"/>
        <v>15</v>
      </c>
      <c r="O48" s="154">
        <f t="shared" si="4"/>
        <v>15</v>
      </c>
      <c r="P48" s="155">
        <f t="shared" si="5"/>
        <v>60</v>
      </c>
    </row>
    <row r="49" spans="1:16" x14ac:dyDescent="0.3">
      <c r="A49" s="150" t="s">
        <v>3635</v>
      </c>
      <c r="B49" s="151" t="s">
        <v>4083</v>
      </c>
      <c r="C49" s="152" t="s">
        <v>4084</v>
      </c>
      <c r="D49" s="151" t="s">
        <v>4105</v>
      </c>
      <c r="E49" s="152" t="s">
        <v>168</v>
      </c>
      <c r="F49" s="151"/>
      <c r="G49" s="151" t="s">
        <v>3188</v>
      </c>
      <c r="H49" s="150" t="s">
        <v>4106</v>
      </c>
      <c r="I49" s="150" t="s">
        <v>3789</v>
      </c>
      <c r="J49" s="153">
        <v>70</v>
      </c>
      <c r="K49" s="154">
        <f t="shared" ref="K49:L49" si="45">SUM(J49)</f>
        <v>70</v>
      </c>
      <c r="L49" s="154">
        <f t="shared" si="45"/>
        <v>70</v>
      </c>
      <c r="M49" s="154">
        <f t="shared" si="2"/>
        <v>70</v>
      </c>
      <c r="N49" s="154">
        <f t="shared" si="3"/>
        <v>70</v>
      </c>
      <c r="O49" s="154">
        <f t="shared" si="4"/>
        <v>70</v>
      </c>
      <c r="P49" s="155">
        <f t="shared" si="5"/>
        <v>280</v>
      </c>
    </row>
    <row r="50" spans="1:16" x14ac:dyDescent="0.3">
      <c r="A50" s="150" t="s">
        <v>3635</v>
      </c>
      <c r="B50" s="151" t="s">
        <v>4083</v>
      </c>
      <c r="C50" s="152" t="s">
        <v>4084</v>
      </c>
      <c r="D50" s="151" t="s">
        <v>4105</v>
      </c>
      <c r="E50" s="152" t="s">
        <v>168</v>
      </c>
      <c r="F50" s="151"/>
      <c r="G50" s="151" t="s">
        <v>3173</v>
      </c>
      <c r="H50" s="150" t="s">
        <v>4107</v>
      </c>
      <c r="I50" s="150" t="s">
        <v>3652</v>
      </c>
      <c r="J50" s="153">
        <v>18</v>
      </c>
      <c r="K50" s="154">
        <f t="shared" ref="K50:L50" si="46">SUM(J50)</f>
        <v>18</v>
      </c>
      <c r="L50" s="154">
        <f t="shared" si="46"/>
        <v>18</v>
      </c>
      <c r="M50" s="154">
        <f t="shared" si="2"/>
        <v>18</v>
      </c>
      <c r="N50" s="154">
        <f t="shared" si="3"/>
        <v>18</v>
      </c>
      <c r="O50" s="154">
        <f t="shared" si="4"/>
        <v>18</v>
      </c>
      <c r="P50" s="155">
        <f t="shared" si="5"/>
        <v>72</v>
      </c>
    </row>
    <row r="51" spans="1:16" x14ac:dyDescent="0.3">
      <c r="A51" s="150" t="s">
        <v>3635</v>
      </c>
      <c r="B51" s="151" t="s">
        <v>4083</v>
      </c>
      <c r="C51" s="152" t="s">
        <v>4084</v>
      </c>
      <c r="D51" s="151" t="s">
        <v>4108</v>
      </c>
      <c r="E51" s="152" t="s">
        <v>227</v>
      </c>
      <c r="F51" s="151"/>
      <c r="G51" s="151" t="s">
        <v>4109</v>
      </c>
      <c r="H51" s="150" t="s">
        <v>4110</v>
      </c>
      <c r="I51" s="150" t="s">
        <v>3789</v>
      </c>
      <c r="J51" s="153">
        <v>28</v>
      </c>
      <c r="K51" s="154">
        <f t="shared" ref="K51:L51" si="47">SUM(J51)</f>
        <v>28</v>
      </c>
      <c r="L51" s="154">
        <f t="shared" si="47"/>
        <v>28</v>
      </c>
      <c r="M51" s="154">
        <f t="shared" si="2"/>
        <v>28</v>
      </c>
      <c r="N51" s="154">
        <f t="shared" si="3"/>
        <v>28</v>
      </c>
      <c r="O51" s="154">
        <f t="shared" si="4"/>
        <v>28</v>
      </c>
      <c r="P51" s="155">
        <f t="shared" si="5"/>
        <v>112</v>
      </c>
    </row>
    <row r="52" spans="1:16" x14ac:dyDescent="0.3">
      <c r="A52" s="150" t="s">
        <v>3635</v>
      </c>
      <c r="B52" s="151" t="s">
        <v>4083</v>
      </c>
      <c r="C52" s="152" t="s">
        <v>4084</v>
      </c>
      <c r="D52" s="151" t="s">
        <v>4108</v>
      </c>
      <c r="E52" s="152" t="s">
        <v>227</v>
      </c>
      <c r="F52" s="151"/>
      <c r="G52" s="151" t="s">
        <v>4109</v>
      </c>
      <c r="H52" s="150" t="s">
        <v>4111</v>
      </c>
      <c r="I52" s="150" t="s">
        <v>3652</v>
      </c>
      <c r="J52" s="153">
        <v>9</v>
      </c>
      <c r="K52" s="154">
        <f t="shared" ref="K52:L52" si="48">SUM(J52)</f>
        <v>9</v>
      </c>
      <c r="L52" s="154">
        <f t="shared" si="48"/>
        <v>9</v>
      </c>
      <c r="M52" s="154">
        <f t="shared" si="2"/>
        <v>9</v>
      </c>
      <c r="N52" s="154">
        <f t="shared" si="3"/>
        <v>9</v>
      </c>
      <c r="O52" s="154">
        <f t="shared" si="4"/>
        <v>9</v>
      </c>
      <c r="P52" s="155">
        <f t="shared" si="5"/>
        <v>36</v>
      </c>
    </row>
    <row r="53" spans="1:16" x14ac:dyDescent="0.3">
      <c r="A53" s="150" t="s">
        <v>3635</v>
      </c>
      <c r="B53" s="151" t="s">
        <v>4083</v>
      </c>
      <c r="C53" s="152" t="s">
        <v>4084</v>
      </c>
      <c r="D53" s="151" t="s">
        <v>4112</v>
      </c>
      <c r="E53" s="152" t="s">
        <v>149</v>
      </c>
      <c r="F53" s="151"/>
      <c r="G53" s="151" t="s">
        <v>4113</v>
      </c>
      <c r="H53" s="150" t="s">
        <v>4114</v>
      </c>
      <c r="I53" s="150" t="s">
        <v>3789</v>
      </c>
      <c r="J53" s="153">
        <v>43</v>
      </c>
      <c r="K53" s="154">
        <f t="shared" ref="K53:L53" si="49">SUM(J53)</f>
        <v>43</v>
      </c>
      <c r="L53" s="154">
        <f t="shared" si="49"/>
        <v>43</v>
      </c>
      <c r="M53" s="154">
        <f t="shared" si="2"/>
        <v>43</v>
      </c>
      <c r="N53" s="154">
        <f t="shared" si="3"/>
        <v>43</v>
      </c>
      <c r="O53" s="154">
        <f t="shared" si="4"/>
        <v>43</v>
      </c>
      <c r="P53" s="155">
        <f t="shared" si="5"/>
        <v>172</v>
      </c>
    </row>
    <row r="54" spans="1:16" x14ac:dyDescent="0.3">
      <c r="A54" s="150" t="s">
        <v>3635</v>
      </c>
      <c r="B54" s="151" t="s">
        <v>4083</v>
      </c>
      <c r="C54" s="152" t="s">
        <v>4084</v>
      </c>
      <c r="D54" s="151" t="s">
        <v>4115</v>
      </c>
      <c r="E54" s="152" t="s">
        <v>312</v>
      </c>
      <c r="F54" s="151"/>
      <c r="G54" s="151" t="s">
        <v>3296</v>
      </c>
      <c r="H54" s="150" t="s">
        <v>4116</v>
      </c>
      <c r="I54" s="150" t="s">
        <v>3789</v>
      </c>
      <c r="J54" s="153">
        <v>73</v>
      </c>
      <c r="K54" s="154">
        <f t="shared" ref="K54:L54" si="50">SUM(J54)</f>
        <v>73</v>
      </c>
      <c r="L54" s="154">
        <f t="shared" si="50"/>
        <v>73</v>
      </c>
      <c r="M54" s="154">
        <f t="shared" si="2"/>
        <v>73</v>
      </c>
      <c r="N54" s="154">
        <f t="shared" si="3"/>
        <v>73</v>
      </c>
      <c r="O54" s="154">
        <f t="shared" si="4"/>
        <v>73</v>
      </c>
      <c r="P54" s="155">
        <f t="shared" si="5"/>
        <v>292</v>
      </c>
    </row>
    <row r="55" spans="1:16" x14ac:dyDescent="0.3">
      <c r="A55" s="150" t="s">
        <v>3635</v>
      </c>
      <c r="B55" s="151" t="s">
        <v>4083</v>
      </c>
      <c r="C55" s="152" t="s">
        <v>4084</v>
      </c>
      <c r="D55" s="151" t="s">
        <v>4117</v>
      </c>
      <c r="E55" s="152" t="s">
        <v>82</v>
      </c>
      <c r="F55" s="151"/>
      <c r="G55" s="151" t="s">
        <v>3297</v>
      </c>
      <c r="H55" s="150" t="s">
        <v>4118</v>
      </c>
      <c r="I55" s="150" t="s">
        <v>3789</v>
      </c>
      <c r="J55" s="153">
        <v>37</v>
      </c>
      <c r="K55" s="154">
        <f t="shared" ref="K55:L55" si="51">SUM(J55)</f>
        <v>37</v>
      </c>
      <c r="L55" s="154">
        <f t="shared" si="51"/>
        <v>37</v>
      </c>
      <c r="M55" s="154">
        <f t="shared" si="2"/>
        <v>37</v>
      </c>
      <c r="N55" s="154">
        <f t="shared" si="3"/>
        <v>37</v>
      </c>
      <c r="O55" s="154">
        <f t="shared" si="4"/>
        <v>37</v>
      </c>
      <c r="P55" s="155">
        <f t="shared" si="5"/>
        <v>148</v>
      </c>
    </row>
    <row r="56" spans="1:16" x14ac:dyDescent="0.3">
      <c r="A56" s="150" t="s">
        <v>3635</v>
      </c>
      <c r="B56" s="151" t="s">
        <v>4083</v>
      </c>
      <c r="C56" s="152" t="s">
        <v>4084</v>
      </c>
      <c r="D56" s="151" t="s">
        <v>4117</v>
      </c>
      <c r="E56" s="152" t="s">
        <v>82</v>
      </c>
      <c r="F56" s="151"/>
      <c r="G56" s="151" t="s">
        <v>3175</v>
      </c>
      <c r="H56" s="150" t="s">
        <v>4119</v>
      </c>
      <c r="I56" s="150" t="s">
        <v>3652</v>
      </c>
      <c r="J56" s="153">
        <v>13</v>
      </c>
      <c r="K56" s="154">
        <f t="shared" ref="K56:L56" si="52">SUM(J56)</f>
        <v>13</v>
      </c>
      <c r="L56" s="154">
        <f t="shared" si="52"/>
        <v>13</v>
      </c>
      <c r="M56" s="154">
        <f t="shared" si="2"/>
        <v>13</v>
      </c>
      <c r="N56" s="154">
        <f t="shared" si="3"/>
        <v>13</v>
      </c>
      <c r="O56" s="154">
        <f t="shared" si="4"/>
        <v>13</v>
      </c>
      <c r="P56" s="155">
        <f t="shared" si="5"/>
        <v>52</v>
      </c>
    </row>
    <row r="57" spans="1:16" x14ac:dyDescent="0.3">
      <c r="A57" s="150" t="s">
        <v>3635</v>
      </c>
      <c r="B57" s="151" t="s">
        <v>4083</v>
      </c>
      <c r="C57" s="152" t="s">
        <v>4084</v>
      </c>
      <c r="D57" s="151" t="s">
        <v>4120</v>
      </c>
      <c r="E57" s="152" t="s">
        <v>309</v>
      </c>
      <c r="F57" s="151"/>
      <c r="G57" s="151" t="s">
        <v>3220</v>
      </c>
      <c r="H57" s="150" t="s">
        <v>4121</v>
      </c>
      <c r="I57" s="150" t="s">
        <v>3789</v>
      </c>
      <c r="J57" s="153">
        <v>62</v>
      </c>
      <c r="K57" s="154">
        <f t="shared" ref="K57:L57" si="53">SUM(J57)</f>
        <v>62</v>
      </c>
      <c r="L57" s="154">
        <f t="shared" si="53"/>
        <v>62</v>
      </c>
      <c r="M57" s="154">
        <f t="shared" si="2"/>
        <v>62</v>
      </c>
      <c r="N57" s="154">
        <f t="shared" si="3"/>
        <v>62</v>
      </c>
      <c r="O57" s="154">
        <f t="shared" si="4"/>
        <v>62</v>
      </c>
      <c r="P57" s="155">
        <f t="shared" si="5"/>
        <v>248</v>
      </c>
    </row>
    <row r="58" spans="1:16" x14ac:dyDescent="0.3">
      <c r="A58" s="150" t="s">
        <v>3635</v>
      </c>
      <c r="B58" s="151" t="s">
        <v>4083</v>
      </c>
      <c r="C58" s="152" t="s">
        <v>4084</v>
      </c>
      <c r="D58" s="151" t="s">
        <v>4122</v>
      </c>
      <c r="E58" s="152" t="s">
        <v>71</v>
      </c>
      <c r="F58" s="151"/>
      <c r="G58" s="151" t="s">
        <v>3298</v>
      </c>
      <c r="H58" s="150" t="s">
        <v>4123</v>
      </c>
      <c r="I58" s="150" t="s">
        <v>3789</v>
      </c>
      <c r="J58" s="153">
        <v>57</v>
      </c>
      <c r="K58" s="154">
        <f t="shared" ref="K58:L58" si="54">SUM(J58)</f>
        <v>57</v>
      </c>
      <c r="L58" s="154">
        <f t="shared" si="54"/>
        <v>57</v>
      </c>
      <c r="M58" s="154">
        <f t="shared" si="2"/>
        <v>57</v>
      </c>
      <c r="N58" s="154">
        <f t="shared" si="3"/>
        <v>57</v>
      </c>
      <c r="O58" s="154">
        <f t="shared" si="4"/>
        <v>57</v>
      </c>
      <c r="P58" s="155">
        <f t="shared" si="5"/>
        <v>228</v>
      </c>
    </row>
    <row r="59" spans="1:16" x14ac:dyDescent="0.3">
      <c r="A59" s="150" t="s">
        <v>3635</v>
      </c>
      <c r="B59" s="151" t="s">
        <v>4083</v>
      </c>
      <c r="C59" s="152" t="s">
        <v>4084</v>
      </c>
      <c r="D59" s="151" t="s">
        <v>4122</v>
      </c>
      <c r="E59" s="152" t="s">
        <v>71</v>
      </c>
      <c r="F59" s="151"/>
      <c r="G59" s="151" t="s">
        <v>4124</v>
      </c>
      <c r="H59" s="150" t="s">
        <v>4125</v>
      </c>
      <c r="I59" s="150" t="s">
        <v>3652</v>
      </c>
      <c r="J59" s="153">
        <v>15</v>
      </c>
      <c r="K59" s="154">
        <f t="shared" ref="K59:L59" si="55">SUM(J59)</f>
        <v>15</v>
      </c>
      <c r="L59" s="154">
        <f t="shared" si="55"/>
        <v>15</v>
      </c>
      <c r="M59" s="154">
        <f t="shared" si="2"/>
        <v>15</v>
      </c>
      <c r="N59" s="154">
        <f t="shared" si="3"/>
        <v>15</v>
      </c>
      <c r="O59" s="154">
        <f t="shared" si="4"/>
        <v>15</v>
      </c>
      <c r="P59" s="155">
        <f t="shared" si="5"/>
        <v>60</v>
      </c>
    </row>
    <row r="60" spans="1:16" x14ac:dyDescent="0.3">
      <c r="A60" s="150" t="s">
        <v>3635</v>
      </c>
      <c r="B60" s="151" t="s">
        <v>4083</v>
      </c>
      <c r="C60" s="152" t="s">
        <v>4084</v>
      </c>
      <c r="D60" s="151" t="s">
        <v>4126</v>
      </c>
      <c r="E60" s="152" t="s">
        <v>384</v>
      </c>
      <c r="F60" s="151"/>
      <c r="G60" s="151" t="s">
        <v>4127</v>
      </c>
      <c r="H60" s="150" t="s">
        <v>4128</v>
      </c>
      <c r="I60" s="150" t="s">
        <v>3789</v>
      </c>
      <c r="J60" s="153">
        <v>78</v>
      </c>
      <c r="K60" s="154">
        <f t="shared" ref="K60:L60" si="56">SUM(J60)</f>
        <v>78</v>
      </c>
      <c r="L60" s="154">
        <f t="shared" si="56"/>
        <v>78</v>
      </c>
      <c r="M60" s="154">
        <f t="shared" si="2"/>
        <v>78</v>
      </c>
      <c r="N60" s="154">
        <f t="shared" si="3"/>
        <v>78</v>
      </c>
      <c r="O60" s="154">
        <f t="shared" si="4"/>
        <v>78</v>
      </c>
      <c r="P60" s="155">
        <f t="shared" si="5"/>
        <v>312</v>
      </c>
    </row>
    <row r="61" spans="1:16" x14ac:dyDescent="0.3">
      <c r="A61" s="150" t="s">
        <v>3635</v>
      </c>
      <c r="B61" s="151" t="s">
        <v>4083</v>
      </c>
      <c r="C61" s="152" t="s">
        <v>4084</v>
      </c>
      <c r="D61" s="151" t="s">
        <v>4129</v>
      </c>
      <c r="E61" s="152" t="s">
        <v>128</v>
      </c>
      <c r="F61" s="151"/>
      <c r="G61" s="151" t="s">
        <v>3299</v>
      </c>
      <c r="H61" s="150" t="s">
        <v>4130</v>
      </c>
      <c r="I61" s="150" t="s">
        <v>3789</v>
      </c>
      <c r="J61" s="153">
        <v>25</v>
      </c>
      <c r="K61" s="154">
        <f t="shared" ref="K61:L61" si="57">SUM(J61)</f>
        <v>25</v>
      </c>
      <c r="L61" s="154">
        <f t="shared" si="57"/>
        <v>25</v>
      </c>
      <c r="M61" s="154">
        <f t="shared" si="2"/>
        <v>25</v>
      </c>
      <c r="N61" s="154">
        <f t="shared" si="3"/>
        <v>25</v>
      </c>
      <c r="O61" s="154">
        <f t="shared" si="4"/>
        <v>25</v>
      </c>
      <c r="P61" s="155">
        <f t="shared" si="5"/>
        <v>100</v>
      </c>
    </row>
    <row r="62" spans="1:16" x14ac:dyDescent="0.3">
      <c r="A62" s="150" t="s">
        <v>3635</v>
      </c>
      <c r="B62" s="151" t="s">
        <v>4083</v>
      </c>
      <c r="C62" s="152" t="s">
        <v>4084</v>
      </c>
      <c r="D62" s="151" t="s">
        <v>4129</v>
      </c>
      <c r="E62" s="152" t="s">
        <v>128</v>
      </c>
      <c r="F62" s="151"/>
      <c r="G62" s="151" t="s">
        <v>3165</v>
      </c>
      <c r="H62" s="150" t="s">
        <v>4131</v>
      </c>
      <c r="I62" s="150" t="s">
        <v>3652</v>
      </c>
      <c r="J62" s="153">
        <v>14</v>
      </c>
      <c r="K62" s="154">
        <f t="shared" ref="K62:L62" si="58">SUM(J62)</f>
        <v>14</v>
      </c>
      <c r="L62" s="154">
        <f t="shared" si="58"/>
        <v>14</v>
      </c>
      <c r="M62" s="154">
        <f t="shared" si="2"/>
        <v>14</v>
      </c>
      <c r="N62" s="154">
        <f t="shared" si="3"/>
        <v>14</v>
      </c>
      <c r="O62" s="154">
        <f t="shared" si="4"/>
        <v>14</v>
      </c>
      <c r="P62" s="155">
        <f t="shared" si="5"/>
        <v>56</v>
      </c>
    </row>
    <row r="63" spans="1:16" x14ac:dyDescent="0.3">
      <c r="A63" s="150" t="s">
        <v>3635</v>
      </c>
      <c r="B63" s="151" t="s">
        <v>4083</v>
      </c>
      <c r="C63" s="152" t="s">
        <v>4084</v>
      </c>
      <c r="D63" s="151" t="s">
        <v>4132</v>
      </c>
      <c r="E63" s="152" t="s">
        <v>210</v>
      </c>
      <c r="F63" s="151"/>
      <c r="G63" s="151" t="s">
        <v>3167</v>
      </c>
      <c r="H63" s="150" t="s">
        <v>4133</v>
      </c>
      <c r="I63" s="150" t="s">
        <v>3789</v>
      </c>
      <c r="J63" s="153">
        <v>37</v>
      </c>
      <c r="K63" s="154">
        <f t="shared" ref="K63:L63" si="59">SUM(J63)</f>
        <v>37</v>
      </c>
      <c r="L63" s="154">
        <f t="shared" si="59"/>
        <v>37</v>
      </c>
      <c r="M63" s="154">
        <f t="shared" si="2"/>
        <v>37</v>
      </c>
      <c r="N63" s="154">
        <f t="shared" si="3"/>
        <v>37</v>
      </c>
      <c r="O63" s="154">
        <f t="shared" si="4"/>
        <v>37</v>
      </c>
      <c r="P63" s="155">
        <f t="shared" si="5"/>
        <v>148</v>
      </c>
    </row>
    <row r="64" spans="1:16" x14ac:dyDescent="0.3">
      <c r="A64" s="150" t="s">
        <v>3635</v>
      </c>
      <c r="B64" s="151" t="s">
        <v>4083</v>
      </c>
      <c r="C64" s="152" t="s">
        <v>4084</v>
      </c>
      <c r="D64" s="151" t="s">
        <v>4134</v>
      </c>
      <c r="E64" s="152" t="s">
        <v>93</v>
      </c>
      <c r="F64" s="151"/>
      <c r="G64" s="151" t="s">
        <v>3177</v>
      </c>
      <c r="H64" s="150" t="s">
        <v>4135</v>
      </c>
      <c r="I64" s="150" t="s">
        <v>3652</v>
      </c>
      <c r="J64" s="153">
        <v>21</v>
      </c>
      <c r="K64" s="154">
        <f t="shared" ref="K64:L64" si="60">SUM(J64)</f>
        <v>21</v>
      </c>
      <c r="L64" s="154">
        <f t="shared" si="60"/>
        <v>21</v>
      </c>
      <c r="M64" s="154">
        <f t="shared" si="2"/>
        <v>21</v>
      </c>
      <c r="N64" s="154">
        <f t="shared" si="3"/>
        <v>21</v>
      </c>
      <c r="O64" s="154">
        <f t="shared" si="4"/>
        <v>21</v>
      </c>
      <c r="P64" s="155">
        <f t="shared" si="5"/>
        <v>84</v>
      </c>
    </row>
    <row r="65" spans="1:16" x14ac:dyDescent="0.3">
      <c r="A65" s="150" t="s">
        <v>3635</v>
      </c>
      <c r="B65" s="151" t="s">
        <v>4083</v>
      </c>
      <c r="C65" s="152" t="s">
        <v>4084</v>
      </c>
      <c r="D65" s="151" t="s">
        <v>4134</v>
      </c>
      <c r="E65" s="152" t="s">
        <v>93</v>
      </c>
      <c r="F65" s="151"/>
      <c r="G65" s="151" t="s">
        <v>4136</v>
      </c>
      <c r="H65" s="150" t="s">
        <v>4137</v>
      </c>
      <c r="I65" s="150" t="s">
        <v>3789</v>
      </c>
      <c r="J65" s="153">
        <v>32</v>
      </c>
      <c r="K65" s="154">
        <f t="shared" ref="K65:L65" si="61">SUM(J65)</f>
        <v>32</v>
      </c>
      <c r="L65" s="154">
        <f t="shared" si="61"/>
        <v>32</v>
      </c>
      <c r="M65" s="154">
        <f t="shared" si="2"/>
        <v>32</v>
      </c>
      <c r="N65" s="154">
        <f t="shared" si="3"/>
        <v>32</v>
      </c>
      <c r="O65" s="154">
        <f t="shared" si="4"/>
        <v>32</v>
      </c>
      <c r="P65" s="155">
        <f t="shared" si="5"/>
        <v>128</v>
      </c>
    </row>
    <row r="66" spans="1:16" x14ac:dyDescent="0.3">
      <c r="A66" s="150" t="s">
        <v>3635</v>
      </c>
      <c r="B66" s="151" t="s">
        <v>4083</v>
      </c>
      <c r="C66" s="152" t="s">
        <v>4084</v>
      </c>
      <c r="D66" s="151" t="s">
        <v>4138</v>
      </c>
      <c r="E66" s="152" t="s">
        <v>132</v>
      </c>
      <c r="F66" s="151"/>
      <c r="G66" s="151" t="s">
        <v>4109</v>
      </c>
      <c r="H66" s="150" t="s">
        <v>4139</v>
      </c>
      <c r="I66" s="150" t="s">
        <v>3652</v>
      </c>
      <c r="J66" s="153">
        <v>4</v>
      </c>
      <c r="K66" s="154">
        <f t="shared" ref="K66:L66" si="62">SUM(J66)</f>
        <v>4</v>
      </c>
      <c r="L66" s="154">
        <f t="shared" si="62"/>
        <v>4</v>
      </c>
      <c r="M66" s="154">
        <f t="shared" si="2"/>
        <v>4</v>
      </c>
      <c r="N66" s="154">
        <f t="shared" si="3"/>
        <v>4</v>
      </c>
      <c r="O66" s="154">
        <f t="shared" si="4"/>
        <v>4</v>
      </c>
      <c r="P66" s="155">
        <f t="shared" si="5"/>
        <v>16</v>
      </c>
    </row>
    <row r="67" spans="1:16" x14ac:dyDescent="0.3">
      <c r="A67" s="150" t="s">
        <v>3635</v>
      </c>
      <c r="B67" s="151" t="s">
        <v>4083</v>
      </c>
      <c r="C67" s="152" t="s">
        <v>4084</v>
      </c>
      <c r="D67" s="151" t="s">
        <v>4138</v>
      </c>
      <c r="E67" s="152" t="s">
        <v>132</v>
      </c>
      <c r="F67" s="151"/>
      <c r="G67" s="151" t="s">
        <v>4140</v>
      </c>
      <c r="H67" s="150" t="s">
        <v>4141</v>
      </c>
      <c r="I67" s="150" t="s">
        <v>3789</v>
      </c>
      <c r="J67" s="153">
        <v>20</v>
      </c>
      <c r="K67" s="154">
        <f t="shared" ref="K67:L67" si="63">SUM(J67)</f>
        <v>20</v>
      </c>
      <c r="L67" s="154">
        <f t="shared" si="63"/>
        <v>20</v>
      </c>
      <c r="M67" s="154">
        <f t="shared" si="2"/>
        <v>20</v>
      </c>
      <c r="N67" s="154">
        <f t="shared" si="3"/>
        <v>20</v>
      </c>
      <c r="O67" s="154">
        <f t="shared" si="4"/>
        <v>20</v>
      </c>
      <c r="P67" s="155">
        <f t="shared" si="5"/>
        <v>80</v>
      </c>
    </row>
    <row r="68" spans="1:16" ht="28.8" x14ac:dyDescent="0.3">
      <c r="A68" s="150" t="s">
        <v>3635</v>
      </c>
      <c r="B68" s="151" t="s">
        <v>4083</v>
      </c>
      <c r="C68" s="152" t="s">
        <v>4084</v>
      </c>
      <c r="D68" s="151" t="s">
        <v>4142</v>
      </c>
      <c r="E68" s="152" t="s">
        <v>177</v>
      </c>
      <c r="F68" s="151"/>
      <c r="G68" s="151" t="s">
        <v>4045</v>
      </c>
      <c r="H68" s="150" t="s">
        <v>4143</v>
      </c>
      <c r="I68" s="150" t="s">
        <v>3652</v>
      </c>
      <c r="J68" s="153">
        <v>16</v>
      </c>
      <c r="K68" s="154">
        <f t="shared" ref="K68:L68" si="64">SUM(J68)</f>
        <v>16</v>
      </c>
      <c r="L68" s="154">
        <f t="shared" si="64"/>
        <v>16</v>
      </c>
      <c r="M68" s="154">
        <f t="shared" si="2"/>
        <v>16</v>
      </c>
      <c r="N68" s="154">
        <f t="shared" si="3"/>
        <v>16</v>
      </c>
      <c r="O68" s="154">
        <f t="shared" si="4"/>
        <v>16</v>
      </c>
      <c r="P68" s="155">
        <f t="shared" si="5"/>
        <v>64</v>
      </c>
    </row>
    <row r="69" spans="1:16" ht="28.8" x14ac:dyDescent="0.3">
      <c r="A69" s="150" t="s">
        <v>3635</v>
      </c>
      <c r="B69" s="151" t="s">
        <v>4083</v>
      </c>
      <c r="C69" s="152" t="s">
        <v>4084</v>
      </c>
      <c r="D69" s="151" t="s">
        <v>4142</v>
      </c>
      <c r="E69" s="152" t="s">
        <v>177</v>
      </c>
      <c r="F69" s="151"/>
      <c r="G69" s="151" t="s">
        <v>3200</v>
      </c>
      <c r="H69" s="150" t="s">
        <v>4144</v>
      </c>
      <c r="I69" s="150" t="s">
        <v>3789</v>
      </c>
      <c r="J69" s="153">
        <v>30</v>
      </c>
      <c r="K69" s="154">
        <f t="shared" ref="K69:L69" si="65">SUM(J69)</f>
        <v>30</v>
      </c>
      <c r="L69" s="154">
        <f t="shared" si="65"/>
        <v>30</v>
      </c>
      <c r="M69" s="154">
        <f t="shared" si="2"/>
        <v>30</v>
      </c>
      <c r="N69" s="154">
        <f t="shared" si="3"/>
        <v>30</v>
      </c>
      <c r="O69" s="154">
        <f t="shared" si="4"/>
        <v>30</v>
      </c>
      <c r="P69" s="155">
        <f t="shared" si="5"/>
        <v>120</v>
      </c>
    </row>
    <row r="70" spans="1:16" x14ac:dyDescent="0.3">
      <c r="A70" s="150" t="s">
        <v>3635</v>
      </c>
      <c r="B70" s="151" t="s">
        <v>4083</v>
      </c>
      <c r="C70" s="152" t="s">
        <v>4084</v>
      </c>
      <c r="D70" s="151" t="s">
        <v>4145</v>
      </c>
      <c r="E70" s="152" t="s">
        <v>172</v>
      </c>
      <c r="F70" s="151"/>
      <c r="G70" s="151" t="s">
        <v>4100</v>
      </c>
      <c r="H70" s="150" t="s">
        <v>4146</v>
      </c>
      <c r="I70" s="150" t="s">
        <v>3652</v>
      </c>
      <c r="J70" s="153">
        <v>9</v>
      </c>
      <c r="K70" s="154">
        <f t="shared" ref="K70:L70" si="66">SUM(J70)</f>
        <v>9</v>
      </c>
      <c r="L70" s="154">
        <f t="shared" si="66"/>
        <v>9</v>
      </c>
      <c r="M70" s="154">
        <f t="shared" si="2"/>
        <v>9</v>
      </c>
      <c r="N70" s="154">
        <f t="shared" si="3"/>
        <v>9</v>
      </c>
      <c r="O70" s="154">
        <f t="shared" si="4"/>
        <v>9</v>
      </c>
      <c r="P70" s="155">
        <f t="shared" si="5"/>
        <v>36</v>
      </c>
    </row>
    <row r="71" spans="1:16" x14ac:dyDescent="0.3">
      <c r="A71" s="150" t="s">
        <v>3635</v>
      </c>
      <c r="B71" s="151" t="s">
        <v>4083</v>
      </c>
      <c r="C71" s="152" t="s">
        <v>4084</v>
      </c>
      <c r="D71" s="151" t="s">
        <v>4147</v>
      </c>
      <c r="E71" s="152" t="s">
        <v>286</v>
      </c>
      <c r="F71" s="151"/>
      <c r="G71" s="151" t="s">
        <v>3178</v>
      </c>
      <c r="H71" s="150" t="s">
        <v>4148</v>
      </c>
      <c r="I71" s="150" t="s">
        <v>3652</v>
      </c>
      <c r="J71" s="153">
        <v>6</v>
      </c>
      <c r="K71" s="154">
        <f t="shared" ref="K71:L71" si="67">SUM(J71)</f>
        <v>6</v>
      </c>
      <c r="L71" s="154">
        <f t="shared" si="67"/>
        <v>6</v>
      </c>
      <c r="M71" s="154">
        <f t="shared" si="2"/>
        <v>6</v>
      </c>
      <c r="N71" s="154">
        <f t="shared" si="3"/>
        <v>6</v>
      </c>
      <c r="O71" s="154">
        <f t="shared" si="4"/>
        <v>6</v>
      </c>
      <c r="P71" s="155">
        <f t="shared" si="5"/>
        <v>24</v>
      </c>
    </row>
    <row r="72" spans="1:16" x14ac:dyDescent="0.3">
      <c r="A72" s="150" t="s">
        <v>3635</v>
      </c>
      <c r="B72" s="151" t="s">
        <v>4083</v>
      </c>
      <c r="C72" s="152" t="s">
        <v>4084</v>
      </c>
      <c r="D72" s="151" t="s">
        <v>4147</v>
      </c>
      <c r="E72" s="152" t="s">
        <v>286</v>
      </c>
      <c r="F72" s="151"/>
      <c r="G72" s="151" t="s">
        <v>3186</v>
      </c>
      <c r="H72" s="150" t="s">
        <v>4149</v>
      </c>
      <c r="I72" s="150" t="s">
        <v>3789</v>
      </c>
      <c r="J72" s="153">
        <v>28</v>
      </c>
      <c r="K72" s="154">
        <f t="shared" ref="K72:L72" si="68">SUM(J72)</f>
        <v>28</v>
      </c>
      <c r="L72" s="154">
        <f t="shared" si="68"/>
        <v>28</v>
      </c>
      <c r="M72" s="154">
        <f t="shared" si="2"/>
        <v>28</v>
      </c>
      <c r="N72" s="154">
        <f t="shared" si="3"/>
        <v>28</v>
      </c>
      <c r="O72" s="154">
        <f t="shared" si="4"/>
        <v>28</v>
      </c>
      <c r="P72" s="155">
        <f t="shared" si="5"/>
        <v>112</v>
      </c>
    </row>
    <row r="73" spans="1:16" x14ac:dyDescent="0.3">
      <c r="A73" s="150" t="s">
        <v>3635</v>
      </c>
      <c r="B73" s="151" t="s">
        <v>4083</v>
      </c>
      <c r="C73" s="152" t="s">
        <v>4084</v>
      </c>
      <c r="D73" s="151" t="s">
        <v>4150</v>
      </c>
      <c r="E73" s="152" t="s">
        <v>229</v>
      </c>
      <c r="F73" s="151"/>
      <c r="G73" s="151" t="s">
        <v>3167</v>
      </c>
      <c r="H73" s="150" t="s">
        <v>4151</v>
      </c>
      <c r="I73" s="150" t="s">
        <v>3652</v>
      </c>
      <c r="J73" s="153">
        <v>10</v>
      </c>
      <c r="K73" s="154">
        <f t="shared" ref="K73:L73" si="69">SUM(J73)</f>
        <v>10</v>
      </c>
      <c r="L73" s="154">
        <f t="shared" si="69"/>
        <v>10</v>
      </c>
      <c r="M73" s="154">
        <f t="shared" ref="M73:M136" si="70">SUM(K73)</f>
        <v>10</v>
      </c>
      <c r="N73" s="154">
        <f t="shared" ref="N73:N136" si="71">SUM(K73)</f>
        <v>10</v>
      </c>
      <c r="O73" s="154">
        <f t="shared" ref="O73:O136" si="72">SUM(K73)</f>
        <v>10</v>
      </c>
      <c r="P73" s="155">
        <f t="shared" ref="P73:P136" si="73">SUM(L73:O73)</f>
        <v>40</v>
      </c>
    </row>
    <row r="74" spans="1:16" x14ac:dyDescent="0.3">
      <c r="A74" s="150" t="s">
        <v>3635</v>
      </c>
      <c r="B74" s="151" t="s">
        <v>4083</v>
      </c>
      <c r="C74" s="152" t="s">
        <v>4084</v>
      </c>
      <c r="D74" s="151" t="s">
        <v>4150</v>
      </c>
      <c r="E74" s="152" t="s">
        <v>229</v>
      </c>
      <c r="F74" s="151"/>
      <c r="G74" s="151" t="s">
        <v>4109</v>
      </c>
      <c r="H74" s="150" t="s">
        <v>4152</v>
      </c>
      <c r="I74" s="150" t="s">
        <v>3789</v>
      </c>
      <c r="J74" s="153">
        <v>34</v>
      </c>
      <c r="K74" s="154">
        <f t="shared" ref="K74:L74" si="74">SUM(J74)</f>
        <v>34</v>
      </c>
      <c r="L74" s="154">
        <f t="shared" si="74"/>
        <v>34</v>
      </c>
      <c r="M74" s="154">
        <f t="shared" si="70"/>
        <v>34</v>
      </c>
      <c r="N74" s="154">
        <f t="shared" si="71"/>
        <v>34</v>
      </c>
      <c r="O74" s="154">
        <f t="shared" si="72"/>
        <v>34</v>
      </c>
      <c r="P74" s="155">
        <f t="shared" si="73"/>
        <v>136</v>
      </c>
    </row>
    <row r="75" spans="1:16" x14ac:dyDescent="0.3">
      <c r="A75" s="150" t="s">
        <v>3635</v>
      </c>
      <c r="B75" s="151" t="s">
        <v>4083</v>
      </c>
      <c r="C75" s="152" t="s">
        <v>4084</v>
      </c>
      <c r="D75" s="151" t="s">
        <v>4153</v>
      </c>
      <c r="E75" s="152" t="s">
        <v>448</v>
      </c>
      <c r="F75" s="151"/>
      <c r="G75" s="151" t="s">
        <v>3174</v>
      </c>
      <c r="H75" s="150" t="s">
        <v>4154</v>
      </c>
      <c r="I75" s="150" t="s">
        <v>3789</v>
      </c>
      <c r="J75" s="153">
        <v>84</v>
      </c>
      <c r="K75" s="154">
        <f t="shared" ref="K75:L75" si="75">SUM(J75)</f>
        <v>84</v>
      </c>
      <c r="L75" s="154">
        <f t="shared" si="75"/>
        <v>84</v>
      </c>
      <c r="M75" s="154">
        <f t="shared" si="70"/>
        <v>84</v>
      </c>
      <c r="N75" s="154">
        <f t="shared" si="71"/>
        <v>84</v>
      </c>
      <c r="O75" s="154">
        <f t="shared" si="72"/>
        <v>84</v>
      </c>
      <c r="P75" s="155">
        <f t="shared" si="73"/>
        <v>336</v>
      </c>
    </row>
    <row r="76" spans="1:16" x14ac:dyDescent="0.3">
      <c r="A76" s="150" t="s">
        <v>3635</v>
      </c>
      <c r="B76" s="151" t="s">
        <v>4083</v>
      </c>
      <c r="C76" s="152" t="s">
        <v>4084</v>
      </c>
      <c r="D76" s="151" t="s">
        <v>4153</v>
      </c>
      <c r="E76" s="152" t="s">
        <v>448</v>
      </c>
      <c r="F76" s="151"/>
      <c r="G76" s="151" t="s">
        <v>3179</v>
      </c>
      <c r="H76" s="150" t="s">
        <v>4155</v>
      </c>
      <c r="I76" s="150" t="s">
        <v>3652</v>
      </c>
      <c r="J76" s="153">
        <v>11</v>
      </c>
      <c r="K76" s="154">
        <f t="shared" ref="K76:L76" si="76">SUM(J76)</f>
        <v>11</v>
      </c>
      <c r="L76" s="154">
        <f t="shared" si="76"/>
        <v>11</v>
      </c>
      <c r="M76" s="154">
        <f t="shared" si="70"/>
        <v>11</v>
      </c>
      <c r="N76" s="154">
        <f t="shared" si="71"/>
        <v>11</v>
      </c>
      <c r="O76" s="154">
        <f t="shared" si="72"/>
        <v>11</v>
      </c>
      <c r="P76" s="155">
        <f t="shared" si="73"/>
        <v>44</v>
      </c>
    </row>
    <row r="77" spans="1:16" x14ac:dyDescent="0.3">
      <c r="A77" s="150" t="s">
        <v>3635</v>
      </c>
      <c r="B77" s="151" t="s">
        <v>4083</v>
      </c>
      <c r="C77" s="152" t="s">
        <v>4084</v>
      </c>
      <c r="D77" s="151" t="s">
        <v>4156</v>
      </c>
      <c r="E77" s="152" t="s">
        <v>141</v>
      </c>
      <c r="F77" s="151"/>
      <c r="G77" s="151" t="s">
        <v>3180</v>
      </c>
      <c r="H77" s="150" t="s">
        <v>4157</v>
      </c>
      <c r="I77" s="150" t="s">
        <v>3652</v>
      </c>
      <c r="J77" s="153">
        <v>12</v>
      </c>
      <c r="K77" s="154">
        <f t="shared" ref="K77:L77" si="77">SUM(J77)</f>
        <v>12</v>
      </c>
      <c r="L77" s="154">
        <f t="shared" si="77"/>
        <v>12</v>
      </c>
      <c r="M77" s="154">
        <f t="shared" si="70"/>
        <v>12</v>
      </c>
      <c r="N77" s="154">
        <f t="shared" si="71"/>
        <v>12</v>
      </c>
      <c r="O77" s="154">
        <f t="shared" si="72"/>
        <v>12</v>
      </c>
      <c r="P77" s="155">
        <f t="shared" si="73"/>
        <v>48</v>
      </c>
    </row>
    <row r="78" spans="1:16" x14ac:dyDescent="0.3">
      <c r="A78" s="150" t="s">
        <v>3635</v>
      </c>
      <c r="B78" s="151" t="s">
        <v>4083</v>
      </c>
      <c r="C78" s="152" t="s">
        <v>4084</v>
      </c>
      <c r="D78" s="151" t="s">
        <v>4156</v>
      </c>
      <c r="E78" s="152" t="s">
        <v>141</v>
      </c>
      <c r="F78" s="151"/>
      <c r="G78" s="151" t="s">
        <v>3194</v>
      </c>
      <c r="H78" s="150" t="s">
        <v>4158</v>
      </c>
      <c r="I78" s="150" t="s">
        <v>3789</v>
      </c>
      <c r="J78" s="153">
        <v>26</v>
      </c>
      <c r="K78" s="154">
        <f t="shared" ref="K78:L78" si="78">SUM(J78)</f>
        <v>26</v>
      </c>
      <c r="L78" s="154">
        <f t="shared" si="78"/>
        <v>26</v>
      </c>
      <c r="M78" s="154">
        <f t="shared" si="70"/>
        <v>26</v>
      </c>
      <c r="N78" s="154">
        <f t="shared" si="71"/>
        <v>26</v>
      </c>
      <c r="O78" s="154">
        <f t="shared" si="72"/>
        <v>26</v>
      </c>
      <c r="P78" s="155">
        <f t="shared" si="73"/>
        <v>104</v>
      </c>
    </row>
    <row r="79" spans="1:16" x14ac:dyDescent="0.3">
      <c r="A79" s="150" t="s">
        <v>3635</v>
      </c>
      <c r="B79" s="151" t="s">
        <v>4083</v>
      </c>
      <c r="C79" s="152" t="s">
        <v>4084</v>
      </c>
      <c r="D79" s="151" t="s">
        <v>4159</v>
      </c>
      <c r="E79" s="152" t="s">
        <v>232</v>
      </c>
      <c r="F79" s="151"/>
      <c r="G79" s="151" t="s">
        <v>3190</v>
      </c>
      <c r="H79" s="150" t="s">
        <v>4160</v>
      </c>
      <c r="I79" s="150" t="s">
        <v>3789</v>
      </c>
      <c r="J79" s="153">
        <v>18</v>
      </c>
      <c r="K79" s="154">
        <f t="shared" ref="K79:L79" si="79">SUM(J79)</f>
        <v>18</v>
      </c>
      <c r="L79" s="154">
        <f t="shared" si="79"/>
        <v>18</v>
      </c>
      <c r="M79" s="154">
        <f t="shared" si="70"/>
        <v>18</v>
      </c>
      <c r="N79" s="154">
        <f t="shared" si="71"/>
        <v>18</v>
      </c>
      <c r="O79" s="154">
        <f t="shared" si="72"/>
        <v>18</v>
      </c>
      <c r="P79" s="155">
        <f t="shared" si="73"/>
        <v>72</v>
      </c>
    </row>
    <row r="80" spans="1:16" x14ac:dyDescent="0.3">
      <c r="A80" s="150" t="s">
        <v>3635</v>
      </c>
      <c r="B80" s="151" t="s">
        <v>4083</v>
      </c>
      <c r="C80" s="152" t="s">
        <v>4084</v>
      </c>
      <c r="D80" s="151" t="s">
        <v>4161</v>
      </c>
      <c r="E80" s="152" t="s">
        <v>395</v>
      </c>
      <c r="F80" s="151"/>
      <c r="G80" s="151" t="s">
        <v>3285</v>
      </c>
      <c r="H80" s="150" t="s">
        <v>4162</v>
      </c>
      <c r="I80" s="150" t="s">
        <v>3789</v>
      </c>
      <c r="J80" s="153">
        <v>39</v>
      </c>
      <c r="K80" s="154">
        <f t="shared" ref="K80:L80" si="80">SUM(J80)</f>
        <v>39</v>
      </c>
      <c r="L80" s="154">
        <f t="shared" si="80"/>
        <v>39</v>
      </c>
      <c r="M80" s="154">
        <f t="shared" si="70"/>
        <v>39</v>
      </c>
      <c r="N80" s="154">
        <f t="shared" si="71"/>
        <v>39</v>
      </c>
      <c r="O80" s="154">
        <f t="shared" si="72"/>
        <v>39</v>
      </c>
      <c r="P80" s="155">
        <f t="shared" si="73"/>
        <v>156</v>
      </c>
    </row>
    <row r="81" spans="1:16" x14ac:dyDescent="0.3">
      <c r="A81" s="150" t="s">
        <v>3635</v>
      </c>
      <c r="B81" s="151" t="s">
        <v>4083</v>
      </c>
      <c r="C81" s="152" t="s">
        <v>4084</v>
      </c>
      <c r="D81" s="151" t="s">
        <v>4163</v>
      </c>
      <c r="E81" s="152" t="s">
        <v>653</v>
      </c>
      <c r="F81" s="151"/>
      <c r="G81" s="151" t="s">
        <v>4164</v>
      </c>
      <c r="H81" s="150" t="s">
        <v>4165</v>
      </c>
      <c r="I81" s="150" t="s">
        <v>3652</v>
      </c>
      <c r="J81" s="153">
        <v>7</v>
      </c>
      <c r="K81" s="154">
        <f t="shared" ref="K81:L81" si="81">SUM(J81)</f>
        <v>7</v>
      </c>
      <c r="L81" s="154">
        <f t="shared" si="81"/>
        <v>7</v>
      </c>
      <c r="M81" s="154">
        <f t="shared" si="70"/>
        <v>7</v>
      </c>
      <c r="N81" s="154">
        <f t="shared" si="71"/>
        <v>7</v>
      </c>
      <c r="O81" s="154">
        <f t="shared" si="72"/>
        <v>7</v>
      </c>
      <c r="P81" s="155">
        <f t="shared" si="73"/>
        <v>28</v>
      </c>
    </row>
    <row r="82" spans="1:16" x14ac:dyDescent="0.3">
      <c r="A82" s="150" t="s">
        <v>3635</v>
      </c>
      <c r="B82" s="151" t="s">
        <v>4083</v>
      </c>
      <c r="C82" s="152" t="s">
        <v>4084</v>
      </c>
      <c r="D82" s="151" t="s">
        <v>4163</v>
      </c>
      <c r="E82" s="152" t="s">
        <v>653</v>
      </c>
      <c r="F82" s="151"/>
      <c r="G82" s="151" t="s">
        <v>3165</v>
      </c>
      <c r="H82" s="150" t="s">
        <v>4166</v>
      </c>
      <c r="I82" s="150" t="s">
        <v>3789</v>
      </c>
      <c r="J82" s="153">
        <v>17</v>
      </c>
      <c r="K82" s="154">
        <f t="shared" ref="K82:L82" si="82">SUM(J82)</f>
        <v>17</v>
      </c>
      <c r="L82" s="154">
        <f t="shared" si="82"/>
        <v>17</v>
      </c>
      <c r="M82" s="154">
        <f t="shared" si="70"/>
        <v>17</v>
      </c>
      <c r="N82" s="154">
        <f t="shared" si="71"/>
        <v>17</v>
      </c>
      <c r="O82" s="154">
        <f t="shared" si="72"/>
        <v>17</v>
      </c>
      <c r="P82" s="155">
        <f t="shared" si="73"/>
        <v>68</v>
      </c>
    </row>
    <row r="83" spans="1:16" x14ac:dyDescent="0.3">
      <c r="A83" s="150" t="s">
        <v>3635</v>
      </c>
      <c r="B83" s="151" t="s">
        <v>4083</v>
      </c>
      <c r="C83" s="152" t="s">
        <v>4084</v>
      </c>
      <c r="D83" s="151" t="s">
        <v>4167</v>
      </c>
      <c r="E83" s="152" t="s">
        <v>572</v>
      </c>
      <c r="F83" s="151"/>
      <c r="G83" s="151" t="s">
        <v>4168</v>
      </c>
      <c r="H83" s="150" t="s">
        <v>4169</v>
      </c>
      <c r="I83" s="150" t="s">
        <v>3789</v>
      </c>
      <c r="J83" s="153">
        <v>26</v>
      </c>
      <c r="K83" s="154">
        <f t="shared" ref="K83:L83" si="83">SUM(J83)</f>
        <v>26</v>
      </c>
      <c r="L83" s="154">
        <f t="shared" si="83"/>
        <v>26</v>
      </c>
      <c r="M83" s="154">
        <f t="shared" si="70"/>
        <v>26</v>
      </c>
      <c r="N83" s="154">
        <f t="shared" si="71"/>
        <v>26</v>
      </c>
      <c r="O83" s="154">
        <f t="shared" si="72"/>
        <v>26</v>
      </c>
      <c r="P83" s="155">
        <f t="shared" si="73"/>
        <v>104</v>
      </c>
    </row>
    <row r="84" spans="1:16" x14ac:dyDescent="0.3">
      <c r="A84" s="150" t="s">
        <v>3635</v>
      </c>
      <c r="B84" s="151" t="s">
        <v>4083</v>
      </c>
      <c r="C84" s="152" t="s">
        <v>4084</v>
      </c>
      <c r="D84" s="151" t="s">
        <v>4167</v>
      </c>
      <c r="E84" s="152" t="s">
        <v>572</v>
      </c>
      <c r="F84" s="151"/>
      <c r="G84" s="151" t="s">
        <v>3181</v>
      </c>
      <c r="H84" s="150" t="s">
        <v>4170</v>
      </c>
      <c r="I84" s="150" t="s">
        <v>3652</v>
      </c>
      <c r="J84" s="153">
        <v>4</v>
      </c>
      <c r="K84" s="154">
        <f t="shared" ref="K84:L84" si="84">SUM(J84)</f>
        <v>4</v>
      </c>
      <c r="L84" s="154">
        <f t="shared" si="84"/>
        <v>4</v>
      </c>
      <c r="M84" s="154">
        <f t="shared" si="70"/>
        <v>4</v>
      </c>
      <c r="N84" s="154">
        <f t="shared" si="71"/>
        <v>4</v>
      </c>
      <c r="O84" s="154">
        <f t="shared" si="72"/>
        <v>4</v>
      </c>
      <c r="P84" s="155">
        <f t="shared" si="73"/>
        <v>16</v>
      </c>
    </row>
    <row r="85" spans="1:16" x14ac:dyDescent="0.3">
      <c r="A85" s="150" t="s">
        <v>3635</v>
      </c>
      <c r="B85" s="151" t="s">
        <v>4083</v>
      </c>
      <c r="C85" s="152" t="s">
        <v>4084</v>
      </c>
      <c r="D85" s="151" t="s">
        <v>4171</v>
      </c>
      <c r="E85" s="152" t="s">
        <v>544</v>
      </c>
      <c r="F85" s="151"/>
      <c r="G85" s="151" t="s">
        <v>3202</v>
      </c>
      <c r="H85" s="150" t="s">
        <v>4172</v>
      </c>
      <c r="I85" s="150" t="s">
        <v>3789</v>
      </c>
      <c r="J85" s="153">
        <v>22</v>
      </c>
      <c r="K85" s="154">
        <f t="shared" ref="K85:L85" si="85">SUM(J85)</f>
        <v>22</v>
      </c>
      <c r="L85" s="154">
        <f t="shared" si="85"/>
        <v>22</v>
      </c>
      <c r="M85" s="154">
        <f t="shared" si="70"/>
        <v>22</v>
      </c>
      <c r="N85" s="154">
        <f t="shared" si="71"/>
        <v>22</v>
      </c>
      <c r="O85" s="154">
        <f t="shared" si="72"/>
        <v>22</v>
      </c>
      <c r="P85" s="155">
        <f t="shared" si="73"/>
        <v>88</v>
      </c>
    </row>
    <row r="86" spans="1:16" x14ac:dyDescent="0.3">
      <c r="A86" s="150" t="s">
        <v>3635</v>
      </c>
      <c r="B86" s="151" t="s">
        <v>4083</v>
      </c>
      <c r="C86" s="152" t="s">
        <v>4084</v>
      </c>
      <c r="D86" s="151" t="s">
        <v>3926</v>
      </c>
      <c r="E86" s="152" t="s">
        <v>2026</v>
      </c>
      <c r="F86" s="151"/>
      <c r="G86" s="151" t="s">
        <v>3190</v>
      </c>
      <c r="H86" s="150" t="s">
        <v>4173</v>
      </c>
      <c r="I86" s="150" t="s">
        <v>3789</v>
      </c>
      <c r="J86" s="153">
        <v>14</v>
      </c>
      <c r="K86" s="154">
        <f t="shared" ref="K86:L86" si="86">SUM(J86)</f>
        <v>14</v>
      </c>
      <c r="L86" s="154">
        <f t="shared" si="86"/>
        <v>14</v>
      </c>
      <c r="M86" s="154">
        <f t="shared" si="70"/>
        <v>14</v>
      </c>
      <c r="N86" s="154">
        <f t="shared" si="71"/>
        <v>14</v>
      </c>
      <c r="O86" s="154">
        <f t="shared" si="72"/>
        <v>14</v>
      </c>
      <c r="P86" s="155">
        <f t="shared" si="73"/>
        <v>56</v>
      </c>
    </row>
    <row r="87" spans="1:16" x14ac:dyDescent="0.3">
      <c r="A87" s="150" t="s">
        <v>3635</v>
      </c>
      <c r="B87" s="151" t="s">
        <v>4083</v>
      </c>
      <c r="C87" s="152" t="s">
        <v>4084</v>
      </c>
      <c r="D87" s="151" t="s">
        <v>4174</v>
      </c>
      <c r="E87" s="152" t="s">
        <v>631</v>
      </c>
      <c r="F87" s="151"/>
      <c r="G87" s="151" t="s">
        <v>3182</v>
      </c>
      <c r="H87" s="150" t="s">
        <v>4175</v>
      </c>
      <c r="I87" s="150" t="s">
        <v>3652</v>
      </c>
      <c r="J87" s="153">
        <v>8</v>
      </c>
      <c r="K87" s="154">
        <f t="shared" ref="K87:L87" si="87">SUM(J87)</f>
        <v>8</v>
      </c>
      <c r="L87" s="154">
        <f t="shared" si="87"/>
        <v>8</v>
      </c>
      <c r="M87" s="154">
        <f t="shared" si="70"/>
        <v>8</v>
      </c>
      <c r="N87" s="154">
        <f t="shared" si="71"/>
        <v>8</v>
      </c>
      <c r="O87" s="154">
        <f t="shared" si="72"/>
        <v>8</v>
      </c>
      <c r="P87" s="155">
        <f t="shared" si="73"/>
        <v>32</v>
      </c>
    </row>
    <row r="88" spans="1:16" x14ac:dyDescent="0.3">
      <c r="A88" s="150" t="s">
        <v>3635</v>
      </c>
      <c r="B88" s="151" t="s">
        <v>4083</v>
      </c>
      <c r="C88" s="152" t="s">
        <v>4084</v>
      </c>
      <c r="D88" s="151" t="s">
        <v>4174</v>
      </c>
      <c r="E88" s="152" t="s">
        <v>631</v>
      </c>
      <c r="F88" s="151"/>
      <c r="G88" s="151" t="s">
        <v>3179</v>
      </c>
      <c r="H88" s="150" t="s">
        <v>4176</v>
      </c>
      <c r="I88" s="150" t="s">
        <v>3789</v>
      </c>
      <c r="J88" s="153">
        <v>21</v>
      </c>
      <c r="K88" s="154">
        <f t="shared" ref="K88:L88" si="88">SUM(J88)</f>
        <v>21</v>
      </c>
      <c r="L88" s="154">
        <f t="shared" si="88"/>
        <v>21</v>
      </c>
      <c r="M88" s="154">
        <f t="shared" si="70"/>
        <v>21</v>
      </c>
      <c r="N88" s="154">
        <f t="shared" si="71"/>
        <v>21</v>
      </c>
      <c r="O88" s="154">
        <f t="shared" si="72"/>
        <v>21</v>
      </c>
      <c r="P88" s="155">
        <f t="shared" si="73"/>
        <v>84</v>
      </c>
    </row>
    <row r="89" spans="1:16" x14ac:dyDescent="0.3">
      <c r="A89" s="150" t="s">
        <v>3635</v>
      </c>
      <c r="B89" s="151" t="s">
        <v>4083</v>
      </c>
      <c r="C89" s="152" t="s">
        <v>4084</v>
      </c>
      <c r="D89" s="151" t="s">
        <v>4177</v>
      </c>
      <c r="E89" s="152" t="s">
        <v>1917</v>
      </c>
      <c r="F89" s="151"/>
      <c r="G89" s="151" t="s">
        <v>4178</v>
      </c>
      <c r="H89" s="150" t="s">
        <v>4179</v>
      </c>
      <c r="I89" s="150" t="s">
        <v>3789</v>
      </c>
      <c r="J89" s="153">
        <v>8</v>
      </c>
      <c r="K89" s="154">
        <f t="shared" ref="K89:L89" si="89">SUM(J89)</f>
        <v>8</v>
      </c>
      <c r="L89" s="154">
        <f t="shared" si="89"/>
        <v>8</v>
      </c>
      <c r="M89" s="154">
        <f t="shared" si="70"/>
        <v>8</v>
      </c>
      <c r="N89" s="154">
        <f t="shared" si="71"/>
        <v>8</v>
      </c>
      <c r="O89" s="154">
        <f t="shared" si="72"/>
        <v>8</v>
      </c>
      <c r="P89" s="155">
        <f t="shared" si="73"/>
        <v>32</v>
      </c>
    </row>
    <row r="90" spans="1:16" x14ac:dyDescent="0.3">
      <c r="A90" s="150" t="s">
        <v>3635</v>
      </c>
      <c r="B90" s="151" t="s">
        <v>4083</v>
      </c>
      <c r="C90" s="152" t="s">
        <v>4084</v>
      </c>
      <c r="D90" s="151" t="s">
        <v>4180</v>
      </c>
      <c r="E90" s="152" t="s">
        <v>2099</v>
      </c>
      <c r="F90" s="151"/>
      <c r="G90" s="151" t="s">
        <v>4181</v>
      </c>
      <c r="H90" s="150" t="s">
        <v>4182</v>
      </c>
      <c r="I90" s="150" t="s">
        <v>3789</v>
      </c>
      <c r="J90" s="153">
        <v>21</v>
      </c>
      <c r="K90" s="154">
        <f t="shared" ref="K90:L90" si="90">SUM(J90)</f>
        <v>21</v>
      </c>
      <c r="L90" s="154">
        <f t="shared" si="90"/>
        <v>21</v>
      </c>
      <c r="M90" s="154">
        <f t="shared" si="70"/>
        <v>21</v>
      </c>
      <c r="N90" s="154">
        <f t="shared" si="71"/>
        <v>21</v>
      </c>
      <c r="O90" s="154">
        <f t="shared" si="72"/>
        <v>21</v>
      </c>
      <c r="P90" s="155">
        <f t="shared" si="73"/>
        <v>84</v>
      </c>
    </row>
    <row r="91" spans="1:16" x14ac:dyDescent="0.3">
      <c r="A91" s="150" t="s">
        <v>3635</v>
      </c>
      <c r="B91" s="151" t="s">
        <v>4083</v>
      </c>
      <c r="C91" s="152" t="s">
        <v>4084</v>
      </c>
      <c r="D91" s="151" t="s">
        <v>4183</v>
      </c>
      <c r="E91" s="152" t="s">
        <v>1712</v>
      </c>
      <c r="F91" s="151"/>
      <c r="G91" s="151" t="s">
        <v>3189</v>
      </c>
      <c r="H91" s="150" t="s">
        <v>4184</v>
      </c>
      <c r="I91" s="150" t="s">
        <v>3789</v>
      </c>
      <c r="J91" s="153">
        <v>18</v>
      </c>
      <c r="K91" s="154">
        <f t="shared" ref="K91:L91" si="91">SUM(J91)</f>
        <v>18</v>
      </c>
      <c r="L91" s="154">
        <f t="shared" si="91"/>
        <v>18</v>
      </c>
      <c r="M91" s="154">
        <f t="shared" si="70"/>
        <v>18</v>
      </c>
      <c r="N91" s="154">
        <f t="shared" si="71"/>
        <v>18</v>
      </c>
      <c r="O91" s="154">
        <f t="shared" si="72"/>
        <v>18</v>
      </c>
      <c r="P91" s="155">
        <f t="shared" si="73"/>
        <v>72</v>
      </c>
    </row>
    <row r="92" spans="1:16" x14ac:dyDescent="0.3">
      <c r="A92" s="150" t="s">
        <v>3635</v>
      </c>
      <c r="B92" s="151" t="s">
        <v>4083</v>
      </c>
      <c r="C92" s="152" t="s">
        <v>4084</v>
      </c>
      <c r="D92" s="151" t="s">
        <v>4183</v>
      </c>
      <c r="E92" s="152" t="s">
        <v>1712</v>
      </c>
      <c r="F92" s="151"/>
      <c r="G92" s="151" t="s">
        <v>3171</v>
      </c>
      <c r="H92" s="150" t="s">
        <v>4185</v>
      </c>
      <c r="I92" s="150" t="s">
        <v>3652</v>
      </c>
      <c r="J92" s="153">
        <v>7</v>
      </c>
      <c r="K92" s="154">
        <f t="shared" ref="K92:L92" si="92">SUM(J92)</f>
        <v>7</v>
      </c>
      <c r="L92" s="154">
        <f t="shared" si="92"/>
        <v>7</v>
      </c>
      <c r="M92" s="154">
        <f t="shared" si="70"/>
        <v>7</v>
      </c>
      <c r="N92" s="154">
        <f t="shared" si="71"/>
        <v>7</v>
      </c>
      <c r="O92" s="154">
        <f t="shared" si="72"/>
        <v>7</v>
      </c>
      <c r="P92" s="155">
        <f t="shared" si="73"/>
        <v>28</v>
      </c>
    </row>
    <row r="93" spans="1:16" x14ac:dyDescent="0.3">
      <c r="A93" s="150" t="s">
        <v>3635</v>
      </c>
      <c r="B93" s="151" t="s">
        <v>4083</v>
      </c>
      <c r="C93" s="152" t="s">
        <v>4084</v>
      </c>
      <c r="D93" s="151" t="s">
        <v>4186</v>
      </c>
      <c r="E93" s="152" t="s">
        <v>2100</v>
      </c>
      <c r="F93" s="151"/>
      <c r="G93" s="151" t="s">
        <v>3171</v>
      </c>
      <c r="H93" s="150" t="s">
        <v>4187</v>
      </c>
      <c r="I93" s="150" t="s">
        <v>3789</v>
      </c>
      <c r="J93" s="153">
        <v>22</v>
      </c>
      <c r="K93" s="154">
        <f t="shared" ref="K93:L93" si="93">SUM(J93)</f>
        <v>22</v>
      </c>
      <c r="L93" s="154">
        <f t="shared" si="93"/>
        <v>22</v>
      </c>
      <c r="M93" s="154">
        <f t="shared" si="70"/>
        <v>22</v>
      </c>
      <c r="N93" s="154">
        <f t="shared" si="71"/>
        <v>22</v>
      </c>
      <c r="O93" s="154">
        <f t="shared" si="72"/>
        <v>22</v>
      </c>
      <c r="P93" s="155">
        <f t="shared" si="73"/>
        <v>88</v>
      </c>
    </row>
    <row r="94" spans="1:16" x14ac:dyDescent="0.3">
      <c r="A94" s="150" t="s">
        <v>3635</v>
      </c>
      <c r="B94" s="151" t="s">
        <v>4188</v>
      </c>
      <c r="C94" s="152" t="s">
        <v>339</v>
      </c>
      <c r="D94" s="151" t="s">
        <v>4189</v>
      </c>
      <c r="E94" s="152" t="s">
        <v>77</v>
      </c>
      <c r="F94" s="151"/>
      <c r="G94" s="151" t="s">
        <v>3198</v>
      </c>
      <c r="H94" s="150" t="s">
        <v>4190</v>
      </c>
      <c r="I94" s="150" t="s">
        <v>3789</v>
      </c>
      <c r="J94" s="153">
        <v>21</v>
      </c>
      <c r="K94" s="154">
        <f t="shared" ref="K94:L94" si="94">SUM(J94)</f>
        <v>21</v>
      </c>
      <c r="L94" s="154">
        <f t="shared" si="94"/>
        <v>21</v>
      </c>
      <c r="M94" s="154">
        <f t="shared" si="70"/>
        <v>21</v>
      </c>
      <c r="N94" s="154">
        <f t="shared" si="71"/>
        <v>21</v>
      </c>
      <c r="O94" s="154">
        <f t="shared" si="72"/>
        <v>21</v>
      </c>
      <c r="P94" s="155">
        <f t="shared" si="73"/>
        <v>84</v>
      </c>
    </row>
    <row r="95" spans="1:16" x14ac:dyDescent="0.3">
      <c r="A95" s="150" t="s">
        <v>3635</v>
      </c>
      <c r="B95" s="151" t="s">
        <v>4188</v>
      </c>
      <c r="C95" s="152" t="s">
        <v>339</v>
      </c>
      <c r="D95" s="151" t="s">
        <v>4189</v>
      </c>
      <c r="E95" s="152" t="s">
        <v>77</v>
      </c>
      <c r="F95" s="151"/>
      <c r="G95" s="151" t="s">
        <v>3183</v>
      </c>
      <c r="H95" s="150" t="s">
        <v>4191</v>
      </c>
      <c r="I95" s="150" t="s">
        <v>3652</v>
      </c>
      <c r="J95" s="153">
        <v>23</v>
      </c>
      <c r="K95" s="154">
        <f t="shared" ref="K95:L95" si="95">SUM(J95)</f>
        <v>23</v>
      </c>
      <c r="L95" s="154">
        <f t="shared" si="95"/>
        <v>23</v>
      </c>
      <c r="M95" s="154">
        <f t="shared" si="70"/>
        <v>23</v>
      </c>
      <c r="N95" s="154">
        <f t="shared" si="71"/>
        <v>23</v>
      </c>
      <c r="O95" s="154">
        <f t="shared" si="72"/>
        <v>23</v>
      </c>
      <c r="P95" s="155">
        <f t="shared" si="73"/>
        <v>92</v>
      </c>
    </row>
    <row r="96" spans="1:16" x14ac:dyDescent="0.3">
      <c r="A96" s="150" t="s">
        <v>3635</v>
      </c>
      <c r="B96" s="151" t="s">
        <v>3661</v>
      </c>
      <c r="C96" s="152" t="s">
        <v>136</v>
      </c>
      <c r="D96" s="151" t="s">
        <v>3662</v>
      </c>
      <c r="E96" s="152" t="s">
        <v>9</v>
      </c>
      <c r="F96" s="151"/>
      <c r="G96" s="151" t="s">
        <v>4079</v>
      </c>
      <c r="H96" s="150" t="s">
        <v>4192</v>
      </c>
      <c r="I96" s="150" t="s">
        <v>3652</v>
      </c>
      <c r="J96" s="153">
        <v>33</v>
      </c>
      <c r="K96" s="154">
        <f t="shared" ref="K96:L96" si="96">SUM(J96)</f>
        <v>33</v>
      </c>
      <c r="L96" s="154">
        <f t="shared" si="96"/>
        <v>33</v>
      </c>
      <c r="M96" s="154">
        <f t="shared" si="70"/>
        <v>33</v>
      </c>
      <c r="N96" s="154">
        <f t="shared" si="71"/>
        <v>33</v>
      </c>
      <c r="O96" s="154">
        <f t="shared" si="72"/>
        <v>33</v>
      </c>
      <c r="P96" s="155">
        <f t="shared" si="73"/>
        <v>132</v>
      </c>
    </row>
    <row r="97" spans="1:16" x14ac:dyDescent="0.3">
      <c r="A97" s="150" t="s">
        <v>3635</v>
      </c>
      <c r="B97" s="151" t="s">
        <v>4193</v>
      </c>
      <c r="C97" s="152" t="s">
        <v>418</v>
      </c>
      <c r="D97" s="151" t="s">
        <v>4194</v>
      </c>
      <c r="E97" s="152" t="s">
        <v>9</v>
      </c>
      <c r="F97" s="151"/>
      <c r="G97" s="151" t="s">
        <v>3301</v>
      </c>
      <c r="H97" s="150" t="s">
        <v>4195</v>
      </c>
      <c r="I97" s="150" t="s">
        <v>3789</v>
      </c>
      <c r="J97" s="153">
        <v>43</v>
      </c>
      <c r="K97" s="154">
        <f t="shared" ref="K97:L97" si="97">SUM(J97)</f>
        <v>43</v>
      </c>
      <c r="L97" s="154">
        <f t="shared" si="97"/>
        <v>43</v>
      </c>
      <c r="M97" s="154">
        <f t="shared" si="70"/>
        <v>43</v>
      </c>
      <c r="N97" s="154">
        <f t="shared" si="71"/>
        <v>43</v>
      </c>
      <c r="O97" s="154">
        <f t="shared" si="72"/>
        <v>43</v>
      </c>
      <c r="P97" s="155">
        <f t="shared" si="73"/>
        <v>172</v>
      </c>
    </row>
    <row r="98" spans="1:16" x14ac:dyDescent="0.3">
      <c r="A98" s="150" t="s">
        <v>3635</v>
      </c>
      <c r="B98" s="151" t="s">
        <v>4193</v>
      </c>
      <c r="C98" s="152" t="s">
        <v>418</v>
      </c>
      <c r="D98" s="151" t="s">
        <v>4194</v>
      </c>
      <c r="E98" s="152" t="s">
        <v>9</v>
      </c>
      <c r="F98" s="151"/>
      <c r="G98" s="151" t="s">
        <v>4196</v>
      </c>
      <c r="H98" s="150" t="s">
        <v>4197</v>
      </c>
      <c r="I98" s="150" t="s">
        <v>3652</v>
      </c>
      <c r="J98" s="153">
        <v>9</v>
      </c>
      <c r="K98" s="154">
        <f t="shared" ref="K98:L98" si="98">SUM(J98)</f>
        <v>9</v>
      </c>
      <c r="L98" s="154">
        <f t="shared" si="98"/>
        <v>9</v>
      </c>
      <c r="M98" s="154">
        <f t="shared" si="70"/>
        <v>9</v>
      </c>
      <c r="N98" s="154">
        <f t="shared" si="71"/>
        <v>9</v>
      </c>
      <c r="O98" s="154">
        <f t="shared" si="72"/>
        <v>9</v>
      </c>
      <c r="P98" s="155">
        <f t="shared" si="73"/>
        <v>36</v>
      </c>
    </row>
    <row r="99" spans="1:16" x14ac:dyDescent="0.3">
      <c r="A99" s="150" t="s">
        <v>3635</v>
      </c>
      <c r="B99" s="151" t="s">
        <v>4193</v>
      </c>
      <c r="C99" s="152" t="s">
        <v>418</v>
      </c>
      <c r="D99" s="151" t="s">
        <v>4198</v>
      </c>
      <c r="E99" s="152" t="s">
        <v>77</v>
      </c>
      <c r="F99" s="151"/>
      <c r="G99" s="151" t="s">
        <v>4199</v>
      </c>
      <c r="H99" s="150" t="s">
        <v>4200</v>
      </c>
      <c r="I99" s="150" t="s">
        <v>3789</v>
      </c>
      <c r="J99" s="153">
        <v>5</v>
      </c>
      <c r="K99" s="154">
        <f t="shared" ref="K99:L99" si="99">SUM(J99)</f>
        <v>5</v>
      </c>
      <c r="L99" s="154">
        <f t="shared" si="99"/>
        <v>5</v>
      </c>
      <c r="M99" s="154">
        <f t="shared" si="70"/>
        <v>5</v>
      </c>
      <c r="N99" s="154">
        <f t="shared" si="71"/>
        <v>5</v>
      </c>
      <c r="O99" s="154">
        <f t="shared" si="72"/>
        <v>5</v>
      </c>
      <c r="P99" s="155">
        <f t="shared" si="73"/>
        <v>20</v>
      </c>
    </row>
    <row r="100" spans="1:16" x14ac:dyDescent="0.3">
      <c r="A100" s="150" t="s">
        <v>3635</v>
      </c>
      <c r="B100" s="151" t="s">
        <v>4193</v>
      </c>
      <c r="C100" s="152" t="s">
        <v>418</v>
      </c>
      <c r="D100" s="151" t="s">
        <v>4201</v>
      </c>
      <c r="E100" s="152" t="s">
        <v>97</v>
      </c>
      <c r="F100" s="151"/>
      <c r="G100" s="151" t="s">
        <v>3173</v>
      </c>
      <c r="H100" s="150" t="s">
        <v>4202</v>
      </c>
      <c r="I100" s="150" t="s">
        <v>3789</v>
      </c>
      <c r="J100" s="153">
        <v>41</v>
      </c>
      <c r="K100" s="154">
        <f t="shared" ref="K100:L100" si="100">SUM(J100)</f>
        <v>41</v>
      </c>
      <c r="L100" s="154">
        <f t="shared" si="100"/>
        <v>41</v>
      </c>
      <c r="M100" s="154">
        <f t="shared" si="70"/>
        <v>41</v>
      </c>
      <c r="N100" s="154">
        <f t="shared" si="71"/>
        <v>41</v>
      </c>
      <c r="O100" s="154">
        <f t="shared" si="72"/>
        <v>41</v>
      </c>
      <c r="P100" s="155">
        <f t="shared" si="73"/>
        <v>164</v>
      </c>
    </row>
    <row r="101" spans="1:16" x14ac:dyDescent="0.3">
      <c r="A101" s="150" t="s">
        <v>3635</v>
      </c>
      <c r="B101" s="151" t="s">
        <v>4193</v>
      </c>
      <c r="C101" s="152" t="s">
        <v>418</v>
      </c>
      <c r="D101" s="151" t="s">
        <v>4201</v>
      </c>
      <c r="E101" s="152" t="s">
        <v>97</v>
      </c>
      <c r="F101" s="151"/>
      <c r="G101" s="151" t="s">
        <v>4203</v>
      </c>
      <c r="H101" s="150" t="s">
        <v>4204</v>
      </c>
      <c r="I101" s="150" t="s">
        <v>3652</v>
      </c>
      <c r="J101" s="153">
        <v>9</v>
      </c>
      <c r="K101" s="154">
        <f t="shared" ref="K101:L101" si="101">SUM(J101)</f>
        <v>9</v>
      </c>
      <c r="L101" s="154">
        <f t="shared" si="101"/>
        <v>9</v>
      </c>
      <c r="M101" s="154">
        <f t="shared" si="70"/>
        <v>9</v>
      </c>
      <c r="N101" s="154">
        <f t="shared" si="71"/>
        <v>9</v>
      </c>
      <c r="O101" s="154">
        <f t="shared" si="72"/>
        <v>9</v>
      </c>
      <c r="P101" s="155">
        <f t="shared" si="73"/>
        <v>36</v>
      </c>
    </row>
    <row r="102" spans="1:16" x14ac:dyDescent="0.3">
      <c r="A102" s="150" t="s">
        <v>3635</v>
      </c>
      <c r="B102" s="151" t="s">
        <v>3798</v>
      </c>
      <c r="C102" s="152" t="s">
        <v>473</v>
      </c>
      <c r="D102" s="151" t="s">
        <v>3799</v>
      </c>
      <c r="E102" s="152" t="s">
        <v>9</v>
      </c>
      <c r="F102" s="151"/>
      <c r="G102" s="151" t="s">
        <v>3186</v>
      </c>
      <c r="H102" s="150" t="s">
        <v>4205</v>
      </c>
      <c r="I102" s="150" t="s">
        <v>3652</v>
      </c>
      <c r="J102" s="153">
        <v>31</v>
      </c>
      <c r="K102" s="154">
        <f t="shared" ref="K102:L102" si="102">SUM(J102)</f>
        <v>31</v>
      </c>
      <c r="L102" s="154">
        <f t="shared" si="102"/>
        <v>31</v>
      </c>
      <c r="M102" s="154">
        <f t="shared" si="70"/>
        <v>31</v>
      </c>
      <c r="N102" s="154">
        <f t="shared" si="71"/>
        <v>31</v>
      </c>
      <c r="O102" s="154">
        <f t="shared" si="72"/>
        <v>31</v>
      </c>
      <c r="P102" s="155">
        <f t="shared" si="73"/>
        <v>124</v>
      </c>
    </row>
    <row r="103" spans="1:16" x14ac:dyDescent="0.3">
      <c r="A103" s="150" t="s">
        <v>3635</v>
      </c>
      <c r="B103" s="151" t="s">
        <v>3798</v>
      </c>
      <c r="C103" s="152" t="s">
        <v>473</v>
      </c>
      <c r="D103" s="151" t="s">
        <v>4206</v>
      </c>
      <c r="E103" s="152" t="s">
        <v>77</v>
      </c>
      <c r="F103" s="151"/>
      <c r="G103" s="151" t="s">
        <v>3187</v>
      </c>
      <c r="H103" s="150" t="s">
        <v>4207</v>
      </c>
      <c r="I103" s="150" t="s">
        <v>3652</v>
      </c>
      <c r="J103" s="153">
        <v>10</v>
      </c>
      <c r="K103" s="154">
        <f t="shared" ref="K103:L103" si="103">SUM(J103)</f>
        <v>10</v>
      </c>
      <c r="L103" s="154">
        <f t="shared" si="103"/>
        <v>10</v>
      </c>
      <c r="M103" s="154">
        <f t="shared" si="70"/>
        <v>10</v>
      </c>
      <c r="N103" s="154">
        <f t="shared" si="71"/>
        <v>10</v>
      </c>
      <c r="O103" s="154">
        <f t="shared" si="72"/>
        <v>10</v>
      </c>
      <c r="P103" s="155">
        <f t="shared" si="73"/>
        <v>40</v>
      </c>
    </row>
    <row r="104" spans="1:16" x14ac:dyDescent="0.3">
      <c r="A104" s="150" t="s">
        <v>3635</v>
      </c>
      <c r="B104" s="151" t="s">
        <v>3798</v>
      </c>
      <c r="C104" s="152" t="s">
        <v>473</v>
      </c>
      <c r="D104" s="151" t="s">
        <v>4206</v>
      </c>
      <c r="E104" s="152" t="s">
        <v>77</v>
      </c>
      <c r="F104" s="151"/>
      <c r="G104" s="151" t="s">
        <v>3303</v>
      </c>
      <c r="H104" s="150" t="s">
        <v>4208</v>
      </c>
      <c r="I104" s="150" t="s">
        <v>3789</v>
      </c>
      <c r="J104" s="153">
        <v>29</v>
      </c>
      <c r="K104" s="154">
        <f t="shared" ref="K104:L104" si="104">SUM(J104)</f>
        <v>29</v>
      </c>
      <c r="L104" s="154">
        <f t="shared" si="104"/>
        <v>29</v>
      </c>
      <c r="M104" s="154">
        <f t="shared" si="70"/>
        <v>29</v>
      </c>
      <c r="N104" s="154">
        <f t="shared" si="71"/>
        <v>29</v>
      </c>
      <c r="O104" s="154">
        <f t="shared" si="72"/>
        <v>29</v>
      </c>
      <c r="P104" s="155">
        <f t="shared" si="73"/>
        <v>116</v>
      </c>
    </row>
    <row r="105" spans="1:16" x14ac:dyDescent="0.3">
      <c r="A105" s="150" t="s">
        <v>3635</v>
      </c>
      <c r="B105" s="151" t="s">
        <v>3798</v>
      </c>
      <c r="C105" s="152" t="s">
        <v>473</v>
      </c>
      <c r="D105" s="151" t="s">
        <v>4209</v>
      </c>
      <c r="E105" s="152" t="s">
        <v>97</v>
      </c>
      <c r="F105" s="151"/>
      <c r="G105" s="151" t="s">
        <v>4210</v>
      </c>
      <c r="H105" s="150" t="s">
        <v>4211</v>
      </c>
      <c r="I105" s="150" t="s">
        <v>3652</v>
      </c>
      <c r="J105" s="153">
        <v>11</v>
      </c>
      <c r="K105" s="154">
        <f t="shared" ref="K105:L105" si="105">SUM(J105)</f>
        <v>11</v>
      </c>
      <c r="L105" s="154">
        <f t="shared" si="105"/>
        <v>11</v>
      </c>
      <c r="M105" s="154">
        <f t="shared" si="70"/>
        <v>11</v>
      </c>
      <c r="N105" s="154">
        <f t="shared" si="71"/>
        <v>11</v>
      </c>
      <c r="O105" s="154">
        <f t="shared" si="72"/>
        <v>11</v>
      </c>
      <c r="P105" s="155">
        <f t="shared" si="73"/>
        <v>44</v>
      </c>
    </row>
    <row r="106" spans="1:16" x14ac:dyDescent="0.3">
      <c r="A106" s="150" t="s">
        <v>3635</v>
      </c>
      <c r="B106" s="151" t="s">
        <v>3798</v>
      </c>
      <c r="C106" s="152" t="s">
        <v>473</v>
      </c>
      <c r="D106" s="151" t="s">
        <v>4209</v>
      </c>
      <c r="E106" s="152" t="s">
        <v>97</v>
      </c>
      <c r="F106" s="151"/>
      <c r="G106" s="151" t="s">
        <v>4209</v>
      </c>
      <c r="H106" s="150" t="s">
        <v>4212</v>
      </c>
      <c r="I106" s="150" t="s">
        <v>3789</v>
      </c>
      <c r="J106" s="153">
        <v>21</v>
      </c>
      <c r="K106" s="154">
        <f t="shared" ref="K106:L106" si="106">SUM(J106)</f>
        <v>21</v>
      </c>
      <c r="L106" s="154">
        <f t="shared" si="106"/>
        <v>21</v>
      </c>
      <c r="M106" s="154">
        <f t="shared" si="70"/>
        <v>21</v>
      </c>
      <c r="N106" s="154">
        <f t="shared" si="71"/>
        <v>21</v>
      </c>
      <c r="O106" s="154">
        <f t="shared" si="72"/>
        <v>21</v>
      </c>
      <c r="P106" s="155">
        <f t="shared" si="73"/>
        <v>84</v>
      </c>
    </row>
    <row r="107" spans="1:16" x14ac:dyDescent="0.3">
      <c r="A107" s="150" t="s">
        <v>3635</v>
      </c>
      <c r="B107" s="151" t="s">
        <v>3800</v>
      </c>
      <c r="C107" s="152" t="s">
        <v>139</v>
      </c>
      <c r="D107" s="151" t="s">
        <v>3817</v>
      </c>
      <c r="E107" s="152" t="s">
        <v>9</v>
      </c>
      <c r="F107" s="151"/>
      <c r="G107" s="151" t="s">
        <v>4213</v>
      </c>
      <c r="H107" s="150" t="s">
        <v>4214</v>
      </c>
      <c r="I107" s="150" t="s">
        <v>3789</v>
      </c>
      <c r="J107" s="153">
        <v>30</v>
      </c>
      <c r="K107" s="154">
        <f t="shared" ref="K107:L107" si="107">SUM(J107)</f>
        <v>30</v>
      </c>
      <c r="L107" s="154">
        <f t="shared" si="107"/>
        <v>30</v>
      </c>
      <c r="M107" s="154">
        <f t="shared" si="70"/>
        <v>30</v>
      </c>
      <c r="N107" s="154">
        <f t="shared" si="71"/>
        <v>30</v>
      </c>
      <c r="O107" s="154">
        <f t="shared" si="72"/>
        <v>30</v>
      </c>
      <c r="P107" s="155">
        <f t="shared" si="73"/>
        <v>120</v>
      </c>
    </row>
    <row r="108" spans="1:16" x14ac:dyDescent="0.3">
      <c r="A108" s="150" t="s">
        <v>3635</v>
      </c>
      <c r="B108" s="151" t="s">
        <v>3800</v>
      </c>
      <c r="C108" s="152" t="s">
        <v>139</v>
      </c>
      <c r="D108" s="151" t="s">
        <v>3817</v>
      </c>
      <c r="E108" s="152" t="s">
        <v>9</v>
      </c>
      <c r="F108" s="151"/>
      <c r="G108" s="151" t="s">
        <v>3188</v>
      </c>
      <c r="H108" s="150" t="s">
        <v>4215</v>
      </c>
      <c r="I108" s="150" t="s">
        <v>3652</v>
      </c>
      <c r="J108" s="153">
        <v>35</v>
      </c>
      <c r="K108" s="154">
        <f t="shared" ref="K108:L108" si="108">SUM(J108)</f>
        <v>35</v>
      </c>
      <c r="L108" s="154">
        <f t="shared" si="108"/>
        <v>35</v>
      </c>
      <c r="M108" s="154">
        <f t="shared" si="70"/>
        <v>35</v>
      </c>
      <c r="N108" s="154">
        <f t="shared" si="71"/>
        <v>35</v>
      </c>
      <c r="O108" s="154">
        <f t="shared" si="72"/>
        <v>35</v>
      </c>
      <c r="P108" s="155">
        <f t="shared" si="73"/>
        <v>140</v>
      </c>
    </row>
    <row r="109" spans="1:16" x14ac:dyDescent="0.3">
      <c r="A109" s="150" t="s">
        <v>3635</v>
      </c>
      <c r="B109" s="151" t="s">
        <v>3800</v>
      </c>
      <c r="C109" s="152" t="s">
        <v>139</v>
      </c>
      <c r="D109" s="151" t="s">
        <v>4095</v>
      </c>
      <c r="E109" s="152" t="s">
        <v>77</v>
      </c>
      <c r="F109" s="151"/>
      <c r="G109" s="151" t="s">
        <v>3189</v>
      </c>
      <c r="H109" s="150" t="s">
        <v>4216</v>
      </c>
      <c r="I109" s="150" t="s">
        <v>3789</v>
      </c>
      <c r="J109" s="153">
        <v>40</v>
      </c>
      <c r="K109" s="154">
        <f t="shared" ref="K109:L109" si="109">SUM(J109)</f>
        <v>40</v>
      </c>
      <c r="L109" s="154">
        <f t="shared" si="109"/>
        <v>40</v>
      </c>
      <c r="M109" s="154">
        <f t="shared" si="70"/>
        <v>40</v>
      </c>
      <c r="N109" s="154">
        <f t="shared" si="71"/>
        <v>40</v>
      </c>
      <c r="O109" s="154">
        <f t="shared" si="72"/>
        <v>40</v>
      </c>
      <c r="P109" s="155">
        <f t="shared" si="73"/>
        <v>160</v>
      </c>
    </row>
    <row r="110" spans="1:16" x14ac:dyDescent="0.3">
      <c r="A110" s="150" t="s">
        <v>3635</v>
      </c>
      <c r="B110" s="151" t="s">
        <v>3800</v>
      </c>
      <c r="C110" s="152" t="s">
        <v>139</v>
      </c>
      <c r="D110" s="151" t="s">
        <v>4095</v>
      </c>
      <c r="E110" s="152" t="s">
        <v>77</v>
      </c>
      <c r="F110" s="151"/>
      <c r="G110" s="151" t="s">
        <v>3189</v>
      </c>
      <c r="H110" s="150" t="s">
        <v>4217</v>
      </c>
      <c r="I110" s="150" t="s">
        <v>3652</v>
      </c>
      <c r="J110" s="153">
        <v>21</v>
      </c>
      <c r="K110" s="154">
        <f t="shared" ref="K110:L110" si="110">SUM(J110)</f>
        <v>21</v>
      </c>
      <c r="L110" s="154">
        <f t="shared" si="110"/>
        <v>21</v>
      </c>
      <c r="M110" s="154">
        <f t="shared" si="70"/>
        <v>21</v>
      </c>
      <c r="N110" s="154">
        <f t="shared" si="71"/>
        <v>21</v>
      </c>
      <c r="O110" s="154">
        <f t="shared" si="72"/>
        <v>21</v>
      </c>
      <c r="P110" s="155">
        <f t="shared" si="73"/>
        <v>84</v>
      </c>
    </row>
    <row r="111" spans="1:16" x14ac:dyDescent="0.3">
      <c r="A111" s="150" t="s">
        <v>3635</v>
      </c>
      <c r="B111" s="151" t="s">
        <v>3800</v>
      </c>
      <c r="C111" s="152" t="s">
        <v>139</v>
      </c>
      <c r="D111" s="151" t="s">
        <v>4218</v>
      </c>
      <c r="E111" s="152" t="s">
        <v>100</v>
      </c>
      <c r="F111" s="151"/>
      <c r="G111" s="151" t="s">
        <v>3193</v>
      </c>
      <c r="H111" s="150" t="s">
        <v>4219</v>
      </c>
      <c r="I111" s="150" t="s">
        <v>3789</v>
      </c>
      <c r="J111" s="153">
        <v>32</v>
      </c>
      <c r="K111" s="154">
        <f t="shared" ref="K111:L111" si="111">SUM(J111)</f>
        <v>32</v>
      </c>
      <c r="L111" s="154">
        <f t="shared" si="111"/>
        <v>32</v>
      </c>
      <c r="M111" s="154">
        <f t="shared" si="70"/>
        <v>32</v>
      </c>
      <c r="N111" s="154">
        <f t="shared" si="71"/>
        <v>32</v>
      </c>
      <c r="O111" s="154">
        <f t="shared" si="72"/>
        <v>32</v>
      </c>
      <c r="P111" s="155">
        <f t="shared" si="73"/>
        <v>128</v>
      </c>
    </row>
    <row r="112" spans="1:16" x14ac:dyDescent="0.3">
      <c r="A112" s="150" t="s">
        <v>3635</v>
      </c>
      <c r="B112" s="151" t="s">
        <v>3800</v>
      </c>
      <c r="C112" s="152" t="s">
        <v>139</v>
      </c>
      <c r="D112" s="151" t="s">
        <v>4218</v>
      </c>
      <c r="E112" s="152" t="s">
        <v>100</v>
      </c>
      <c r="F112" s="151"/>
      <c r="G112" s="151" t="s">
        <v>3190</v>
      </c>
      <c r="H112" s="150" t="s">
        <v>4220</v>
      </c>
      <c r="I112" s="150" t="s">
        <v>3652</v>
      </c>
      <c r="J112" s="153">
        <v>6</v>
      </c>
      <c r="K112" s="154">
        <f t="shared" ref="K112:L112" si="112">SUM(J112)</f>
        <v>6</v>
      </c>
      <c r="L112" s="154">
        <f t="shared" si="112"/>
        <v>6</v>
      </c>
      <c r="M112" s="154">
        <f t="shared" si="70"/>
        <v>6</v>
      </c>
      <c r="N112" s="154">
        <f t="shared" si="71"/>
        <v>6</v>
      </c>
      <c r="O112" s="154">
        <f t="shared" si="72"/>
        <v>6</v>
      </c>
      <c r="P112" s="155">
        <f t="shared" si="73"/>
        <v>24</v>
      </c>
    </row>
    <row r="113" spans="1:16" x14ac:dyDescent="0.3">
      <c r="A113" s="150" t="s">
        <v>3635</v>
      </c>
      <c r="B113" s="151" t="s">
        <v>3800</v>
      </c>
      <c r="C113" s="152" t="s">
        <v>139</v>
      </c>
      <c r="D113" s="151" t="s">
        <v>4221</v>
      </c>
      <c r="E113" s="152" t="s">
        <v>168</v>
      </c>
      <c r="F113" s="151"/>
      <c r="G113" s="151" t="s">
        <v>3190</v>
      </c>
      <c r="H113" s="150" t="s">
        <v>4222</v>
      </c>
      <c r="I113" s="150" t="s">
        <v>3789</v>
      </c>
      <c r="J113" s="153">
        <v>34</v>
      </c>
      <c r="K113" s="154">
        <f t="shared" ref="K113:L113" si="113">SUM(J113)</f>
        <v>34</v>
      </c>
      <c r="L113" s="154">
        <f t="shared" si="113"/>
        <v>34</v>
      </c>
      <c r="M113" s="154">
        <f t="shared" si="70"/>
        <v>34</v>
      </c>
      <c r="N113" s="154">
        <f t="shared" si="71"/>
        <v>34</v>
      </c>
      <c r="O113" s="154">
        <f t="shared" si="72"/>
        <v>34</v>
      </c>
      <c r="P113" s="155">
        <f t="shared" si="73"/>
        <v>136</v>
      </c>
    </row>
    <row r="114" spans="1:16" x14ac:dyDescent="0.3">
      <c r="A114" s="150" t="s">
        <v>3635</v>
      </c>
      <c r="B114" s="151" t="s">
        <v>3800</v>
      </c>
      <c r="C114" s="152" t="s">
        <v>139</v>
      </c>
      <c r="D114" s="151" t="s">
        <v>4221</v>
      </c>
      <c r="E114" s="152" t="s">
        <v>168</v>
      </c>
      <c r="F114" s="151"/>
      <c r="G114" s="151" t="s">
        <v>3189</v>
      </c>
      <c r="H114" s="150" t="s">
        <v>4223</v>
      </c>
      <c r="I114" s="150" t="s">
        <v>3652</v>
      </c>
      <c r="J114" s="153">
        <v>12</v>
      </c>
      <c r="K114" s="154">
        <f t="shared" ref="K114:L114" si="114">SUM(J114)</f>
        <v>12</v>
      </c>
      <c r="L114" s="154">
        <f t="shared" si="114"/>
        <v>12</v>
      </c>
      <c r="M114" s="154">
        <f t="shared" si="70"/>
        <v>12</v>
      </c>
      <c r="N114" s="154">
        <f t="shared" si="71"/>
        <v>12</v>
      </c>
      <c r="O114" s="154">
        <f t="shared" si="72"/>
        <v>12</v>
      </c>
      <c r="P114" s="155">
        <f t="shared" si="73"/>
        <v>48</v>
      </c>
    </row>
    <row r="115" spans="1:16" x14ac:dyDescent="0.3">
      <c r="A115" s="150" t="s">
        <v>3635</v>
      </c>
      <c r="B115" s="151" t="s">
        <v>3800</v>
      </c>
      <c r="C115" s="152" t="s">
        <v>139</v>
      </c>
      <c r="D115" s="151" t="s">
        <v>3810</v>
      </c>
      <c r="E115" s="152" t="s">
        <v>105</v>
      </c>
      <c r="F115" s="151"/>
      <c r="G115" s="151" t="s">
        <v>4072</v>
      </c>
      <c r="H115" s="150" t="s">
        <v>4224</v>
      </c>
      <c r="I115" s="150" t="s">
        <v>3652</v>
      </c>
      <c r="J115" s="153">
        <v>28</v>
      </c>
      <c r="K115" s="154">
        <f t="shared" ref="K115:L115" si="115">SUM(J115)</f>
        <v>28</v>
      </c>
      <c r="L115" s="154">
        <f t="shared" si="115"/>
        <v>28</v>
      </c>
      <c r="M115" s="154">
        <f t="shared" si="70"/>
        <v>28</v>
      </c>
      <c r="N115" s="154">
        <f t="shared" si="71"/>
        <v>28</v>
      </c>
      <c r="O115" s="154">
        <f t="shared" si="72"/>
        <v>28</v>
      </c>
      <c r="P115" s="155">
        <f t="shared" si="73"/>
        <v>112</v>
      </c>
    </row>
    <row r="116" spans="1:16" x14ac:dyDescent="0.3">
      <c r="A116" s="150" t="s">
        <v>3635</v>
      </c>
      <c r="B116" s="151" t="s">
        <v>3800</v>
      </c>
      <c r="C116" s="152" t="s">
        <v>139</v>
      </c>
      <c r="D116" s="151" t="s">
        <v>3811</v>
      </c>
      <c r="E116" s="152" t="s">
        <v>227</v>
      </c>
      <c r="F116" s="151"/>
      <c r="G116" s="151" t="s">
        <v>3191</v>
      </c>
      <c r="H116" s="150" t="s">
        <v>4225</v>
      </c>
      <c r="I116" s="150" t="s">
        <v>3652</v>
      </c>
      <c r="J116" s="153">
        <v>10</v>
      </c>
      <c r="K116" s="154">
        <f t="shared" ref="K116:L116" si="116">SUM(J116)</f>
        <v>10</v>
      </c>
      <c r="L116" s="154">
        <f t="shared" si="116"/>
        <v>10</v>
      </c>
      <c r="M116" s="154">
        <f t="shared" si="70"/>
        <v>10</v>
      </c>
      <c r="N116" s="154">
        <f t="shared" si="71"/>
        <v>10</v>
      </c>
      <c r="O116" s="154">
        <f t="shared" si="72"/>
        <v>10</v>
      </c>
      <c r="P116" s="155">
        <f t="shared" si="73"/>
        <v>40</v>
      </c>
    </row>
    <row r="117" spans="1:16" x14ac:dyDescent="0.3">
      <c r="A117" s="150" t="s">
        <v>3635</v>
      </c>
      <c r="B117" s="151" t="s">
        <v>3800</v>
      </c>
      <c r="C117" s="152" t="s">
        <v>139</v>
      </c>
      <c r="D117" s="151" t="s">
        <v>4226</v>
      </c>
      <c r="E117" s="152" t="s">
        <v>82</v>
      </c>
      <c r="F117" s="151"/>
      <c r="G117" s="151" t="s">
        <v>3173</v>
      </c>
      <c r="H117" s="150" t="s">
        <v>4227</v>
      </c>
      <c r="I117" s="150" t="s">
        <v>3652</v>
      </c>
      <c r="J117" s="153">
        <v>28</v>
      </c>
      <c r="K117" s="154">
        <f t="shared" ref="K117:L117" si="117">SUM(J117)</f>
        <v>28</v>
      </c>
      <c r="L117" s="154">
        <f t="shared" si="117"/>
        <v>28</v>
      </c>
      <c r="M117" s="154">
        <f t="shared" si="70"/>
        <v>28</v>
      </c>
      <c r="N117" s="154">
        <f t="shared" si="71"/>
        <v>28</v>
      </c>
      <c r="O117" s="154">
        <f t="shared" si="72"/>
        <v>28</v>
      </c>
      <c r="P117" s="155">
        <f t="shared" si="73"/>
        <v>112</v>
      </c>
    </row>
    <row r="118" spans="1:16" x14ac:dyDescent="0.3">
      <c r="A118" s="150" t="s">
        <v>3635</v>
      </c>
      <c r="B118" s="151" t="s">
        <v>3800</v>
      </c>
      <c r="C118" s="152" t="s">
        <v>139</v>
      </c>
      <c r="D118" s="151" t="s">
        <v>4228</v>
      </c>
      <c r="E118" s="152" t="s">
        <v>409</v>
      </c>
      <c r="F118" s="151"/>
      <c r="G118" s="151" t="s">
        <v>3191</v>
      </c>
      <c r="H118" s="150" t="s">
        <v>4229</v>
      </c>
      <c r="I118" s="150" t="s">
        <v>3789</v>
      </c>
      <c r="J118" s="153">
        <v>37</v>
      </c>
      <c r="K118" s="154">
        <f t="shared" ref="K118:L118" si="118">SUM(J118)</f>
        <v>37</v>
      </c>
      <c r="L118" s="154">
        <f t="shared" si="118"/>
        <v>37</v>
      </c>
      <c r="M118" s="154">
        <f t="shared" si="70"/>
        <v>37</v>
      </c>
      <c r="N118" s="154">
        <f t="shared" si="71"/>
        <v>37</v>
      </c>
      <c r="O118" s="154">
        <f t="shared" si="72"/>
        <v>37</v>
      </c>
      <c r="P118" s="155">
        <f t="shared" si="73"/>
        <v>148</v>
      </c>
    </row>
    <row r="119" spans="1:16" x14ac:dyDescent="0.3">
      <c r="A119" s="150" t="s">
        <v>3635</v>
      </c>
      <c r="B119" s="151" t="s">
        <v>3800</v>
      </c>
      <c r="C119" s="152" t="s">
        <v>139</v>
      </c>
      <c r="D119" s="151" t="s">
        <v>4230</v>
      </c>
      <c r="E119" s="152" t="s">
        <v>396</v>
      </c>
      <c r="F119" s="151"/>
      <c r="G119" s="151" t="s">
        <v>4231</v>
      </c>
      <c r="H119" s="150" t="s">
        <v>4232</v>
      </c>
      <c r="I119" s="150" t="s">
        <v>3789</v>
      </c>
      <c r="J119" s="153">
        <v>26</v>
      </c>
      <c r="K119" s="154">
        <f t="shared" ref="K119:L119" si="119">SUM(J119)</f>
        <v>26</v>
      </c>
      <c r="L119" s="154">
        <f t="shared" si="119"/>
        <v>26</v>
      </c>
      <c r="M119" s="154">
        <f t="shared" si="70"/>
        <v>26</v>
      </c>
      <c r="N119" s="154">
        <f t="shared" si="71"/>
        <v>26</v>
      </c>
      <c r="O119" s="154">
        <f t="shared" si="72"/>
        <v>26</v>
      </c>
      <c r="P119" s="155">
        <f t="shared" si="73"/>
        <v>104</v>
      </c>
    </row>
    <row r="120" spans="1:16" x14ac:dyDescent="0.3">
      <c r="A120" s="150" t="s">
        <v>3635</v>
      </c>
      <c r="B120" s="151" t="s">
        <v>3800</v>
      </c>
      <c r="C120" s="152" t="s">
        <v>139</v>
      </c>
      <c r="D120" s="151" t="s">
        <v>3819</v>
      </c>
      <c r="E120" s="152" t="s">
        <v>71</v>
      </c>
      <c r="F120" s="151"/>
      <c r="G120" s="151" t="s">
        <v>4233</v>
      </c>
      <c r="H120" s="150" t="s">
        <v>4234</v>
      </c>
      <c r="I120" s="150" t="s">
        <v>3652</v>
      </c>
      <c r="J120" s="153">
        <v>16</v>
      </c>
      <c r="K120" s="154">
        <f t="shared" ref="K120:L120" si="120">SUM(J120)</f>
        <v>16</v>
      </c>
      <c r="L120" s="154">
        <f t="shared" si="120"/>
        <v>16</v>
      </c>
      <c r="M120" s="154">
        <f t="shared" si="70"/>
        <v>16</v>
      </c>
      <c r="N120" s="154">
        <f t="shared" si="71"/>
        <v>16</v>
      </c>
      <c r="O120" s="154">
        <f t="shared" si="72"/>
        <v>16</v>
      </c>
      <c r="P120" s="155">
        <f t="shared" si="73"/>
        <v>64</v>
      </c>
    </row>
    <row r="121" spans="1:16" x14ac:dyDescent="0.3">
      <c r="A121" s="150" t="s">
        <v>3635</v>
      </c>
      <c r="B121" s="151" t="s">
        <v>3800</v>
      </c>
      <c r="C121" s="152" t="s">
        <v>139</v>
      </c>
      <c r="D121" s="151" t="s">
        <v>3820</v>
      </c>
      <c r="E121" s="152" t="s">
        <v>384</v>
      </c>
      <c r="F121" s="151"/>
      <c r="G121" s="151" t="s">
        <v>3192</v>
      </c>
      <c r="H121" s="150" t="s">
        <v>4235</v>
      </c>
      <c r="I121" s="150" t="s">
        <v>3652</v>
      </c>
      <c r="J121" s="153">
        <v>20</v>
      </c>
      <c r="K121" s="154">
        <f t="shared" ref="K121:L121" si="121">SUM(J121)</f>
        <v>20</v>
      </c>
      <c r="L121" s="154">
        <f t="shared" si="121"/>
        <v>20</v>
      </c>
      <c r="M121" s="154">
        <f t="shared" si="70"/>
        <v>20</v>
      </c>
      <c r="N121" s="154">
        <f t="shared" si="71"/>
        <v>20</v>
      </c>
      <c r="O121" s="154">
        <f t="shared" si="72"/>
        <v>20</v>
      </c>
      <c r="P121" s="155">
        <f t="shared" si="73"/>
        <v>80</v>
      </c>
    </row>
    <row r="122" spans="1:16" x14ac:dyDescent="0.3">
      <c r="A122" s="150" t="s">
        <v>3635</v>
      </c>
      <c r="B122" s="151" t="s">
        <v>3800</v>
      </c>
      <c r="C122" s="152" t="s">
        <v>139</v>
      </c>
      <c r="D122" s="151" t="s">
        <v>3821</v>
      </c>
      <c r="E122" s="152" t="s">
        <v>128</v>
      </c>
      <c r="F122" s="151"/>
      <c r="G122" s="151" t="s">
        <v>3193</v>
      </c>
      <c r="H122" s="150" t="s">
        <v>4236</v>
      </c>
      <c r="I122" s="150" t="s">
        <v>3652</v>
      </c>
      <c r="J122" s="153">
        <v>15</v>
      </c>
      <c r="K122" s="154">
        <f t="shared" ref="K122:L122" si="122">SUM(J122)</f>
        <v>15</v>
      </c>
      <c r="L122" s="154">
        <f t="shared" si="122"/>
        <v>15</v>
      </c>
      <c r="M122" s="154">
        <f t="shared" si="70"/>
        <v>15</v>
      </c>
      <c r="N122" s="154">
        <f t="shared" si="71"/>
        <v>15</v>
      </c>
      <c r="O122" s="154">
        <f t="shared" si="72"/>
        <v>15</v>
      </c>
      <c r="P122" s="155">
        <f t="shared" si="73"/>
        <v>60</v>
      </c>
    </row>
    <row r="123" spans="1:16" x14ac:dyDescent="0.3">
      <c r="A123" s="150" t="s">
        <v>3635</v>
      </c>
      <c r="B123" s="151" t="s">
        <v>3800</v>
      </c>
      <c r="C123" s="152" t="s">
        <v>139</v>
      </c>
      <c r="D123" s="151" t="s">
        <v>4237</v>
      </c>
      <c r="E123" s="152" t="s">
        <v>441</v>
      </c>
      <c r="F123" s="151"/>
      <c r="G123" s="151" t="s">
        <v>4238</v>
      </c>
      <c r="H123" s="150" t="s">
        <v>4239</v>
      </c>
      <c r="I123" s="150" t="s">
        <v>3789</v>
      </c>
      <c r="J123" s="153">
        <v>31</v>
      </c>
      <c r="K123" s="154">
        <f t="shared" ref="K123:L123" si="123">SUM(J123)</f>
        <v>31</v>
      </c>
      <c r="L123" s="154">
        <f t="shared" si="123"/>
        <v>31</v>
      </c>
      <c r="M123" s="154">
        <f t="shared" si="70"/>
        <v>31</v>
      </c>
      <c r="N123" s="154">
        <f t="shared" si="71"/>
        <v>31</v>
      </c>
      <c r="O123" s="154">
        <f t="shared" si="72"/>
        <v>31</v>
      </c>
      <c r="P123" s="155">
        <f t="shared" si="73"/>
        <v>124</v>
      </c>
    </row>
    <row r="124" spans="1:16" x14ac:dyDescent="0.3">
      <c r="A124" s="150" t="s">
        <v>3635</v>
      </c>
      <c r="B124" s="151" t="s">
        <v>3800</v>
      </c>
      <c r="C124" s="152" t="s">
        <v>139</v>
      </c>
      <c r="D124" s="151" t="s">
        <v>4237</v>
      </c>
      <c r="E124" s="152" t="s">
        <v>441</v>
      </c>
      <c r="F124" s="151"/>
      <c r="G124" s="151" t="s">
        <v>4240</v>
      </c>
      <c r="H124" s="150" t="s">
        <v>4241</v>
      </c>
      <c r="I124" s="150" t="s">
        <v>3652</v>
      </c>
      <c r="J124" s="153">
        <v>5</v>
      </c>
      <c r="K124" s="154">
        <f t="shared" ref="K124:L124" si="124">SUM(J124)</f>
        <v>5</v>
      </c>
      <c r="L124" s="154">
        <f t="shared" si="124"/>
        <v>5</v>
      </c>
      <c r="M124" s="154">
        <f t="shared" si="70"/>
        <v>5</v>
      </c>
      <c r="N124" s="154">
        <f t="shared" si="71"/>
        <v>5</v>
      </c>
      <c r="O124" s="154">
        <f t="shared" si="72"/>
        <v>5</v>
      </c>
      <c r="P124" s="155">
        <f t="shared" si="73"/>
        <v>20</v>
      </c>
    </row>
    <row r="125" spans="1:16" x14ac:dyDescent="0.3">
      <c r="A125" s="150" t="s">
        <v>3635</v>
      </c>
      <c r="B125" s="151" t="s">
        <v>3800</v>
      </c>
      <c r="C125" s="152" t="s">
        <v>139</v>
      </c>
      <c r="D125" s="151" t="s">
        <v>4242</v>
      </c>
      <c r="E125" s="152" t="s">
        <v>134</v>
      </c>
      <c r="F125" s="151"/>
      <c r="G125" s="151" t="s">
        <v>4243</v>
      </c>
      <c r="H125" s="150" t="s">
        <v>4244</v>
      </c>
      <c r="I125" s="150" t="s">
        <v>3789</v>
      </c>
      <c r="J125" s="153">
        <v>43</v>
      </c>
      <c r="K125" s="154">
        <f t="shared" ref="K125:L125" si="125">SUM(J125)</f>
        <v>43</v>
      </c>
      <c r="L125" s="154">
        <f t="shared" si="125"/>
        <v>43</v>
      </c>
      <c r="M125" s="154">
        <f t="shared" si="70"/>
        <v>43</v>
      </c>
      <c r="N125" s="154">
        <f t="shared" si="71"/>
        <v>43</v>
      </c>
      <c r="O125" s="154">
        <f t="shared" si="72"/>
        <v>43</v>
      </c>
      <c r="P125" s="155">
        <f t="shared" si="73"/>
        <v>172</v>
      </c>
    </row>
    <row r="126" spans="1:16" x14ac:dyDescent="0.3">
      <c r="A126" s="150" t="s">
        <v>3635</v>
      </c>
      <c r="B126" s="151" t="s">
        <v>3800</v>
      </c>
      <c r="C126" s="152" t="s">
        <v>139</v>
      </c>
      <c r="D126" s="151" t="s">
        <v>4245</v>
      </c>
      <c r="E126" s="152" t="s">
        <v>205</v>
      </c>
      <c r="F126" s="151"/>
      <c r="G126" s="151" t="s">
        <v>4246</v>
      </c>
      <c r="H126" s="150" t="s">
        <v>4247</v>
      </c>
      <c r="I126" s="150" t="s">
        <v>3789</v>
      </c>
      <c r="J126" s="153">
        <v>24</v>
      </c>
      <c r="K126" s="154">
        <f t="shared" ref="K126:L126" si="126">SUM(J126)</f>
        <v>24</v>
      </c>
      <c r="L126" s="154">
        <f t="shared" si="126"/>
        <v>24</v>
      </c>
      <c r="M126" s="154">
        <f t="shared" si="70"/>
        <v>24</v>
      </c>
      <c r="N126" s="154">
        <f t="shared" si="71"/>
        <v>24</v>
      </c>
      <c r="O126" s="154">
        <f t="shared" si="72"/>
        <v>24</v>
      </c>
      <c r="P126" s="155">
        <f t="shared" si="73"/>
        <v>96</v>
      </c>
    </row>
    <row r="127" spans="1:16" x14ac:dyDescent="0.3">
      <c r="A127" s="150" t="s">
        <v>3635</v>
      </c>
      <c r="B127" s="151" t="s">
        <v>3800</v>
      </c>
      <c r="C127" s="152" t="s">
        <v>139</v>
      </c>
      <c r="D127" s="151" t="s">
        <v>4245</v>
      </c>
      <c r="E127" s="152" t="s">
        <v>205</v>
      </c>
      <c r="F127" s="151"/>
      <c r="G127" s="151" t="s">
        <v>4248</v>
      </c>
      <c r="H127" s="150" t="s">
        <v>4249</v>
      </c>
      <c r="I127" s="150" t="s">
        <v>3652</v>
      </c>
      <c r="J127" s="153">
        <v>10</v>
      </c>
      <c r="K127" s="154">
        <f t="shared" ref="K127:L127" si="127">SUM(J127)</f>
        <v>10</v>
      </c>
      <c r="L127" s="154">
        <f t="shared" si="127"/>
        <v>10</v>
      </c>
      <c r="M127" s="154">
        <f t="shared" si="70"/>
        <v>10</v>
      </c>
      <c r="N127" s="154">
        <f t="shared" si="71"/>
        <v>10</v>
      </c>
      <c r="O127" s="154">
        <f t="shared" si="72"/>
        <v>10</v>
      </c>
      <c r="P127" s="155">
        <f t="shared" si="73"/>
        <v>40</v>
      </c>
    </row>
    <row r="128" spans="1:16" x14ac:dyDescent="0.3">
      <c r="A128" s="150" t="s">
        <v>3635</v>
      </c>
      <c r="B128" s="151" t="s">
        <v>3800</v>
      </c>
      <c r="C128" s="152" t="s">
        <v>139</v>
      </c>
      <c r="D128" s="151" t="s">
        <v>4250</v>
      </c>
      <c r="E128" s="152" t="s">
        <v>373</v>
      </c>
      <c r="F128" s="151"/>
      <c r="G128" s="151" t="s">
        <v>3181</v>
      </c>
      <c r="H128" s="150" t="s">
        <v>4251</v>
      </c>
      <c r="I128" s="150" t="s">
        <v>3789</v>
      </c>
      <c r="J128" s="153">
        <v>25</v>
      </c>
      <c r="K128" s="154">
        <f t="shared" ref="K128:L128" si="128">SUM(J128)</f>
        <v>25</v>
      </c>
      <c r="L128" s="154">
        <f t="shared" si="128"/>
        <v>25</v>
      </c>
      <c r="M128" s="154">
        <f t="shared" si="70"/>
        <v>25</v>
      </c>
      <c r="N128" s="154">
        <f t="shared" si="71"/>
        <v>25</v>
      </c>
      <c r="O128" s="154">
        <f t="shared" si="72"/>
        <v>25</v>
      </c>
      <c r="P128" s="155">
        <f t="shared" si="73"/>
        <v>100</v>
      </c>
    </row>
    <row r="129" spans="1:16" x14ac:dyDescent="0.3">
      <c r="A129" s="150" t="s">
        <v>3635</v>
      </c>
      <c r="B129" s="151" t="s">
        <v>3800</v>
      </c>
      <c r="C129" s="152" t="s">
        <v>139</v>
      </c>
      <c r="D129" s="151" t="s">
        <v>4252</v>
      </c>
      <c r="E129" s="152" t="s">
        <v>177</v>
      </c>
      <c r="F129" s="151"/>
      <c r="G129" s="151" t="s">
        <v>3194</v>
      </c>
      <c r="H129" s="150" t="s">
        <v>4253</v>
      </c>
      <c r="I129" s="150" t="s">
        <v>3652</v>
      </c>
      <c r="J129" s="153">
        <v>12</v>
      </c>
      <c r="K129" s="154">
        <f t="shared" ref="K129:L129" si="129">SUM(J129)</f>
        <v>12</v>
      </c>
      <c r="L129" s="154">
        <f t="shared" si="129"/>
        <v>12</v>
      </c>
      <c r="M129" s="154">
        <f t="shared" si="70"/>
        <v>12</v>
      </c>
      <c r="N129" s="154">
        <f t="shared" si="71"/>
        <v>12</v>
      </c>
      <c r="O129" s="154">
        <f t="shared" si="72"/>
        <v>12</v>
      </c>
      <c r="P129" s="155">
        <f t="shared" si="73"/>
        <v>48</v>
      </c>
    </row>
    <row r="130" spans="1:16" x14ac:dyDescent="0.3">
      <c r="A130" s="150" t="s">
        <v>3635</v>
      </c>
      <c r="B130" s="151" t="s">
        <v>3800</v>
      </c>
      <c r="C130" s="152" t="s">
        <v>139</v>
      </c>
      <c r="D130" s="151" t="s">
        <v>4252</v>
      </c>
      <c r="E130" s="152" t="s">
        <v>177</v>
      </c>
      <c r="F130" s="151"/>
      <c r="G130" s="151" t="s">
        <v>3315</v>
      </c>
      <c r="H130" s="150" t="s">
        <v>4254</v>
      </c>
      <c r="I130" s="150" t="s">
        <v>3789</v>
      </c>
      <c r="J130" s="153">
        <v>40</v>
      </c>
      <c r="K130" s="154">
        <f t="shared" ref="K130:L130" si="130">SUM(J130)</f>
        <v>40</v>
      </c>
      <c r="L130" s="154">
        <f t="shared" si="130"/>
        <v>40</v>
      </c>
      <c r="M130" s="154">
        <f t="shared" si="70"/>
        <v>40</v>
      </c>
      <c r="N130" s="154">
        <f t="shared" si="71"/>
        <v>40</v>
      </c>
      <c r="O130" s="154">
        <f t="shared" si="72"/>
        <v>40</v>
      </c>
      <c r="P130" s="155">
        <f t="shared" si="73"/>
        <v>160</v>
      </c>
    </row>
    <row r="131" spans="1:16" x14ac:dyDescent="0.3">
      <c r="A131" s="150" t="s">
        <v>3635</v>
      </c>
      <c r="B131" s="151" t="s">
        <v>3800</v>
      </c>
      <c r="C131" s="152" t="s">
        <v>139</v>
      </c>
      <c r="D131" s="151" t="s">
        <v>4255</v>
      </c>
      <c r="E131" s="152" t="s">
        <v>448</v>
      </c>
      <c r="F131" s="151"/>
      <c r="G131" s="151" t="s">
        <v>4256</v>
      </c>
      <c r="H131" s="150" t="s">
        <v>4257</v>
      </c>
      <c r="I131" s="150" t="s">
        <v>3652</v>
      </c>
      <c r="J131" s="153">
        <v>9</v>
      </c>
      <c r="K131" s="154">
        <f t="shared" ref="K131:L131" si="131">SUM(J131)</f>
        <v>9</v>
      </c>
      <c r="L131" s="154">
        <f t="shared" si="131"/>
        <v>9</v>
      </c>
      <c r="M131" s="154">
        <f t="shared" si="70"/>
        <v>9</v>
      </c>
      <c r="N131" s="154">
        <f t="shared" si="71"/>
        <v>9</v>
      </c>
      <c r="O131" s="154">
        <f t="shared" si="72"/>
        <v>9</v>
      </c>
      <c r="P131" s="155">
        <f t="shared" si="73"/>
        <v>36</v>
      </c>
    </row>
    <row r="132" spans="1:16" x14ac:dyDescent="0.3">
      <c r="A132" s="150" t="s">
        <v>3635</v>
      </c>
      <c r="B132" s="151" t="s">
        <v>3800</v>
      </c>
      <c r="C132" s="152" t="s">
        <v>139</v>
      </c>
      <c r="D132" s="151" t="s">
        <v>4255</v>
      </c>
      <c r="E132" s="152" t="s">
        <v>448</v>
      </c>
      <c r="F132" s="151"/>
      <c r="G132" s="151" t="s">
        <v>4258</v>
      </c>
      <c r="H132" s="150" t="s">
        <v>4259</v>
      </c>
      <c r="I132" s="150" t="s">
        <v>3789</v>
      </c>
      <c r="J132" s="153">
        <v>23</v>
      </c>
      <c r="K132" s="154">
        <f t="shared" ref="K132:L132" si="132">SUM(J132)</f>
        <v>23</v>
      </c>
      <c r="L132" s="154">
        <f t="shared" si="132"/>
        <v>23</v>
      </c>
      <c r="M132" s="154">
        <f t="shared" si="70"/>
        <v>23</v>
      </c>
      <c r="N132" s="154">
        <f t="shared" si="71"/>
        <v>23</v>
      </c>
      <c r="O132" s="154">
        <f t="shared" si="72"/>
        <v>23</v>
      </c>
      <c r="P132" s="155">
        <f t="shared" si="73"/>
        <v>92</v>
      </c>
    </row>
    <row r="133" spans="1:16" x14ac:dyDescent="0.3">
      <c r="A133" s="150" t="s">
        <v>3635</v>
      </c>
      <c r="B133" s="151" t="s">
        <v>3800</v>
      </c>
      <c r="C133" s="152" t="s">
        <v>139</v>
      </c>
      <c r="D133" s="151" t="s">
        <v>4260</v>
      </c>
      <c r="E133" s="152" t="s">
        <v>123</v>
      </c>
      <c r="F133" s="151"/>
      <c r="G133" s="151" t="s">
        <v>3178</v>
      </c>
      <c r="H133" s="150" t="s">
        <v>4261</v>
      </c>
      <c r="I133" s="150" t="s">
        <v>3789</v>
      </c>
      <c r="J133" s="153">
        <v>17</v>
      </c>
      <c r="K133" s="154">
        <f t="shared" ref="K133:L133" si="133">SUM(J133)</f>
        <v>17</v>
      </c>
      <c r="L133" s="154">
        <f t="shared" si="133"/>
        <v>17</v>
      </c>
      <c r="M133" s="154">
        <f t="shared" si="70"/>
        <v>17</v>
      </c>
      <c r="N133" s="154">
        <f t="shared" si="71"/>
        <v>17</v>
      </c>
      <c r="O133" s="154">
        <f t="shared" si="72"/>
        <v>17</v>
      </c>
      <c r="P133" s="155">
        <f t="shared" si="73"/>
        <v>68</v>
      </c>
    </row>
    <row r="134" spans="1:16" x14ac:dyDescent="0.3">
      <c r="A134" s="150" t="s">
        <v>3635</v>
      </c>
      <c r="B134" s="151" t="s">
        <v>3800</v>
      </c>
      <c r="C134" s="152" t="s">
        <v>139</v>
      </c>
      <c r="D134" s="151" t="s">
        <v>4260</v>
      </c>
      <c r="E134" s="152" t="s">
        <v>123</v>
      </c>
      <c r="F134" s="151"/>
      <c r="G134" s="151" t="s">
        <v>4262</v>
      </c>
      <c r="H134" s="150" t="s">
        <v>4263</v>
      </c>
      <c r="I134" s="150" t="s">
        <v>3652</v>
      </c>
      <c r="J134" s="153">
        <v>6</v>
      </c>
      <c r="K134" s="154">
        <f t="shared" ref="K134:L134" si="134">SUM(J134)</f>
        <v>6</v>
      </c>
      <c r="L134" s="154">
        <f t="shared" si="134"/>
        <v>6</v>
      </c>
      <c r="M134" s="154">
        <f t="shared" si="70"/>
        <v>6</v>
      </c>
      <c r="N134" s="154">
        <f t="shared" si="71"/>
        <v>6</v>
      </c>
      <c r="O134" s="154">
        <f t="shared" si="72"/>
        <v>6</v>
      </c>
      <c r="P134" s="155">
        <f t="shared" si="73"/>
        <v>24</v>
      </c>
    </row>
    <row r="135" spans="1:16" x14ac:dyDescent="0.3">
      <c r="A135" s="150" t="s">
        <v>3635</v>
      </c>
      <c r="B135" s="151" t="s">
        <v>3800</v>
      </c>
      <c r="C135" s="152" t="s">
        <v>139</v>
      </c>
      <c r="D135" s="151" t="s">
        <v>4264</v>
      </c>
      <c r="E135" s="152" t="s">
        <v>572</v>
      </c>
      <c r="F135" s="151"/>
      <c r="G135" s="151" t="s">
        <v>3190</v>
      </c>
      <c r="H135" s="150" t="s">
        <v>4265</v>
      </c>
      <c r="I135" s="150" t="s">
        <v>3789</v>
      </c>
      <c r="J135" s="153">
        <v>9</v>
      </c>
      <c r="K135" s="154">
        <f t="shared" ref="K135:L135" si="135">SUM(J135)</f>
        <v>9</v>
      </c>
      <c r="L135" s="154">
        <f t="shared" si="135"/>
        <v>9</v>
      </c>
      <c r="M135" s="154">
        <f t="shared" si="70"/>
        <v>9</v>
      </c>
      <c r="N135" s="154">
        <f t="shared" si="71"/>
        <v>9</v>
      </c>
      <c r="O135" s="154">
        <f t="shared" si="72"/>
        <v>9</v>
      </c>
      <c r="P135" s="155">
        <f t="shared" si="73"/>
        <v>36</v>
      </c>
    </row>
    <row r="136" spans="1:16" x14ac:dyDescent="0.3">
      <c r="A136" s="150" t="s">
        <v>3635</v>
      </c>
      <c r="B136" s="151" t="s">
        <v>3800</v>
      </c>
      <c r="C136" s="152" t="s">
        <v>139</v>
      </c>
      <c r="D136" s="151" t="s">
        <v>3812</v>
      </c>
      <c r="E136" s="152" t="s">
        <v>115</v>
      </c>
      <c r="F136" s="151"/>
      <c r="G136" s="151" t="s">
        <v>3167</v>
      </c>
      <c r="H136" s="150" t="s">
        <v>4266</v>
      </c>
      <c r="I136" s="150" t="s">
        <v>3652</v>
      </c>
      <c r="J136" s="153">
        <v>6</v>
      </c>
      <c r="K136" s="154">
        <f t="shared" ref="K136:L136" si="136">SUM(J136)</f>
        <v>6</v>
      </c>
      <c r="L136" s="154">
        <f t="shared" si="136"/>
        <v>6</v>
      </c>
      <c r="M136" s="154">
        <f t="shared" si="70"/>
        <v>6</v>
      </c>
      <c r="N136" s="154">
        <f t="shared" si="71"/>
        <v>6</v>
      </c>
      <c r="O136" s="154">
        <f t="shared" si="72"/>
        <v>6</v>
      </c>
      <c r="P136" s="155">
        <f t="shared" si="73"/>
        <v>24</v>
      </c>
    </row>
    <row r="137" spans="1:16" x14ac:dyDescent="0.3">
      <c r="A137" s="150" t="s">
        <v>3635</v>
      </c>
      <c r="B137" s="151" t="s">
        <v>3800</v>
      </c>
      <c r="C137" s="152" t="s">
        <v>139</v>
      </c>
      <c r="D137" s="151" t="s">
        <v>4267</v>
      </c>
      <c r="E137" s="152" t="s">
        <v>514</v>
      </c>
      <c r="F137" s="151"/>
      <c r="G137" s="151" t="s">
        <v>3217</v>
      </c>
      <c r="H137" s="150" t="s">
        <v>4268</v>
      </c>
      <c r="I137" s="150" t="s">
        <v>3789</v>
      </c>
      <c r="J137" s="153">
        <v>40</v>
      </c>
      <c r="K137" s="154">
        <f t="shared" ref="K137:L137" si="137">SUM(J137)</f>
        <v>40</v>
      </c>
      <c r="L137" s="154">
        <f t="shared" si="137"/>
        <v>40</v>
      </c>
      <c r="M137" s="154">
        <f t="shared" ref="M137:M200" si="138">SUM(K137)</f>
        <v>40</v>
      </c>
      <c r="N137" s="154">
        <f t="shared" ref="N137:N200" si="139">SUM(K137)</f>
        <v>40</v>
      </c>
      <c r="O137" s="154">
        <f t="shared" ref="O137:O200" si="140">SUM(K137)</f>
        <v>40</v>
      </c>
      <c r="P137" s="155">
        <f t="shared" ref="P137:P200" si="141">SUM(L137:O137)</f>
        <v>160</v>
      </c>
    </row>
    <row r="138" spans="1:16" x14ac:dyDescent="0.3">
      <c r="A138" s="150" t="s">
        <v>3635</v>
      </c>
      <c r="B138" s="151" t="s">
        <v>3800</v>
      </c>
      <c r="C138" s="152" t="s">
        <v>139</v>
      </c>
      <c r="D138" s="151" t="s">
        <v>4267</v>
      </c>
      <c r="E138" s="152" t="s">
        <v>514</v>
      </c>
      <c r="F138" s="151"/>
      <c r="G138" s="151" t="s">
        <v>3195</v>
      </c>
      <c r="H138" s="150" t="s">
        <v>4269</v>
      </c>
      <c r="I138" s="150" t="s">
        <v>3652</v>
      </c>
      <c r="J138" s="153">
        <v>13</v>
      </c>
      <c r="K138" s="154">
        <f t="shared" ref="K138:L138" si="142">SUM(J138)</f>
        <v>13</v>
      </c>
      <c r="L138" s="154">
        <f t="shared" si="142"/>
        <v>13</v>
      </c>
      <c r="M138" s="154">
        <f t="shared" si="138"/>
        <v>13</v>
      </c>
      <c r="N138" s="154">
        <f t="shared" si="139"/>
        <v>13</v>
      </c>
      <c r="O138" s="154">
        <f t="shared" si="140"/>
        <v>13</v>
      </c>
      <c r="P138" s="155">
        <f t="shared" si="141"/>
        <v>52</v>
      </c>
    </row>
    <row r="139" spans="1:16" x14ac:dyDescent="0.3">
      <c r="A139" s="150" t="s">
        <v>3635</v>
      </c>
      <c r="B139" s="151" t="s">
        <v>3800</v>
      </c>
      <c r="C139" s="152" t="s">
        <v>139</v>
      </c>
      <c r="D139" s="151" t="s">
        <v>4270</v>
      </c>
      <c r="E139" s="152" t="s">
        <v>85</v>
      </c>
      <c r="F139" s="151"/>
      <c r="G139" s="151" t="s">
        <v>3172</v>
      </c>
      <c r="H139" s="150" t="s">
        <v>4271</v>
      </c>
      <c r="I139" s="150" t="s">
        <v>3789</v>
      </c>
      <c r="J139" s="153">
        <v>42</v>
      </c>
      <c r="K139" s="154">
        <f t="shared" ref="K139:L139" si="143">SUM(J139)</f>
        <v>42</v>
      </c>
      <c r="L139" s="154">
        <f t="shared" si="143"/>
        <v>42</v>
      </c>
      <c r="M139" s="154">
        <f t="shared" si="138"/>
        <v>42</v>
      </c>
      <c r="N139" s="154">
        <f t="shared" si="139"/>
        <v>42</v>
      </c>
      <c r="O139" s="154">
        <f t="shared" si="140"/>
        <v>42</v>
      </c>
      <c r="P139" s="155">
        <f t="shared" si="141"/>
        <v>168</v>
      </c>
    </row>
    <row r="140" spans="1:16" x14ac:dyDescent="0.3">
      <c r="A140" s="150" t="s">
        <v>3635</v>
      </c>
      <c r="B140" s="151" t="s">
        <v>3800</v>
      </c>
      <c r="C140" s="152" t="s">
        <v>139</v>
      </c>
      <c r="D140" s="151" t="s">
        <v>4270</v>
      </c>
      <c r="E140" s="152" t="s">
        <v>85</v>
      </c>
      <c r="F140" s="151"/>
      <c r="G140" s="151" t="s">
        <v>4272</v>
      </c>
      <c r="H140" s="150" t="s">
        <v>4273</v>
      </c>
      <c r="I140" s="150" t="s">
        <v>3652</v>
      </c>
      <c r="J140" s="153">
        <v>8</v>
      </c>
      <c r="K140" s="154">
        <f t="shared" ref="K140:L140" si="144">SUM(J140)</f>
        <v>8</v>
      </c>
      <c r="L140" s="154">
        <f t="shared" si="144"/>
        <v>8</v>
      </c>
      <c r="M140" s="154">
        <f t="shared" si="138"/>
        <v>8</v>
      </c>
      <c r="N140" s="154">
        <f t="shared" si="139"/>
        <v>8</v>
      </c>
      <c r="O140" s="154">
        <f t="shared" si="140"/>
        <v>8</v>
      </c>
      <c r="P140" s="155">
        <f t="shared" si="141"/>
        <v>32</v>
      </c>
    </row>
    <row r="141" spans="1:16" x14ac:dyDescent="0.3">
      <c r="A141" s="150" t="s">
        <v>3635</v>
      </c>
      <c r="B141" s="151" t="s">
        <v>3800</v>
      </c>
      <c r="C141" s="152" t="s">
        <v>139</v>
      </c>
      <c r="D141" s="151" t="s">
        <v>4274</v>
      </c>
      <c r="E141" s="152" t="s">
        <v>1100</v>
      </c>
      <c r="F141" s="151"/>
      <c r="G141" s="151" t="s">
        <v>3201</v>
      </c>
      <c r="H141" s="150" t="s">
        <v>4275</v>
      </c>
      <c r="I141" s="150" t="s">
        <v>3789</v>
      </c>
      <c r="J141" s="153">
        <v>32</v>
      </c>
      <c r="K141" s="154">
        <f t="shared" ref="K141:L141" si="145">SUM(J141)</f>
        <v>32</v>
      </c>
      <c r="L141" s="154">
        <f t="shared" si="145"/>
        <v>32</v>
      </c>
      <c r="M141" s="154">
        <f t="shared" si="138"/>
        <v>32</v>
      </c>
      <c r="N141" s="154">
        <f t="shared" si="139"/>
        <v>32</v>
      </c>
      <c r="O141" s="154">
        <f t="shared" si="140"/>
        <v>32</v>
      </c>
      <c r="P141" s="155">
        <f t="shared" si="141"/>
        <v>128</v>
      </c>
    </row>
    <row r="142" spans="1:16" x14ac:dyDescent="0.3">
      <c r="A142" s="150" t="s">
        <v>3635</v>
      </c>
      <c r="B142" s="151" t="s">
        <v>3800</v>
      </c>
      <c r="C142" s="152" t="s">
        <v>139</v>
      </c>
      <c r="D142" s="151" t="s">
        <v>4276</v>
      </c>
      <c r="E142" s="152" t="s">
        <v>600</v>
      </c>
      <c r="F142" s="151"/>
      <c r="G142" s="151" t="s">
        <v>4277</v>
      </c>
      <c r="H142" s="150" t="s">
        <v>4278</v>
      </c>
      <c r="I142" s="150" t="s">
        <v>3789</v>
      </c>
      <c r="J142" s="153">
        <v>0</v>
      </c>
      <c r="K142" s="154">
        <f t="shared" ref="K142:L142" si="146">SUM(J142)</f>
        <v>0</v>
      </c>
      <c r="L142" s="154">
        <f t="shared" si="146"/>
        <v>0</v>
      </c>
      <c r="M142" s="154">
        <f t="shared" si="138"/>
        <v>0</v>
      </c>
      <c r="N142" s="154">
        <f t="shared" si="139"/>
        <v>0</v>
      </c>
      <c r="O142" s="154">
        <f t="shared" si="140"/>
        <v>0</v>
      </c>
      <c r="P142" s="155">
        <f t="shared" si="141"/>
        <v>0</v>
      </c>
    </row>
    <row r="143" spans="1:16" x14ac:dyDescent="0.3">
      <c r="A143" s="150" t="s">
        <v>3635</v>
      </c>
      <c r="B143" s="151" t="s">
        <v>3800</v>
      </c>
      <c r="C143" s="152" t="s">
        <v>139</v>
      </c>
      <c r="D143" s="151" t="s">
        <v>4279</v>
      </c>
      <c r="E143" s="152" t="s">
        <v>822</v>
      </c>
      <c r="F143" s="151"/>
      <c r="G143" s="151" t="s">
        <v>3299</v>
      </c>
      <c r="H143" s="150" t="s">
        <v>4280</v>
      </c>
      <c r="I143" s="150" t="s">
        <v>3789</v>
      </c>
      <c r="J143" s="153">
        <v>19</v>
      </c>
      <c r="K143" s="154">
        <f t="shared" ref="K143:L143" si="147">SUM(J143)</f>
        <v>19</v>
      </c>
      <c r="L143" s="154">
        <f t="shared" si="147"/>
        <v>19</v>
      </c>
      <c r="M143" s="154">
        <f t="shared" si="138"/>
        <v>19</v>
      </c>
      <c r="N143" s="154">
        <f t="shared" si="139"/>
        <v>19</v>
      </c>
      <c r="O143" s="154">
        <f t="shared" si="140"/>
        <v>19</v>
      </c>
      <c r="P143" s="155">
        <f t="shared" si="141"/>
        <v>76</v>
      </c>
    </row>
    <row r="144" spans="1:16" x14ac:dyDescent="0.3">
      <c r="A144" s="150" t="s">
        <v>3635</v>
      </c>
      <c r="B144" s="151" t="s">
        <v>3800</v>
      </c>
      <c r="C144" s="152" t="s">
        <v>139</v>
      </c>
      <c r="D144" s="151" t="s">
        <v>4281</v>
      </c>
      <c r="E144" s="152" t="s">
        <v>518</v>
      </c>
      <c r="F144" s="151"/>
      <c r="G144" s="151" t="s">
        <v>4282</v>
      </c>
      <c r="H144" s="150" t="s">
        <v>4283</v>
      </c>
      <c r="I144" s="150" t="s">
        <v>3789</v>
      </c>
      <c r="J144" s="153">
        <v>19</v>
      </c>
      <c r="K144" s="154">
        <f t="shared" ref="K144:L144" si="148">SUM(J144)</f>
        <v>19</v>
      </c>
      <c r="L144" s="154">
        <f t="shared" si="148"/>
        <v>19</v>
      </c>
      <c r="M144" s="154">
        <f t="shared" si="138"/>
        <v>19</v>
      </c>
      <c r="N144" s="154">
        <f t="shared" si="139"/>
        <v>19</v>
      </c>
      <c r="O144" s="154">
        <f t="shared" si="140"/>
        <v>19</v>
      </c>
      <c r="P144" s="155">
        <f t="shared" si="141"/>
        <v>76</v>
      </c>
    </row>
    <row r="145" spans="1:16" x14ac:dyDescent="0.3">
      <c r="A145" s="150" t="s">
        <v>3635</v>
      </c>
      <c r="B145" s="151" t="s">
        <v>3800</v>
      </c>
      <c r="C145" s="152" t="s">
        <v>139</v>
      </c>
      <c r="D145" s="151" t="s">
        <v>4281</v>
      </c>
      <c r="E145" s="152" t="s">
        <v>518</v>
      </c>
      <c r="F145" s="151"/>
      <c r="G145" s="151" t="s">
        <v>3190</v>
      </c>
      <c r="H145" s="150" t="s">
        <v>4284</v>
      </c>
      <c r="I145" s="150" t="s">
        <v>3652</v>
      </c>
      <c r="J145" s="153">
        <v>8</v>
      </c>
      <c r="K145" s="154">
        <f t="shared" ref="K145:L145" si="149">SUM(J145)</f>
        <v>8</v>
      </c>
      <c r="L145" s="154">
        <f t="shared" si="149"/>
        <v>8</v>
      </c>
      <c r="M145" s="154">
        <f t="shared" si="138"/>
        <v>8</v>
      </c>
      <c r="N145" s="154">
        <f t="shared" si="139"/>
        <v>8</v>
      </c>
      <c r="O145" s="154">
        <f t="shared" si="140"/>
        <v>8</v>
      </c>
      <c r="P145" s="155">
        <f t="shared" si="141"/>
        <v>32</v>
      </c>
    </row>
    <row r="146" spans="1:16" x14ac:dyDescent="0.3">
      <c r="A146" s="150" t="s">
        <v>3635</v>
      </c>
      <c r="B146" s="151" t="s">
        <v>3800</v>
      </c>
      <c r="C146" s="152" t="s">
        <v>139</v>
      </c>
      <c r="D146" s="151" t="s">
        <v>4285</v>
      </c>
      <c r="E146" s="152" t="s">
        <v>498</v>
      </c>
      <c r="F146" s="151"/>
      <c r="G146" s="151" t="s">
        <v>3319</v>
      </c>
      <c r="H146" s="150" t="s">
        <v>4286</v>
      </c>
      <c r="I146" s="150" t="s">
        <v>3789</v>
      </c>
      <c r="J146" s="153">
        <v>25</v>
      </c>
      <c r="K146" s="154">
        <f t="shared" ref="K146:L146" si="150">SUM(J146)</f>
        <v>25</v>
      </c>
      <c r="L146" s="154">
        <f t="shared" si="150"/>
        <v>25</v>
      </c>
      <c r="M146" s="154">
        <f t="shared" si="138"/>
        <v>25</v>
      </c>
      <c r="N146" s="154">
        <f t="shared" si="139"/>
        <v>25</v>
      </c>
      <c r="O146" s="154">
        <f t="shared" si="140"/>
        <v>25</v>
      </c>
      <c r="P146" s="155">
        <f t="shared" si="141"/>
        <v>100</v>
      </c>
    </row>
    <row r="147" spans="1:16" x14ac:dyDescent="0.3">
      <c r="A147" s="150" t="s">
        <v>3635</v>
      </c>
      <c r="B147" s="151" t="s">
        <v>3800</v>
      </c>
      <c r="C147" s="152" t="s">
        <v>139</v>
      </c>
      <c r="D147" s="151" t="s">
        <v>4285</v>
      </c>
      <c r="E147" s="152" t="s">
        <v>498</v>
      </c>
      <c r="F147" s="151"/>
      <c r="G147" s="151" t="s">
        <v>3165</v>
      </c>
      <c r="H147" s="150" t="s">
        <v>4287</v>
      </c>
      <c r="I147" s="150" t="s">
        <v>3652</v>
      </c>
      <c r="J147" s="153">
        <v>5</v>
      </c>
      <c r="K147" s="154">
        <f t="shared" ref="K147:L147" si="151">SUM(J147)</f>
        <v>5</v>
      </c>
      <c r="L147" s="154">
        <f t="shared" si="151"/>
        <v>5</v>
      </c>
      <c r="M147" s="154">
        <f t="shared" si="138"/>
        <v>5</v>
      </c>
      <c r="N147" s="154">
        <f t="shared" si="139"/>
        <v>5</v>
      </c>
      <c r="O147" s="154">
        <f t="shared" si="140"/>
        <v>5</v>
      </c>
      <c r="P147" s="155">
        <f t="shared" si="141"/>
        <v>20</v>
      </c>
    </row>
    <row r="148" spans="1:16" x14ac:dyDescent="0.3">
      <c r="A148" s="150" t="s">
        <v>3635</v>
      </c>
      <c r="B148" s="151" t="s">
        <v>3800</v>
      </c>
      <c r="C148" s="152" t="s">
        <v>139</v>
      </c>
      <c r="D148" s="151" t="s">
        <v>3818</v>
      </c>
      <c r="E148" s="152" t="s">
        <v>940</v>
      </c>
      <c r="F148" s="151"/>
      <c r="G148" s="151" t="s">
        <v>3196</v>
      </c>
      <c r="H148" s="150" t="s">
        <v>4288</v>
      </c>
      <c r="I148" s="150" t="s">
        <v>3652</v>
      </c>
      <c r="J148" s="153">
        <v>13</v>
      </c>
      <c r="K148" s="154">
        <f t="shared" ref="K148:L148" si="152">SUM(J148)</f>
        <v>13</v>
      </c>
      <c r="L148" s="154">
        <f t="shared" si="152"/>
        <v>13</v>
      </c>
      <c r="M148" s="154">
        <f t="shared" si="138"/>
        <v>13</v>
      </c>
      <c r="N148" s="154">
        <f t="shared" si="139"/>
        <v>13</v>
      </c>
      <c r="O148" s="154">
        <f t="shared" si="140"/>
        <v>13</v>
      </c>
      <c r="P148" s="155">
        <f t="shared" si="141"/>
        <v>52</v>
      </c>
    </row>
    <row r="149" spans="1:16" x14ac:dyDescent="0.3">
      <c r="A149" s="150" t="s">
        <v>3635</v>
      </c>
      <c r="B149" s="151" t="s">
        <v>3800</v>
      </c>
      <c r="C149" s="152" t="s">
        <v>139</v>
      </c>
      <c r="D149" s="151" t="s">
        <v>3805</v>
      </c>
      <c r="E149" s="152" t="s">
        <v>948</v>
      </c>
      <c r="F149" s="151"/>
      <c r="G149" s="151" t="s">
        <v>3183</v>
      </c>
      <c r="H149" s="150" t="s">
        <v>4289</v>
      </c>
      <c r="I149" s="150" t="s">
        <v>3652</v>
      </c>
      <c r="J149" s="153">
        <v>23</v>
      </c>
      <c r="K149" s="154">
        <f t="shared" ref="K149:L149" si="153">SUM(J149)</f>
        <v>23</v>
      </c>
      <c r="L149" s="154">
        <f t="shared" si="153"/>
        <v>23</v>
      </c>
      <c r="M149" s="154">
        <f t="shared" si="138"/>
        <v>23</v>
      </c>
      <c r="N149" s="154">
        <f t="shared" si="139"/>
        <v>23</v>
      </c>
      <c r="O149" s="154">
        <f t="shared" si="140"/>
        <v>23</v>
      </c>
      <c r="P149" s="155">
        <f t="shared" si="141"/>
        <v>92</v>
      </c>
    </row>
    <row r="150" spans="1:16" x14ac:dyDescent="0.3">
      <c r="A150" s="150" t="s">
        <v>3635</v>
      </c>
      <c r="B150" s="151" t="s">
        <v>3800</v>
      </c>
      <c r="C150" s="152" t="s">
        <v>139</v>
      </c>
      <c r="D150" s="151" t="s">
        <v>3808</v>
      </c>
      <c r="E150" s="152" t="s">
        <v>3197</v>
      </c>
      <c r="F150" s="151"/>
      <c r="G150" s="151" t="s">
        <v>4290</v>
      </c>
      <c r="H150" s="150" t="s">
        <v>4291</v>
      </c>
      <c r="I150" s="150" t="s">
        <v>3652</v>
      </c>
      <c r="J150" s="153">
        <v>22</v>
      </c>
      <c r="K150" s="154">
        <f t="shared" ref="K150:L150" si="154">SUM(J150)</f>
        <v>22</v>
      </c>
      <c r="L150" s="154">
        <f t="shared" si="154"/>
        <v>22</v>
      </c>
      <c r="M150" s="154">
        <f t="shared" si="138"/>
        <v>22</v>
      </c>
      <c r="N150" s="154">
        <f t="shared" si="139"/>
        <v>22</v>
      </c>
      <c r="O150" s="154">
        <f t="shared" si="140"/>
        <v>22</v>
      </c>
      <c r="P150" s="155">
        <f t="shared" si="141"/>
        <v>88</v>
      </c>
    </row>
    <row r="151" spans="1:16" x14ac:dyDescent="0.3">
      <c r="A151" s="150" t="s">
        <v>3635</v>
      </c>
      <c r="B151" s="151" t="s">
        <v>3800</v>
      </c>
      <c r="C151" s="152" t="s">
        <v>139</v>
      </c>
      <c r="D151" s="151" t="s">
        <v>4292</v>
      </c>
      <c r="E151" s="152" t="s">
        <v>88</v>
      </c>
      <c r="F151" s="151"/>
      <c r="G151" s="151" t="s">
        <v>4293</v>
      </c>
      <c r="H151" s="150" t="s">
        <v>4294</v>
      </c>
      <c r="I151" s="150" t="s">
        <v>3789</v>
      </c>
      <c r="J151" s="153">
        <v>17</v>
      </c>
      <c r="K151" s="154">
        <f t="shared" ref="K151:L151" si="155">SUM(J151)</f>
        <v>17</v>
      </c>
      <c r="L151" s="154">
        <f t="shared" si="155"/>
        <v>17</v>
      </c>
      <c r="M151" s="154">
        <f t="shared" si="138"/>
        <v>17</v>
      </c>
      <c r="N151" s="154">
        <f t="shared" si="139"/>
        <v>17</v>
      </c>
      <c r="O151" s="154">
        <f t="shared" si="140"/>
        <v>17</v>
      </c>
      <c r="P151" s="155">
        <f t="shared" si="141"/>
        <v>68</v>
      </c>
    </row>
    <row r="152" spans="1:16" x14ac:dyDescent="0.3">
      <c r="A152" s="150" t="s">
        <v>3635</v>
      </c>
      <c r="B152" s="151" t="s">
        <v>3800</v>
      </c>
      <c r="C152" s="152" t="s">
        <v>139</v>
      </c>
      <c r="D152" s="151" t="s">
        <v>4295</v>
      </c>
      <c r="E152" s="152" t="s">
        <v>4296</v>
      </c>
      <c r="F152" s="151"/>
      <c r="G152" s="151" t="s">
        <v>3177</v>
      </c>
      <c r="H152" s="150" t="s">
        <v>4297</v>
      </c>
      <c r="I152" s="150" t="s">
        <v>3652</v>
      </c>
      <c r="J152" s="153">
        <v>20</v>
      </c>
      <c r="K152" s="154">
        <f t="shared" ref="K152:L152" si="156">SUM(J152)</f>
        <v>20</v>
      </c>
      <c r="L152" s="154">
        <f t="shared" si="156"/>
        <v>20</v>
      </c>
      <c r="M152" s="154">
        <f t="shared" si="138"/>
        <v>20</v>
      </c>
      <c r="N152" s="154">
        <f t="shared" si="139"/>
        <v>20</v>
      </c>
      <c r="O152" s="154">
        <f t="shared" si="140"/>
        <v>20</v>
      </c>
      <c r="P152" s="155">
        <f t="shared" si="141"/>
        <v>80</v>
      </c>
    </row>
    <row r="153" spans="1:16" x14ac:dyDescent="0.3">
      <c r="A153" s="150" t="s">
        <v>3635</v>
      </c>
      <c r="B153" s="151" t="s">
        <v>3800</v>
      </c>
      <c r="C153" s="152" t="s">
        <v>139</v>
      </c>
      <c r="D153" s="151" t="s">
        <v>3815</v>
      </c>
      <c r="E153" s="152" t="s">
        <v>686</v>
      </c>
      <c r="F153" s="151"/>
      <c r="G153" s="151" t="s">
        <v>4298</v>
      </c>
      <c r="H153" s="150" t="s">
        <v>4299</v>
      </c>
      <c r="I153" s="150" t="s">
        <v>3652</v>
      </c>
      <c r="J153" s="153">
        <v>8</v>
      </c>
      <c r="K153" s="154">
        <f t="shared" ref="K153:L153" si="157">SUM(J153)</f>
        <v>8</v>
      </c>
      <c r="L153" s="154">
        <f t="shared" si="157"/>
        <v>8</v>
      </c>
      <c r="M153" s="154">
        <f t="shared" si="138"/>
        <v>8</v>
      </c>
      <c r="N153" s="154">
        <f t="shared" si="139"/>
        <v>8</v>
      </c>
      <c r="O153" s="154">
        <f t="shared" si="140"/>
        <v>8</v>
      </c>
      <c r="P153" s="155">
        <f t="shared" si="141"/>
        <v>32</v>
      </c>
    </row>
    <row r="154" spans="1:16" x14ac:dyDescent="0.3">
      <c r="A154" s="150" t="s">
        <v>3635</v>
      </c>
      <c r="B154" s="151" t="s">
        <v>3826</v>
      </c>
      <c r="C154" s="152" t="s">
        <v>159</v>
      </c>
      <c r="D154" s="151" t="s">
        <v>3827</v>
      </c>
      <c r="E154" s="152" t="s">
        <v>97</v>
      </c>
      <c r="F154" s="151"/>
      <c r="G154" s="151" t="s">
        <v>4300</v>
      </c>
      <c r="H154" s="150" t="s">
        <v>4301</v>
      </c>
      <c r="I154" s="150" t="s">
        <v>3652</v>
      </c>
      <c r="J154" s="153">
        <v>43</v>
      </c>
      <c r="K154" s="154">
        <f t="shared" ref="K154:L154" si="158">SUM(J154)</f>
        <v>43</v>
      </c>
      <c r="L154" s="154">
        <f t="shared" si="158"/>
        <v>43</v>
      </c>
      <c r="M154" s="154">
        <f t="shared" si="138"/>
        <v>43</v>
      </c>
      <c r="N154" s="154">
        <f t="shared" si="139"/>
        <v>43</v>
      </c>
      <c r="O154" s="154">
        <f t="shared" si="140"/>
        <v>43</v>
      </c>
      <c r="P154" s="155">
        <f t="shared" si="141"/>
        <v>172</v>
      </c>
    </row>
    <row r="155" spans="1:16" x14ac:dyDescent="0.3">
      <c r="A155" s="150" t="s">
        <v>3635</v>
      </c>
      <c r="B155" s="151" t="s">
        <v>4302</v>
      </c>
      <c r="C155" s="152" t="s">
        <v>919</v>
      </c>
      <c r="D155" s="151" t="s">
        <v>4303</v>
      </c>
      <c r="E155" s="152" t="s">
        <v>227</v>
      </c>
      <c r="F155" s="151"/>
      <c r="G155" s="151" t="s">
        <v>3179</v>
      </c>
      <c r="H155" s="150" t="s">
        <v>4304</v>
      </c>
      <c r="I155" s="150" t="s">
        <v>3789</v>
      </c>
      <c r="J155" s="153">
        <v>15</v>
      </c>
      <c r="K155" s="154">
        <f t="shared" ref="K155:L155" si="159">SUM(J155)</f>
        <v>15</v>
      </c>
      <c r="L155" s="154">
        <f t="shared" si="159"/>
        <v>15</v>
      </c>
      <c r="M155" s="154">
        <f t="shared" si="138"/>
        <v>15</v>
      </c>
      <c r="N155" s="154">
        <f t="shared" si="139"/>
        <v>15</v>
      </c>
      <c r="O155" s="154">
        <f t="shared" si="140"/>
        <v>15</v>
      </c>
      <c r="P155" s="155">
        <f t="shared" si="141"/>
        <v>60</v>
      </c>
    </row>
    <row r="156" spans="1:16" x14ac:dyDescent="0.3">
      <c r="A156" s="150" t="s">
        <v>3635</v>
      </c>
      <c r="B156" s="151" t="s">
        <v>4302</v>
      </c>
      <c r="C156" s="152" t="s">
        <v>919</v>
      </c>
      <c r="D156" s="151" t="s">
        <v>4302</v>
      </c>
      <c r="E156" s="152" t="s">
        <v>9</v>
      </c>
      <c r="F156" s="151"/>
      <c r="G156" s="151" t="s">
        <v>4134</v>
      </c>
      <c r="H156" s="150" t="s">
        <v>4305</v>
      </c>
      <c r="I156" s="150" t="s">
        <v>3789</v>
      </c>
      <c r="J156" s="153">
        <v>20</v>
      </c>
      <c r="K156" s="154">
        <f t="shared" ref="K156:L156" si="160">SUM(J156)</f>
        <v>20</v>
      </c>
      <c r="L156" s="154">
        <f t="shared" si="160"/>
        <v>20</v>
      </c>
      <c r="M156" s="154">
        <f t="shared" si="138"/>
        <v>20</v>
      </c>
      <c r="N156" s="154">
        <f t="shared" si="139"/>
        <v>20</v>
      </c>
      <c r="O156" s="154">
        <f t="shared" si="140"/>
        <v>20</v>
      </c>
      <c r="P156" s="155">
        <f t="shared" si="141"/>
        <v>80</v>
      </c>
    </row>
    <row r="157" spans="1:16" x14ac:dyDescent="0.3">
      <c r="A157" s="150" t="s">
        <v>3635</v>
      </c>
      <c r="B157" s="151" t="s">
        <v>4302</v>
      </c>
      <c r="C157" s="152" t="s">
        <v>919</v>
      </c>
      <c r="D157" s="151" t="s">
        <v>4302</v>
      </c>
      <c r="E157" s="152" t="s">
        <v>9</v>
      </c>
      <c r="F157" s="151"/>
      <c r="G157" s="151" t="s">
        <v>4306</v>
      </c>
      <c r="H157" s="150" t="s">
        <v>4307</v>
      </c>
      <c r="I157" s="150" t="s">
        <v>3652</v>
      </c>
      <c r="J157" s="153">
        <v>4</v>
      </c>
      <c r="K157" s="154">
        <f t="shared" ref="K157:L157" si="161">SUM(J157)</f>
        <v>4</v>
      </c>
      <c r="L157" s="154">
        <f t="shared" si="161"/>
        <v>4</v>
      </c>
      <c r="M157" s="154">
        <f t="shared" si="138"/>
        <v>4</v>
      </c>
      <c r="N157" s="154">
        <f t="shared" si="139"/>
        <v>4</v>
      </c>
      <c r="O157" s="154">
        <f t="shared" si="140"/>
        <v>4</v>
      </c>
      <c r="P157" s="155">
        <f t="shared" si="141"/>
        <v>16</v>
      </c>
    </row>
    <row r="158" spans="1:16" x14ac:dyDescent="0.3">
      <c r="A158" s="150" t="s">
        <v>3635</v>
      </c>
      <c r="B158" s="151" t="s">
        <v>4308</v>
      </c>
      <c r="C158" s="152" t="s">
        <v>189</v>
      </c>
      <c r="D158" s="151" t="s">
        <v>4308</v>
      </c>
      <c r="E158" s="152" t="s">
        <v>9</v>
      </c>
      <c r="F158" s="151"/>
      <c r="G158" s="151" t="s">
        <v>3301</v>
      </c>
      <c r="H158" s="150" t="s">
        <v>4309</v>
      </c>
      <c r="I158" s="150" t="s">
        <v>3789</v>
      </c>
      <c r="J158" s="153">
        <v>196</v>
      </c>
      <c r="K158" s="154">
        <f t="shared" ref="K158:L158" si="162">SUM(J158)</f>
        <v>196</v>
      </c>
      <c r="L158" s="154">
        <f t="shared" si="162"/>
        <v>196</v>
      </c>
      <c r="M158" s="154">
        <f t="shared" si="138"/>
        <v>196</v>
      </c>
      <c r="N158" s="154">
        <f t="shared" si="139"/>
        <v>196</v>
      </c>
      <c r="O158" s="154">
        <f t="shared" si="140"/>
        <v>196</v>
      </c>
      <c r="P158" s="155">
        <f t="shared" si="141"/>
        <v>784</v>
      </c>
    </row>
    <row r="159" spans="1:16" x14ac:dyDescent="0.3">
      <c r="A159" s="150" t="s">
        <v>3635</v>
      </c>
      <c r="B159" s="151" t="s">
        <v>4308</v>
      </c>
      <c r="C159" s="152" t="s">
        <v>189</v>
      </c>
      <c r="D159" s="151" t="s">
        <v>4308</v>
      </c>
      <c r="E159" s="152" t="s">
        <v>9</v>
      </c>
      <c r="F159" s="151"/>
      <c r="G159" s="151" t="s">
        <v>3194</v>
      </c>
      <c r="H159" s="150" t="s">
        <v>4310</v>
      </c>
      <c r="I159" s="150" t="s">
        <v>3652</v>
      </c>
      <c r="J159" s="153">
        <v>15</v>
      </c>
      <c r="K159" s="154">
        <f t="shared" ref="K159:L159" si="163">SUM(J159)</f>
        <v>15</v>
      </c>
      <c r="L159" s="154">
        <f t="shared" si="163"/>
        <v>15</v>
      </c>
      <c r="M159" s="154">
        <f t="shared" si="138"/>
        <v>15</v>
      </c>
      <c r="N159" s="154">
        <f t="shared" si="139"/>
        <v>15</v>
      </c>
      <c r="O159" s="154">
        <f t="shared" si="140"/>
        <v>15</v>
      </c>
      <c r="P159" s="155">
        <f t="shared" si="141"/>
        <v>60</v>
      </c>
    </row>
    <row r="160" spans="1:16" x14ac:dyDescent="0.3">
      <c r="A160" s="150" t="s">
        <v>3635</v>
      </c>
      <c r="B160" s="151" t="s">
        <v>4308</v>
      </c>
      <c r="C160" s="152" t="s">
        <v>189</v>
      </c>
      <c r="D160" s="151" t="s">
        <v>4308</v>
      </c>
      <c r="E160" s="152" t="s">
        <v>9</v>
      </c>
      <c r="F160" s="151"/>
      <c r="G160" s="151" t="s">
        <v>3198</v>
      </c>
      <c r="H160" s="150" t="s">
        <v>4311</v>
      </c>
      <c r="I160" s="150" t="s">
        <v>3652</v>
      </c>
      <c r="J160" s="153">
        <v>64</v>
      </c>
      <c r="K160" s="154">
        <f t="shared" ref="K160:L160" si="164">SUM(J160)</f>
        <v>64</v>
      </c>
      <c r="L160" s="154">
        <f t="shared" si="164"/>
        <v>64</v>
      </c>
      <c r="M160" s="154">
        <f t="shared" si="138"/>
        <v>64</v>
      </c>
      <c r="N160" s="154">
        <f t="shared" si="139"/>
        <v>64</v>
      </c>
      <c r="O160" s="154">
        <f t="shared" si="140"/>
        <v>64</v>
      </c>
      <c r="P160" s="155">
        <f t="shared" si="141"/>
        <v>256</v>
      </c>
    </row>
    <row r="161" spans="1:16" x14ac:dyDescent="0.3">
      <c r="A161" s="150" t="s">
        <v>3635</v>
      </c>
      <c r="B161" s="151" t="s">
        <v>3665</v>
      </c>
      <c r="C161" s="152" t="s">
        <v>196</v>
      </c>
      <c r="D161" s="151" t="s">
        <v>4276</v>
      </c>
      <c r="E161" s="152" t="s">
        <v>395</v>
      </c>
      <c r="F161" s="151"/>
      <c r="G161" s="151" t="s">
        <v>3199</v>
      </c>
      <c r="H161" s="150" t="s">
        <v>4312</v>
      </c>
      <c r="I161" s="150" t="s">
        <v>3652</v>
      </c>
      <c r="J161" s="153">
        <v>7</v>
      </c>
      <c r="K161" s="154">
        <f t="shared" ref="K161:L161" si="165">SUM(J161)</f>
        <v>7</v>
      </c>
      <c r="L161" s="154">
        <f t="shared" si="165"/>
        <v>7</v>
      </c>
      <c r="M161" s="154">
        <f t="shared" si="138"/>
        <v>7</v>
      </c>
      <c r="N161" s="154">
        <f t="shared" si="139"/>
        <v>7</v>
      </c>
      <c r="O161" s="154">
        <f t="shared" si="140"/>
        <v>7</v>
      </c>
      <c r="P161" s="155">
        <f t="shared" si="141"/>
        <v>28</v>
      </c>
    </row>
    <row r="162" spans="1:16" x14ac:dyDescent="0.3">
      <c r="A162" s="150" t="s">
        <v>3635</v>
      </c>
      <c r="B162" s="151" t="s">
        <v>3665</v>
      </c>
      <c r="C162" s="152" t="s">
        <v>196</v>
      </c>
      <c r="D162" s="151" t="s">
        <v>4276</v>
      </c>
      <c r="E162" s="152" t="s">
        <v>395</v>
      </c>
      <c r="F162" s="151"/>
      <c r="G162" s="151" t="s">
        <v>3165</v>
      </c>
      <c r="H162" s="150" t="s">
        <v>4313</v>
      </c>
      <c r="I162" s="150" t="s">
        <v>3789</v>
      </c>
      <c r="J162" s="153">
        <v>12</v>
      </c>
      <c r="K162" s="154">
        <f t="shared" ref="K162:L162" si="166">SUM(J162)</f>
        <v>12</v>
      </c>
      <c r="L162" s="154">
        <f t="shared" si="166"/>
        <v>12</v>
      </c>
      <c r="M162" s="154">
        <f t="shared" si="138"/>
        <v>12</v>
      </c>
      <c r="N162" s="154">
        <f t="shared" si="139"/>
        <v>12</v>
      </c>
      <c r="O162" s="154">
        <f t="shared" si="140"/>
        <v>12</v>
      </c>
      <c r="P162" s="155">
        <f t="shared" si="141"/>
        <v>48</v>
      </c>
    </row>
    <row r="163" spans="1:16" x14ac:dyDescent="0.3">
      <c r="A163" s="150" t="s">
        <v>3635</v>
      </c>
      <c r="B163" s="151" t="s">
        <v>3665</v>
      </c>
      <c r="C163" s="152" t="s">
        <v>196</v>
      </c>
      <c r="D163" s="151" t="s">
        <v>4314</v>
      </c>
      <c r="E163" s="152" t="s">
        <v>550</v>
      </c>
      <c r="F163" s="151"/>
      <c r="G163" s="151" t="s">
        <v>4315</v>
      </c>
      <c r="H163" s="150" t="s">
        <v>4316</v>
      </c>
      <c r="I163" s="150" t="s">
        <v>3652</v>
      </c>
      <c r="J163" s="153">
        <v>4</v>
      </c>
      <c r="K163" s="154">
        <f t="shared" ref="K163:L163" si="167">SUM(J163)</f>
        <v>4</v>
      </c>
      <c r="L163" s="154">
        <f t="shared" si="167"/>
        <v>4</v>
      </c>
      <c r="M163" s="154">
        <f t="shared" si="138"/>
        <v>4</v>
      </c>
      <c r="N163" s="154">
        <f t="shared" si="139"/>
        <v>4</v>
      </c>
      <c r="O163" s="154">
        <f t="shared" si="140"/>
        <v>4</v>
      </c>
      <c r="P163" s="155">
        <f t="shared" si="141"/>
        <v>16</v>
      </c>
    </row>
    <row r="164" spans="1:16" x14ac:dyDescent="0.3">
      <c r="A164" s="150" t="s">
        <v>3635</v>
      </c>
      <c r="B164" s="151" t="s">
        <v>3665</v>
      </c>
      <c r="C164" s="152" t="s">
        <v>196</v>
      </c>
      <c r="D164" s="151" t="s">
        <v>4314</v>
      </c>
      <c r="E164" s="152" t="s">
        <v>550</v>
      </c>
      <c r="F164" s="151"/>
      <c r="G164" s="151" t="s">
        <v>3181</v>
      </c>
      <c r="H164" s="150" t="s">
        <v>4317</v>
      </c>
      <c r="I164" s="150" t="s">
        <v>3789</v>
      </c>
      <c r="J164" s="153">
        <v>20</v>
      </c>
      <c r="K164" s="154">
        <f t="shared" ref="K164:L164" si="168">SUM(J164)</f>
        <v>20</v>
      </c>
      <c r="L164" s="154">
        <f t="shared" si="168"/>
        <v>20</v>
      </c>
      <c r="M164" s="154">
        <f t="shared" si="138"/>
        <v>20</v>
      </c>
      <c r="N164" s="154">
        <f t="shared" si="139"/>
        <v>20</v>
      </c>
      <c r="O164" s="154">
        <f t="shared" si="140"/>
        <v>20</v>
      </c>
      <c r="P164" s="155">
        <f t="shared" si="141"/>
        <v>80</v>
      </c>
    </row>
    <row r="165" spans="1:16" x14ac:dyDescent="0.3">
      <c r="A165" s="150" t="s">
        <v>3635</v>
      </c>
      <c r="B165" s="151" t="s">
        <v>3665</v>
      </c>
      <c r="C165" s="152" t="s">
        <v>196</v>
      </c>
      <c r="D165" s="151" t="s">
        <v>4318</v>
      </c>
      <c r="E165" s="152" t="s">
        <v>706</v>
      </c>
      <c r="F165" s="151"/>
      <c r="G165" s="151" t="s">
        <v>4319</v>
      </c>
      <c r="H165" s="150" t="s">
        <v>4320</v>
      </c>
      <c r="I165" s="150" t="s">
        <v>3789</v>
      </c>
      <c r="J165" s="153">
        <v>17</v>
      </c>
      <c r="K165" s="154">
        <f t="shared" ref="K165:L165" si="169">SUM(J165)</f>
        <v>17</v>
      </c>
      <c r="L165" s="154">
        <f t="shared" si="169"/>
        <v>17</v>
      </c>
      <c r="M165" s="154">
        <f t="shared" si="138"/>
        <v>17</v>
      </c>
      <c r="N165" s="154">
        <f t="shared" si="139"/>
        <v>17</v>
      </c>
      <c r="O165" s="154">
        <f t="shared" si="140"/>
        <v>17</v>
      </c>
      <c r="P165" s="155">
        <f t="shared" si="141"/>
        <v>68</v>
      </c>
    </row>
    <row r="166" spans="1:16" x14ac:dyDescent="0.3">
      <c r="A166" s="150" t="s">
        <v>3635</v>
      </c>
      <c r="B166" s="151" t="s">
        <v>3665</v>
      </c>
      <c r="C166" s="152" t="s">
        <v>196</v>
      </c>
      <c r="D166" s="151" t="s">
        <v>4318</v>
      </c>
      <c r="E166" s="152" t="s">
        <v>706</v>
      </c>
      <c r="F166" s="151"/>
      <c r="G166" s="151" t="s">
        <v>4321</v>
      </c>
      <c r="H166" s="150" t="s">
        <v>4322</v>
      </c>
      <c r="I166" s="150" t="s">
        <v>3652</v>
      </c>
      <c r="J166" s="153">
        <v>31</v>
      </c>
      <c r="K166" s="154">
        <f t="shared" ref="K166:L166" si="170">SUM(J166)</f>
        <v>31</v>
      </c>
      <c r="L166" s="154">
        <f t="shared" si="170"/>
        <v>31</v>
      </c>
      <c r="M166" s="154">
        <f t="shared" si="138"/>
        <v>31</v>
      </c>
      <c r="N166" s="154">
        <f t="shared" si="139"/>
        <v>31</v>
      </c>
      <c r="O166" s="154">
        <f t="shared" si="140"/>
        <v>31</v>
      </c>
      <c r="P166" s="155">
        <f t="shared" si="141"/>
        <v>124</v>
      </c>
    </row>
    <row r="167" spans="1:16" x14ac:dyDescent="0.3">
      <c r="A167" s="150" t="s">
        <v>3635</v>
      </c>
      <c r="B167" s="151" t="s">
        <v>3665</v>
      </c>
      <c r="C167" s="152" t="s">
        <v>196</v>
      </c>
      <c r="D167" s="151" t="s">
        <v>4323</v>
      </c>
      <c r="E167" s="152" t="s">
        <v>123</v>
      </c>
      <c r="F167" s="151"/>
      <c r="G167" s="151" t="s">
        <v>3190</v>
      </c>
      <c r="H167" s="150" t="s">
        <v>4324</v>
      </c>
      <c r="I167" s="150" t="s">
        <v>3652</v>
      </c>
      <c r="J167" s="153">
        <v>8</v>
      </c>
      <c r="K167" s="154">
        <f t="shared" ref="K167:L167" si="171">SUM(J167)</f>
        <v>8</v>
      </c>
      <c r="L167" s="154">
        <f t="shared" si="171"/>
        <v>8</v>
      </c>
      <c r="M167" s="154">
        <f t="shared" si="138"/>
        <v>8</v>
      </c>
      <c r="N167" s="154">
        <f t="shared" si="139"/>
        <v>8</v>
      </c>
      <c r="O167" s="154">
        <f t="shared" si="140"/>
        <v>8</v>
      </c>
      <c r="P167" s="155">
        <f t="shared" si="141"/>
        <v>32</v>
      </c>
    </row>
    <row r="168" spans="1:16" x14ac:dyDescent="0.3">
      <c r="A168" s="150" t="s">
        <v>3635</v>
      </c>
      <c r="B168" s="151" t="s">
        <v>3665</v>
      </c>
      <c r="C168" s="152" t="s">
        <v>196</v>
      </c>
      <c r="D168" s="151" t="s">
        <v>4323</v>
      </c>
      <c r="E168" s="152" t="s">
        <v>123</v>
      </c>
      <c r="F168" s="151"/>
      <c r="G168" s="151" t="s">
        <v>4325</v>
      </c>
      <c r="H168" s="150" t="s">
        <v>4326</v>
      </c>
      <c r="I168" s="150" t="s">
        <v>3789</v>
      </c>
      <c r="J168" s="153">
        <v>32</v>
      </c>
      <c r="K168" s="154">
        <f t="shared" ref="K168:L168" si="172">SUM(J168)</f>
        <v>32</v>
      </c>
      <c r="L168" s="154">
        <f t="shared" si="172"/>
        <v>32</v>
      </c>
      <c r="M168" s="154">
        <f t="shared" si="138"/>
        <v>32</v>
      </c>
      <c r="N168" s="154">
        <f t="shared" si="139"/>
        <v>32</v>
      </c>
      <c r="O168" s="154">
        <f t="shared" si="140"/>
        <v>32</v>
      </c>
      <c r="P168" s="155">
        <f t="shared" si="141"/>
        <v>128</v>
      </c>
    </row>
    <row r="169" spans="1:16" ht="28.8" x14ac:dyDescent="0.3">
      <c r="A169" s="150" t="s">
        <v>3635</v>
      </c>
      <c r="B169" s="151" t="s">
        <v>3665</v>
      </c>
      <c r="C169" s="152" t="s">
        <v>196</v>
      </c>
      <c r="D169" s="151" t="s">
        <v>4327</v>
      </c>
      <c r="E169" s="152" t="s">
        <v>2019</v>
      </c>
      <c r="F169" s="151"/>
      <c r="G169" s="151" t="s">
        <v>4328</v>
      </c>
      <c r="H169" s="150" t="s">
        <v>4329</v>
      </c>
      <c r="I169" s="150" t="s">
        <v>3652</v>
      </c>
      <c r="J169" s="153">
        <v>7</v>
      </c>
      <c r="K169" s="154">
        <f t="shared" ref="K169:L169" si="173">SUM(J169)</f>
        <v>7</v>
      </c>
      <c r="L169" s="154">
        <f t="shared" si="173"/>
        <v>7</v>
      </c>
      <c r="M169" s="154">
        <f t="shared" si="138"/>
        <v>7</v>
      </c>
      <c r="N169" s="154">
        <f t="shared" si="139"/>
        <v>7</v>
      </c>
      <c r="O169" s="154">
        <f t="shared" si="140"/>
        <v>7</v>
      </c>
      <c r="P169" s="155">
        <f t="shared" si="141"/>
        <v>28</v>
      </c>
    </row>
    <row r="170" spans="1:16" ht="28.8" x14ac:dyDescent="0.3">
      <c r="A170" s="150" t="s">
        <v>3635</v>
      </c>
      <c r="B170" s="151" t="s">
        <v>3665</v>
      </c>
      <c r="C170" s="152" t="s">
        <v>196</v>
      </c>
      <c r="D170" s="151" t="s">
        <v>4327</v>
      </c>
      <c r="E170" s="152" t="s">
        <v>2019</v>
      </c>
      <c r="F170" s="151"/>
      <c r="G170" s="151" t="s">
        <v>4330</v>
      </c>
      <c r="H170" s="150" t="s">
        <v>4331</v>
      </c>
      <c r="I170" s="150" t="s">
        <v>3789</v>
      </c>
      <c r="J170" s="153">
        <v>15</v>
      </c>
      <c r="K170" s="154">
        <f t="shared" ref="K170:L170" si="174">SUM(J170)</f>
        <v>15</v>
      </c>
      <c r="L170" s="154">
        <f t="shared" si="174"/>
        <v>15</v>
      </c>
      <c r="M170" s="154">
        <f t="shared" si="138"/>
        <v>15</v>
      </c>
      <c r="N170" s="154">
        <f t="shared" si="139"/>
        <v>15</v>
      </c>
      <c r="O170" s="154">
        <f t="shared" si="140"/>
        <v>15</v>
      </c>
      <c r="P170" s="155">
        <f t="shared" si="141"/>
        <v>60</v>
      </c>
    </row>
    <row r="171" spans="1:16" x14ac:dyDescent="0.3">
      <c r="A171" s="150" t="s">
        <v>3635</v>
      </c>
      <c r="B171" s="151" t="s">
        <v>3665</v>
      </c>
      <c r="C171" s="152" t="s">
        <v>196</v>
      </c>
      <c r="D171" s="151" t="s">
        <v>3651</v>
      </c>
      <c r="E171" s="152" t="s">
        <v>220</v>
      </c>
      <c r="F171" s="151"/>
      <c r="G171" s="151" t="s">
        <v>3189</v>
      </c>
      <c r="H171" s="150" t="s">
        <v>4332</v>
      </c>
      <c r="I171" s="150" t="s">
        <v>3789</v>
      </c>
      <c r="J171" s="153">
        <v>37</v>
      </c>
      <c r="K171" s="154">
        <f t="shared" ref="K171:L171" si="175">SUM(J171)</f>
        <v>37</v>
      </c>
      <c r="L171" s="154">
        <f t="shared" si="175"/>
        <v>37</v>
      </c>
      <c r="M171" s="154">
        <f t="shared" si="138"/>
        <v>37</v>
      </c>
      <c r="N171" s="154">
        <f t="shared" si="139"/>
        <v>37</v>
      </c>
      <c r="O171" s="154">
        <f t="shared" si="140"/>
        <v>37</v>
      </c>
      <c r="P171" s="155">
        <f t="shared" si="141"/>
        <v>148</v>
      </c>
    </row>
    <row r="172" spans="1:16" x14ac:dyDescent="0.3">
      <c r="A172" s="150" t="s">
        <v>3635</v>
      </c>
      <c r="B172" s="151" t="s">
        <v>3665</v>
      </c>
      <c r="C172" s="152" t="s">
        <v>196</v>
      </c>
      <c r="D172" s="151" t="s">
        <v>3651</v>
      </c>
      <c r="E172" s="152" t="s">
        <v>220</v>
      </c>
      <c r="F172" s="151"/>
      <c r="G172" s="151" t="s">
        <v>3171</v>
      </c>
      <c r="H172" s="150" t="s">
        <v>4333</v>
      </c>
      <c r="I172" s="150" t="s">
        <v>3652</v>
      </c>
      <c r="J172" s="153">
        <v>6</v>
      </c>
      <c r="K172" s="154">
        <f t="shared" ref="K172:L172" si="176">SUM(J172)</f>
        <v>6</v>
      </c>
      <c r="L172" s="154">
        <f t="shared" si="176"/>
        <v>6</v>
      </c>
      <c r="M172" s="154">
        <f t="shared" si="138"/>
        <v>6</v>
      </c>
      <c r="N172" s="154">
        <f t="shared" si="139"/>
        <v>6</v>
      </c>
      <c r="O172" s="154">
        <f t="shared" si="140"/>
        <v>6</v>
      </c>
      <c r="P172" s="155">
        <f t="shared" si="141"/>
        <v>24</v>
      </c>
    </row>
    <row r="173" spans="1:16" x14ac:dyDescent="0.3">
      <c r="A173" s="150" t="s">
        <v>3635</v>
      </c>
      <c r="B173" s="151" t="s">
        <v>3665</v>
      </c>
      <c r="C173" s="152" t="s">
        <v>196</v>
      </c>
      <c r="D173" s="151" t="s">
        <v>4334</v>
      </c>
      <c r="E173" s="152" t="s">
        <v>832</v>
      </c>
      <c r="F173" s="151"/>
      <c r="G173" s="151" t="s">
        <v>3167</v>
      </c>
      <c r="H173" s="150" t="s">
        <v>4335</v>
      </c>
      <c r="I173" s="150" t="s">
        <v>3789</v>
      </c>
      <c r="J173" s="153">
        <v>15</v>
      </c>
      <c r="K173" s="154">
        <f t="shared" ref="K173:L173" si="177">SUM(J173)</f>
        <v>15</v>
      </c>
      <c r="L173" s="154">
        <f t="shared" si="177"/>
        <v>15</v>
      </c>
      <c r="M173" s="154">
        <f t="shared" si="138"/>
        <v>15</v>
      </c>
      <c r="N173" s="154">
        <f t="shared" si="139"/>
        <v>15</v>
      </c>
      <c r="O173" s="154">
        <f t="shared" si="140"/>
        <v>15</v>
      </c>
      <c r="P173" s="155">
        <f t="shared" si="141"/>
        <v>60</v>
      </c>
    </row>
    <row r="174" spans="1:16" x14ac:dyDescent="0.3">
      <c r="A174" s="150" t="s">
        <v>3635</v>
      </c>
      <c r="B174" s="151" t="s">
        <v>3665</v>
      </c>
      <c r="C174" s="152" t="s">
        <v>196</v>
      </c>
      <c r="D174" s="151" t="s">
        <v>3832</v>
      </c>
      <c r="E174" s="152" t="s">
        <v>822</v>
      </c>
      <c r="F174" s="151"/>
      <c r="G174" s="151" t="s">
        <v>4168</v>
      </c>
      <c r="H174" s="150" t="s">
        <v>4336</v>
      </c>
      <c r="I174" s="150" t="s">
        <v>3652</v>
      </c>
      <c r="J174" s="153">
        <v>10</v>
      </c>
      <c r="K174" s="154">
        <f t="shared" ref="K174:L174" si="178">SUM(J174)</f>
        <v>10</v>
      </c>
      <c r="L174" s="154">
        <f t="shared" si="178"/>
        <v>10</v>
      </c>
      <c r="M174" s="154">
        <f t="shared" si="138"/>
        <v>10</v>
      </c>
      <c r="N174" s="154">
        <f t="shared" si="139"/>
        <v>10</v>
      </c>
      <c r="O174" s="154">
        <f t="shared" si="140"/>
        <v>10</v>
      </c>
      <c r="P174" s="155">
        <f t="shared" si="141"/>
        <v>40</v>
      </c>
    </row>
    <row r="175" spans="1:16" x14ac:dyDescent="0.3">
      <c r="A175" s="150" t="s">
        <v>3635</v>
      </c>
      <c r="B175" s="151" t="s">
        <v>3665</v>
      </c>
      <c r="C175" s="152" t="s">
        <v>196</v>
      </c>
      <c r="D175" s="151" t="s">
        <v>3806</v>
      </c>
      <c r="E175" s="152" t="s">
        <v>2065</v>
      </c>
      <c r="F175" s="151"/>
      <c r="G175" s="151" t="s">
        <v>3285</v>
      </c>
      <c r="H175" s="150" t="s">
        <v>4337</v>
      </c>
      <c r="I175" s="150" t="s">
        <v>3789</v>
      </c>
      <c r="J175" s="153">
        <v>28</v>
      </c>
      <c r="K175" s="154">
        <f t="shared" ref="K175:L175" si="179">SUM(J175)</f>
        <v>28</v>
      </c>
      <c r="L175" s="154">
        <f t="shared" si="179"/>
        <v>28</v>
      </c>
      <c r="M175" s="154">
        <f t="shared" si="138"/>
        <v>28</v>
      </c>
      <c r="N175" s="154">
        <f t="shared" si="139"/>
        <v>28</v>
      </c>
      <c r="O175" s="154">
        <f t="shared" si="140"/>
        <v>28</v>
      </c>
      <c r="P175" s="155">
        <f t="shared" si="141"/>
        <v>112</v>
      </c>
    </row>
    <row r="176" spans="1:16" x14ac:dyDescent="0.3">
      <c r="A176" s="150" t="s">
        <v>3635</v>
      </c>
      <c r="B176" s="151" t="s">
        <v>3665</v>
      </c>
      <c r="C176" s="152" t="s">
        <v>196</v>
      </c>
      <c r="D176" s="151" t="s">
        <v>4338</v>
      </c>
      <c r="E176" s="152" t="s">
        <v>1100</v>
      </c>
      <c r="F176" s="151"/>
      <c r="G176" s="151" t="s">
        <v>3173</v>
      </c>
      <c r="H176" s="150" t="s">
        <v>4339</v>
      </c>
      <c r="I176" s="150" t="s">
        <v>3789</v>
      </c>
      <c r="J176" s="153">
        <v>27</v>
      </c>
      <c r="K176" s="154">
        <f t="shared" ref="K176:L176" si="180">SUM(J176)</f>
        <v>27</v>
      </c>
      <c r="L176" s="154">
        <f t="shared" si="180"/>
        <v>27</v>
      </c>
      <c r="M176" s="154">
        <f t="shared" si="138"/>
        <v>27</v>
      </c>
      <c r="N176" s="154">
        <f t="shared" si="139"/>
        <v>27</v>
      </c>
      <c r="O176" s="154">
        <f t="shared" si="140"/>
        <v>27</v>
      </c>
      <c r="P176" s="155">
        <f t="shared" si="141"/>
        <v>108</v>
      </c>
    </row>
    <row r="177" spans="1:16" x14ac:dyDescent="0.3">
      <c r="A177" s="150" t="s">
        <v>3635</v>
      </c>
      <c r="B177" s="151" t="s">
        <v>3665</v>
      </c>
      <c r="C177" s="152" t="s">
        <v>196</v>
      </c>
      <c r="D177" s="151" t="s">
        <v>4340</v>
      </c>
      <c r="E177" s="152" t="s">
        <v>863</v>
      </c>
      <c r="F177" s="151"/>
      <c r="G177" s="151" t="s">
        <v>4341</v>
      </c>
      <c r="H177" s="150" t="s">
        <v>4342</v>
      </c>
      <c r="I177" s="150" t="s">
        <v>3652</v>
      </c>
      <c r="J177" s="153">
        <v>9</v>
      </c>
      <c r="K177" s="154">
        <f t="shared" ref="K177:L177" si="181">SUM(J177)</f>
        <v>9</v>
      </c>
      <c r="L177" s="154">
        <f t="shared" si="181"/>
        <v>9</v>
      </c>
      <c r="M177" s="154">
        <f t="shared" si="138"/>
        <v>9</v>
      </c>
      <c r="N177" s="154">
        <f t="shared" si="139"/>
        <v>9</v>
      </c>
      <c r="O177" s="154">
        <f t="shared" si="140"/>
        <v>9</v>
      </c>
      <c r="P177" s="155">
        <f t="shared" si="141"/>
        <v>36</v>
      </c>
    </row>
    <row r="178" spans="1:16" x14ac:dyDescent="0.3">
      <c r="A178" s="150" t="s">
        <v>3635</v>
      </c>
      <c r="B178" s="151" t="s">
        <v>3665</v>
      </c>
      <c r="C178" s="152" t="s">
        <v>196</v>
      </c>
      <c r="D178" s="151" t="s">
        <v>4340</v>
      </c>
      <c r="E178" s="152" t="s">
        <v>863</v>
      </c>
      <c r="F178" s="151"/>
      <c r="G178" s="151" t="s">
        <v>3220</v>
      </c>
      <c r="H178" s="150" t="s">
        <v>4343</v>
      </c>
      <c r="I178" s="150" t="s">
        <v>3789</v>
      </c>
      <c r="J178" s="153">
        <v>39</v>
      </c>
      <c r="K178" s="154">
        <f t="shared" ref="K178:L178" si="182">SUM(J178)</f>
        <v>39</v>
      </c>
      <c r="L178" s="154">
        <f t="shared" si="182"/>
        <v>39</v>
      </c>
      <c r="M178" s="154">
        <f t="shared" si="138"/>
        <v>39</v>
      </c>
      <c r="N178" s="154">
        <f t="shared" si="139"/>
        <v>39</v>
      </c>
      <c r="O178" s="154">
        <f t="shared" si="140"/>
        <v>39</v>
      </c>
      <c r="P178" s="155">
        <f t="shared" si="141"/>
        <v>156</v>
      </c>
    </row>
    <row r="179" spans="1:16" x14ac:dyDescent="0.3">
      <c r="A179" s="150" t="s">
        <v>3635</v>
      </c>
      <c r="B179" s="151" t="s">
        <v>3665</v>
      </c>
      <c r="C179" s="152" t="s">
        <v>196</v>
      </c>
      <c r="D179" s="151" t="s">
        <v>4344</v>
      </c>
      <c r="E179" s="152" t="s">
        <v>1106</v>
      </c>
      <c r="F179" s="151"/>
      <c r="G179" s="151" t="s">
        <v>4345</v>
      </c>
      <c r="H179" s="150" t="s">
        <v>4346</v>
      </c>
      <c r="I179" s="150" t="s">
        <v>3789</v>
      </c>
      <c r="J179" s="153">
        <v>29</v>
      </c>
      <c r="K179" s="154">
        <f t="shared" ref="K179:L179" si="183">SUM(J179)</f>
        <v>29</v>
      </c>
      <c r="L179" s="154">
        <f t="shared" si="183"/>
        <v>29</v>
      </c>
      <c r="M179" s="154">
        <f t="shared" si="138"/>
        <v>29</v>
      </c>
      <c r="N179" s="154">
        <f t="shared" si="139"/>
        <v>29</v>
      </c>
      <c r="O179" s="154">
        <f t="shared" si="140"/>
        <v>29</v>
      </c>
      <c r="P179" s="155">
        <f t="shared" si="141"/>
        <v>116</v>
      </c>
    </row>
    <row r="180" spans="1:16" x14ac:dyDescent="0.3">
      <c r="A180" s="150" t="s">
        <v>3635</v>
      </c>
      <c r="B180" s="151" t="s">
        <v>3665</v>
      </c>
      <c r="C180" s="152" t="s">
        <v>196</v>
      </c>
      <c r="D180" s="151" t="s">
        <v>4344</v>
      </c>
      <c r="E180" s="152" t="s">
        <v>1106</v>
      </c>
      <c r="F180" s="151"/>
      <c r="G180" s="151" t="s">
        <v>3173</v>
      </c>
      <c r="H180" s="150" t="s">
        <v>4347</v>
      </c>
      <c r="I180" s="150" t="s">
        <v>3652</v>
      </c>
      <c r="J180" s="153">
        <v>9</v>
      </c>
      <c r="K180" s="154">
        <f t="shared" ref="K180:L180" si="184">SUM(J180)</f>
        <v>9</v>
      </c>
      <c r="L180" s="154">
        <f t="shared" si="184"/>
        <v>9</v>
      </c>
      <c r="M180" s="154">
        <f t="shared" si="138"/>
        <v>9</v>
      </c>
      <c r="N180" s="154">
        <f t="shared" si="139"/>
        <v>9</v>
      </c>
      <c r="O180" s="154">
        <f t="shared" si="140"/>
        <v>9</v>
      </c>
      <c r="P180" s="155">
        <f t="shared" si="141"/>
        <v>36</v>
      </c>
    </row>
    <row r="181" spans="1:16" x14ac:dyDescent="0.3">
      <c r="A181" s="150" t="s">
        <v>3635</v>
      </c>
      <c r="B181" s="151" t="s">
        <v>3665</v>
      </c>
      <c r="C181" s="152" t="s">
        <v>196</v>
      </c>
      <c r="D181" s="151" t="s">
        <v>4348</v>
      </c>
      <c r="E181" s="152" t="s">
        <v>660</v>
      </c>
      <c r="F181" s="151"/>
      <c r="G181" s="151" t="s">
        <v>4349</v>
      </c>
      <c r="H181" s="150" t="s">
        <v>4350</v>
      </c>
      <c r="I181" s="150" t="s">
        <v>3789</v>
      </c>
      <c r="J181" s="153">
        <v>20</v>
      </c>
      <c r="K181" s="154">
        <f t="shared" ref="K181:L181" si="185">SUM(J181)</f>
        <v>20</v>
      </c>
      <c r="L181" s="154">
        <f t="shared" si="185"/>
        <v>20</v>
      </c>
      <c r="M181" s="154">
        <f t="shared" si="138"/>
        <v>20</v>
      </c>
      <c r="N181" s="154">
        <f t="shared" si="139"/>
        <v>20</v>
      </c>
      <c r="O181" s="154">
        <f t="shared" si="140"/>
        <v>20</v>
      </c>
      <c r="P181" s="155">
        <f t="shared" si="141"/>
        <v>80</v>
      </c>
    </row>
    <row r="182" spans="1:16" x14ac:dyDescent="0.3">
      <c r="A182" s="150" t="s">
        <v>3635</v>
      </c>
      <c r="B182" s="151" t="s">
        <v>3665</v>
      </c>
      <c r="C182" s="152" t="s">
        <v>196</v>
      </c>
      <c r="D182" s="151" t="s">
        <v>4351</v>
      </c>
      <c r="E182" s="152" t="s">
        <v>421</v>
      </c>
      <c r="F182" s="151"/>
      <c r="G182" s="151" t="s">
        <v>3167</v>
      </c>
      <c r="H182" s="150" t="s">
        <v>4352</v>
      </c>
      <c r="I182" s="150" t="s">
        <v>3789</v>
      </c>
      <c r="J182" s="153">
        <v>12</v>
      </c>
      <c r="K182" s="154">
        <f t="shared" ref="K182:L182" si="186">SUM(J182)</f>
        <v>12</v>
      </c>
      <c r="L182" s="154">
        <f t="shared" si="186"/>
        <v>12</v>
      </c>
      <c r="M182" s="154">
        <f t="shared" si="138"/>
        <v>12</v>
      </c>
      <c r="N182" s="154">
        <f t="shared" si="139"/>
        <v>12</v>
      </c>
      <c r="O182" s="154">
        <f t="shared" si="140"/>
        <v>12</v>
      </c>
      <c r="P182" s="155">
        <f t="shared" si="141"/>
        <v>48</v>
      </c>
    </row>
    <row r="183" spans="1:16" x14ac:dyDescent="0.3">
      <c r="A183" s="150" t="s">
        <v>3635</v>
      </c>
      <c r="B183" s="151" t="s">
        <v>3665</v>
      </c>
      <c r="C183" s="152" t="s">
        <v>196</v>
      </c>
      <c r="D183" s="151" t="s">
        <v>4351</v>
      </c>
      <c r="E183" s="152" t="s">
        <v>421</v>
      </c>
      <c r="F183" s="151"/>
      <c r="G183" s="151" t="s">
        <v>4349</v>
      </c>
      <c r="H183" s="150" t="s">
        <v>4353</v>
      </c>
      <c r="I183" s="150" t="s">
        <v>3652</v>
      </c>
      <c r="J183" s="153">
        <v>4</v>
      </c>
      <c r="K183" s="154">
        <f t="shared" ref="K183:L183" si="187">SUM(J183)</f>
        <v>4</v>
      </c>
      <c r="L183" s="154">
        <f t="shared" si="187"/>
        <v>4</v>
      </c>
      <c r="M183" s="154">
        <f t="shared" si="138"/>
        <v>4</v>
      </c>
      <c r="N183" s="154">
        <f t="shared" si="139"/>
        <v>4</v>
      </c>
      <c r="O183" s="154">
        <f t="shared" si="140"/>
        <v>4</v>
      </c>
      <c r="P183" s="155">
        <f t="shared" si="141"/>
        <v>16</v>
      </c>
    </row>
    <row r="184" spans="1:16" x14ac:dyDescent="0.3">
      <c r="A184" s="150" t="s">
        <v>3635</v>
      </c>
      <c r="B184" s="151" t="s">
        <v>3665</v>
      </c>
      <c r="C184" s="152" t="s">
        <v>196</v>
      </c>
      <c r="D184" s="151" t="s">
        <v>4354</v>
      </c>
      <c r="E184" s="152" t="s">
        <v>286</v>
      </c>
      <c r="F184" s="151"/>
      <c r="G184" s="151" t="s">
        <v>4355</v>
      </c>
      <c r="H184" s="150" t="s">
        <v>4356</v>
      </c>
      <c r="I184" s="150" t="s">
        <v>3652</v>
      </c>
      <c r="J184" s="153">
        <v>14</v>
      </c>
      <c r="K184" s="154">
        <f t="shared" ref="K184:L184" si="188">SUM(J184)</f>
        <v>14</v>
      </c>
      <c r="L184" s="154">
        <f t="shared" si="188"/>
        <v>14</v>
      </c>
      <c r="M184" s="154">
        <f t="shared" si="138"/>
        <v>14</v>
      </c>
      <c r="N184" s="154">
        <f t="shared" si="139"/>
        <v>14</v>
      </c>
      <c r="O184" s="154">
        <f t="shared" si="140"/>
        <v>14</v>
      </c>
      <c r="P184" s="155">
        <f t="shared" si="141"/>
        <v>56</v>
      </c>
    </row>
    <row r="185" spans="1:16" x14ac:dyDescent="0.3">
      <c r="A185" s="150" t="s">
        <v>3635</v>
      </c>
      <c r="B185" s="151" t="s">
        <v>3665</v>
      </c>
      <c r="C185" s="152" t="s">
        <v>196</v>
      </c>
      <c r="D185" s="151" t="s">
        <v>4354</v>
      </c>
      <c r="E185" s="152" t="s">
        <v>286</v>
      </c>
      <c r="F185" s="151"/>
      <c r="G185" s="151" t="s">
        <v>4357</v>
      </c>
      <c r="H185" s="150" t="s">
        <v>4358</v>
      </c>
      <c r="I185" s="150" t="s">
        <v>3789</v>
      </c>
      <c r="J185" s="153">
        <v>32</v>
      </c>
      <c r="K185" s="154">
        <f t="shared" ref="K185:L185" si="189">SUM(J185)</f>
        <v>32</v>
      </c>
      <c r="L185" s="154">
        <f t="shared" si="189"/>
        <v>32</v>
      </c>
      <c r="M185" s="154">
        <f t="shared" si="138"/>
        <v>32</v>
      </c>
      <c r="N185" s="154">
        <f t="shared" si="139"/>
        <v>32</v>
      </c>
      <c r="O185" s="154">
        <f t="shared" si="140"/>
        <v>32</v>
      </c>
      <c r="P185" s="155">
        <f t="shared" si="141"/>
        <v>128</v>
      </c>
    </row>
    <row r="186" spans="1:16" x14ac:dyDescent="0.3">
      <c r="A186" s="150" t="s">
        <v>3635</v>
      </c>
      <c r="B186" s="151" t="s">
        <v>3665</v>
      </c>
      <c r="C186" s="152" t="s">
        <v>196</v>
      </c>
      <c r="D186" s="151" t="s">
        <v>4359</v>
      </c>
      <c r="E186" s="152" t="s">
        <v>803</v>
      </c>
      <c r="F186" s="151"/>
      <c r="G186" s="151" t="s">
        <v>3326</v>
      </c>
      <c r="H186" s="150" t="s">
        <v>4360</v>
      </c>
      <c r="I186" s="150" t="s">
        <v>3789</v>
      </c>
      <c r="J186" s="153">
        <v>21</v>
      </c>
      <c r="K186" s="154">
        <f t="shared" ref="K186:L186" si="190">SUM(J186)</f>
        <v>21</v>
      </c>
      <c r="L186" s="154">
        <f t="shared" si="190"/>
        <v>21</v>
      </c>
      <c r="M186" s="154">
        <f t="shared" si="138"/>
        <v>21</v>
      </c>
      <c r="N186" s="154">
        <f t="shared" si="139"/>
        <v>21</v>
      </c>
      <c r="O186" s="154">
        <f t="shared" si="140"/>
        <v>21</v>
      </c>
      <c r="P186" s="155">
        <f t="shared" si="141"/>
        <v>84</v>
      </c>
    </row>
    <row r="187" spans="1:16" x14ac:dyDescent="0.3">
      <c r="A187" s="150" t="s">
        <v>3635</v>
      </c>
      <c r="B187" s="151" t="s">
        <v>3665</v>
      </c>
      <c r="C187" s="152" t="s">
        <v>196</v>
      </c>
      <c r="D187" s="151" t="s">
        <v>4359</v>
      </c>
      <c r="E187" s="152" t="s">
        <v>803</v>
      </c>
      <c r="F187" s="151"/>
      <c r="G187" s="151" t="s">
        <v>3191</v>
      </c>
      <c r="H187" s="150" t="s">
        <v>4361</v>
      </c>
      <c r="I187" s="150" t="s">
        <v>3652</v>
      </c>
      <c r="J187" s="153">
        <v>6</v>
      </c>
      <c r="K187" s="154">
        <f t="shared" ref="K187:L187" si="191">SUM(J187)</f>
        <v>6</v>
      </c>
      <c r="L187" s="154">
        <f t="shared" si="191"/>
        <v>6</v>
      </c>
      <c r="M187" s="154">
        <f t="shared" si="138"/>
        <v>6</v>
      </c>
      <c r="N187" s="154">
        <f t="shared" si="139"/>
        <v>6</v>
      </c>
      <c r="O187" s="154">
        <f t="shared" si="140"/>
        <v>6</v>
      </c>
      <c r="P187" s="155">
        <f t="shared" si="141"/>
        <v>24</v>
      </c>
    </row>
    <row r="188" spans="1:16" x14ac:dyDescent="0.3">
      <c r="A188" s="150" t="s">
        <v>3635</v>
      </c>
      <c r="B188" s="151" t="s">
        <v>3665</v>
      </c>
      <c r="C188" s="152" t="s">
        <v>196</v>
      </c>
      <c r="D188" s="151" t="s">
        <v>4362</v>
      </c>
      <c r="E188" s="152" t="s">
        <v>416</v>
      </c>
      <c r="F188" s="151"/>
      <c r="G188" s="151" t="s">
        <v>3200</v>
      </c>
      <c r="H188" s="150" t="s">
        <v>4363</v>
      </c>
      <c r="I188" s="150" t="s">
        <v>3652</v>
      </c>
      <c r="J188" s="153">
        <v>26</v>
      </c>
      <c r="K188" s="154">
        <f t="shared" ref="K188:L188" si="192">SUM(J188)</f>
        <v>26</v>
      </c>
      <c r="L188" s="154">
        <f t="shared" si="192"/>
        <v>26</v>
      </c>
      <c r="M188" s="154">
        <f t="shared" si="138"/>
        <v>26</v>
      </c>
      <c r="N188" s="154">
        <f t="shared" si="139"/>
        <v>26</v>
      </c>
      <c r="O188" s="154">
        <f t="shared" si="140"/>
        <v>26</v>
      </c>
      <c r="P188" s="155">
        <f t="shared" si="141"/>
        <v>104</v>
      </c>
    </row>
    <row r="189" spans="1:16" x14ac:dyDescent="0.3">
      <c r="A189" s="150" t="s">
        <v>3635</v>
      </c>
      <c r="B189" s="151" t="s">
        <v>3665</v>
      </c>
      <c r="C189" s="152" t="s">
        <v>196</v>
      </c>
      <c r="D189" s="151" t="s">
        <v>4364</v>
      </c>
      <c r="E189" s="152" t="s">
        <v>883</v>
      </c>
      <c r="F189" s="151"/>
      <c r="G189" s="151" t="s">
        <v>3196</v>
      </c>
      <c r="H189" s="150" t="s">
        <v>4365</v>
      </c>
      <c r="I189" s="150" t="s">
        <v>3789</v>
      </c>
      <c r="J189" s="153">
        <v>29</v>
      </c>
      <c r="K189" s="154">
        <f t="shared" ref="K189:L189" si="193">SUM(J189)</f>
        <v>29</v>
      </c>
      <c r="L189" s="154">
        <f t="shared" si="193"/>
        <v>29</v>
      </c>
      <c r="M189" s="154">
        <f t="shared" si="138"/>
        <v>29</v>
      </c>
      <c r="N189" s="154">
        <f t="shared" si="139"/>
        <v>29</v>
      </c>
      <c r="O189" s="154">
        <f t="shared" si="140"/>
        <v>29</v>
      </c>
      <c r="P189" s="155">
        <f t="shared" si="141"/>
        <v>116</v>
      </c>
    </row>
    <row r="190" spans="1:16" x14ac:dyDescent="0.3">
      <c r="A190" s="150" t="s">
        <v>3635</v>
      </c>
      <c r="B190" s="151" t="s">
        <v>3665</v>
      </c>
      <c r="C190" s="152" t="s">
        <v>196</v>
      </c>
      <c r="D190" s="151" t="s">
        <v>4366</v>
      </c>
      <c r="E190" s="152" t="s">
        <v>682</v>
      </c>
      <c r="F190" s="151"/>
      <c r="G190" s="151" t="s">
        <v>3179</v>
      </c>
      <c r="H190" s="150" t="s">
        <v>4367</v>
      </c>
      <c r="I190" s="150" t="s">
        <v>3789</v>
      </c>
      <c r="J190" s="153">
        <v>34</v>
      </c>
      <c r="K190" s="154">
        <f t="shared" ref="K190:L190" si="194">SUM(J190)</f>
        <v>34</v>
      </c>
      <c r="L190" s="154">
        <f t="shared" si="194"/>
        <v>34</v>
      </c>
      <c r="M190" s="154">
        <f t="shared" si="138"/>
        <v>34</v>
      </c>
      <c r="N190" s="154">
        <f t="shared" si="139"/>
        <v>34</v>
      </c>
      <c r="O190" s="154">
        <f t="shared" si="140"/>
        <v>34</v>
      </c>
      <c r="P190" s="155">
        <f t="shared" si="141"/>
        <v>136</v>
      </c>
    </row>
    <row r="191" spans="1:16" x14ac:dyDescent="0.3">
      <c r="A191" s="150" t="s">
        <v>3635</v>
      </c>
      <c r="B191" s="151" t="s">
        <v>3665</v>
      </c>
      <c r="C191" s="152" t="s">
        <v>196</v>
      </c>
      <c r="D191" s="151" t="s">
        <v>3831</v>
      </c>
      <c r="E191" s="152" t="s">
        <v>71</v>
      </c>
      <c r="F191" s="151"/>
      <c r="G191" s="151" t="s">
        <v>4368</v>
      </c>
      <c r="H191" s="150" t="s">
        <v>4369</v>
      </c>
      <c r="I191" s="150" t="s">
        <v>3652</v>
      </c>
      <c r="J191" s="153">
        <v>12</v>
      </c>
      <c r="K191" s="154">
        <f t="shared" ref="K191:L191" si="195">SUM(J191)</f>
        <v>12</v>
      </c>
      <c r="L191" s="154">
        <f t="shared" si="195"/>
        <v>12</v>
      </c>
      <c r="M191" s="154">
        <f t="shared" si="138"/>
        <v>12</v>
      </c>
      <c r="N191" s="154">
        <f t="shared" si="139"/>
        <v>12</v>
      </c>
      <c r="O191" s="154">
        <f t="shared" si="140"/>
        <v>12</v>
      </c>
      <c r="P191" s="155">
        <f t="shared" si="141"/>
        <v>48</v>
      </c>
    </row>
    <row r="192" spans="1:16" x14ac:dyDescent="0.3">
      <c r="A192" s="150" t="s">
        <v>3635</v>
      </c>
      <c r="B192" s="151" t="s">
        <v>3665</v>
      </c>
      <c r="C192" s="152" t="s">
        <v>196</v>
      </c>
      <c r="D192" s="151" t="s">
        <v>4370</v>
      </c>
      <c r="E192" s="152" t="s">
        <v>177</v>
      </c>
      <c r="F192" s="151"/>
      <c r="G192" s="151" t="s">
        <v>4371</v>
      </c>
      <c r="H192" s="150" t="s">
        <v>4372</v>
      </c>
      <c r="I192" s="150" t="s">
        <v>3652</v>
      </c>
      <c r="J192" s="153">
        <v>22</v>
      </c>
      <c r="K192" s="154">
        <f t="shared" ref="K192:L192" si="196">SUM(J192)</f>
        <v>22</v>
      </c>
      <c r="L192" s="154">
        <f t="shared" si="196"/>
        <v>22</v>
      </c>
      <c r="M192" s="154">
        <f t="shared" si="138"/>
        <v>22</v>
      </c>
      <c r="N192" s="154">
        <f t="shared" si="139"/>
        <v>22</v>
      </c>
      <c r="O192" s="154">
        <f t="shared" si="140"/>
        <v>22</v>
      </c>
      <c r="P192" s="155">
        <f t="shared" si="141"/>
        <v>88</v>
      </c>
    </row>
    <row r="193" spans="1:16" x14ac:dyDescent="0.3">
      <c r="A193" s="150" t="s">
        <v>3635</v>
      </c>
      <c r="B193" s="151" t="s">
        <v>3665</v>
      </c>
      <c r="C193" s="152" t="s">
        <v>196</v>
      </c>
      <c r="D193" s="151" t="s">
        <v>4373</v>
      </c>
      <c r="E193" s="152" t="s">
        <v>478</v>
      </c>
      <c r="F193" s="151"/>
      <c r="G193" s="151" t="s">
        <v>3203</v>
      </c>
      <c r="H193" s="150" t="s">
        <v>4374</v>
      </c>
      <c r="I193" s="150" t="s">
        <v>3789</v>
      </c>
      <c r="J193" s="153">
        <v>11</v>
      </c>
      <c r="K193" s="154">
        <f t="shared" ref="K193:L193" si="197">SUM(J193)</f>
        <v>11</v>
      </c>
      <c r="L193" s="154">
        <f t="shared" si="197"/>
        <v>11</v>
      </c>
      <c r="M193" s="154">
        <f t="shared" si="138"/>
        <v>11</v>
      </c>
      <c r="N193" s="154">
        <f t="shared" si="139"/>
        <v>11</v>
      </c>
      <c r="O193" s="154">
        <f t="shared" si="140"/>
        <v>11</v>
      </c>
      <c r="P193" s="155">
        <f t="shared" si="141"/>
        <v>44</v>
      </c>
    </row>
    <row r="194" spans="1:16" ht="28.8" x14ac:dyDescent="0.3">
      <c r="A194" s="150" t="s">
        <v>3635</v>
      </c>
      <c r="B194" s="151" t="s">
        <v>3665</v>
      </c>
      <c r="C194" s="152" t="s">
        <v>196</v>
      </c>
      <c r="D194" s="151" t="s">
        <v>4375</v>
      </c>
      <c r="E194" s="152" t="s">
        <v>600</v>
      </c>
      <c r="F194" s="151"/>
      <c r="G194" s="151" t="s">
        <v>4328</v>
      </c>
      <c r="H194" s="150" t="s">
        <v>4376</v>
      </c>
      <c r="I194" s="150" t="s">
        <v>3652</v>
      </c>
      <c r="J194" s="153">
        <v>4</v>
      </c>
      <c r="K194" s="154">
        <f t="shared" ref="K194:L194" si="198">SUM(J194)</f>
        <v>4</v>
      </c>
      <c r="L194" s="154">
        <f t="shared" si="198"/>
        <v>4</v>
      </c>
      <c r="M194" s="154">
        <f t="shared" si="138"/>
        <v>4</v>
      </c>
      <c r="N194" s="154">
        <f t="shared" si="139"/>
        <v>4</v>
      </c>
      <c r="O194" s="154">
        <f t="shared" si="140"/>
        <v>4</v>
      </c>
      <c r="P194" s="155">
        <f t="shared" si="141"/>
        <v>16</v>
      </c>
    </row>
    <row r="195" spans="1:16" ht="28.8" x14ac:dyDescent="0.3">
      <c r="A195" s="150" t="s">
        <v>3635</v>
      </c>
      <c r="B195" s="151" t="s">
        <v>3665</v>
      </c>
      <c r="C195" s="152" t="s">
        <v>196</v>
      </c>
      <c r="D195" s="151" t="s">
        <v>4375</v>
      </c>
      <c r="E195" s="152" t="s">
        <v>600</v>
      </c>
      <c r="F195" s="151"/>
      <c r="G195" s="151" t="s">
        <v>4330</v>
      </c>
      <c r="H195" s="150" t="s">
        <v>4377</v>
      </c>
      <c r="I195" s="150" t="s">
        <v>3789</v>
      </c>
      <c r="J195" s="153">
        <v>7</v>
      </c>
      <c r="K195" s="154">
        <f t="shared" ref="K195:L195" si="199">SUM(J195)</f>
        <v>7</v>
      </c>
      <c r="L195" s="154">
        <f t="shared" si="199"/>
        <v>7</v>
      </c>
      <c r="M195" s="154">
        <f t="shared" si="138"/>
        <v>7</v>
      </c>
      <c r="N195" s="154">
        <f t="shared" si="139"/>
        <v>7</v>
      </c>
      <c r="O195" s="154">
        <f t="shared" si="140"/>
        <v>7</v>
      </c>
      <c r="P195" s="155">
        <f t="shared" si="141"/>
        <v>28</v>
      </c>
    </row>
    <row r="196" spans="1:16" x14ac:dyDescent="0.3">
      <c r="A196" s="150" t="s">
        <v>3635</v>
      </c>
      <c r="B196" s="151" t="s">
        <v>3665</v>
      </c>
      <c r="C196" s="152" t="s">
        <v>196</v>
      </c>
      <c r="D196" s="151" t="s">
        <v>4378</v>
      </c>
      <c r="E196" s="152" t="s">
        <v>653</v>
      </c>
      <c r="F196" s="151"/>
      <c r="G196" s="151" t="s">
        <v>4379</v>
      </c>
      <c r="H196" s="150" t="s">
        <v>4380</v>
      </c>
      <c r="I196" s="150" t="s">
        <v>3652</v>
      </c>
      <c r="J196" s="153">
        <v>8</v>
      </c>
      <c r="K196" s="154">
        <f t="shared" ref="K196:L196" si="200">SUM(J196)</f>
        <v>8</v>
      </c>
      <c r="L196" s="154">
        <f t="shared" si="200"/>
        <v>8</v>
      </c>
      <c r="M196" s="154">
        <f t="shared" si="138"/>
        <v>8</v>
      </c>
      <c r="N196" s="154">
        <f t="shared" si="139"/>
        <v>8</v>
      </c>
      <c r="O196" s="154">
        <f t="shared" si="140"/>
        <v>8</v>
      </c>
      <c r="P196" s="155">
        <f t="shared" si="141"/>
        <v>32</v>
      </c>
    </row>
    <row r="197" spans="1:16" x14ac:dyDescent="0.3">
      <c r="A197" s="150" t="s">
        <v>3635</v>
      </c>
      <c r="B197" s="151" t="s">
        <v>3665</v>
      </c>
      <c r="C197" s="152" t="s">
        <v>196</v>
      </c>
      <c r="D197" s="151" t="s">
        <v>4378</v>
      </c>
      <c r="E197" s="152" t="s">
        <v>653</v>
      </c>
      <c r="F197" s="151"/>
      <c r="G197" s="151" t="s">
        <v>3186</v>
      </c>
      <c r="H197" s="150" t="s">
        <v>4381</v>
      </c>
      <c r="I197" s="150" t="s">
        <v>3789</v>
      </c>
      <c r="J197" s="153">
        <v>36</v>
      </c>
      <c r="K197" s="154">
        <f t="shared" ref="K197:L197" si="201">SUM(J197)</f>
        <v>36</v>
      </c>
      <c r="L197" s="154">
        <f t="shared" si="201"/>
        <v>36</v>
      </c>
      <c r="M197" s="154">
        <f t="shared" si="138"/>
        <v>36</v>
      </c>
      <c r="N197" s="154">
        <f t="shared" si="139"/>
        <v>36</v>
      </c>
      <c r="O197" s="154">
        <f t="shared" si="140"/>
        <v>36</v>
      </c>
      <c r="P197" s="155">
        <f t="shared" si="141"/>
        <v>144</v>
      </c>
    </row>
    <row r="198" spans="1:16" x14ac:dyDescent="0.3">
      <c r="A198" s="150" t="s">
        <v>3635</v>
      </c>
      <c r="B198" s="151" t="s">
        <v>3665</v>
      </c>
      <c r="C198" s="152" t="s">
        <v>196</v>
      </c>
      <c r="D198" s="151" t="s">
        <v>4382</v>
      </c>
      <c r="E198" s="152" t="s">
        <v>229</v>
      </c>
      <c r="F198" s="151"/>
      <c r="G198" s="151" t="s">
        <v>3190</v>
      </c>
      <c r="H198" s="150" t="s">
        <v>4383</v>
      </c>
      <c r="I198" s="150" t="s">
        <v>3789</v>
      </c>
      <c r="J198" s="153">
        <v>27</v>
      </c>
      <c r="K198" s="154">
        <f t="shared" ref="K198:L198" si="202">SUM(J198)</f>
        <v>27</v>
      </c>
      <c r="L198" s="154">
        <f t="shared" si="202"/>
        <v>27</v>
      </c>
      <c r="M198" s="154">
        <f t="shared" si="138"/>
        <v>27</v>
      </c>
      <c r="N198" s="154">
        <f t="shared" si="139"/>
        <v>27</v>
      </c>
      <c r="O198" s="154">
        <f t="shared" si="140"/>
        <v>27</v>
      </c>
      <c r="P198" s="155">
        <f t="shared" si="141"/>
        <v>108</v>
      </c>
    </row>
    <row r="199" spans="1:16" x14ac:dyDescent="0.3">
      <c r="A199" s="150" t="s">
        <v>3635</v>
      </c>
      <c r="B199" s="151" t="s">
        <v>3665</v>
      </c>
      <c r="C199" s="152" t="s">
        <v>196</v>
      </c>
      <c r="D199" s="151" t="s">
        <v>4382</v>
      </c>
      <c r="E199" s="152" t="s">
        <v>229</v>
      </c>
      <c r="F199" s="151"/>
      <c r="G199" s="151" t="s">
        <v>3201</v>
      </c>
      <c r="H199" s="150" t="s">
        <v>4384</v>
      </c>
      <c r="I199" s="150" t="s">
        <v>3652</v>
      </c>
      <c r="J199" s="153">
        <v>13</v>
      </c>
      <c r="K199" s="154">
        <f t="shared" ref="K199:L199" si="203">SUM(J199)</f>
        <v>13</v>
      </c>
      <c r="L199" s="154">
        <f t="shared" si="203"/>
        <v>13</v>
      </c>
      <c r="M199" s="154">
        <f t="shared" si="138"/>
        <v>13</v>
      </c>
      <c r="N199" s="154">
        <f t="shared" si="139"/>
        <v>13</v>
      </c>
      <c r="O199" s="154">
        <f t="shared" si="140"/>
        <v>13</v>
      </c>
      <c r="P199" s="155">
        <f t="shared" si="141"/>
        <v>52</v>
      </c>
    </row>
    <row r="200" spans="1:16" x14ac:dyDescent="0.3">
      <c r="A200" s="150" t="s">
        <v>3635</v>
      </c>
      <c r="B200" s="151" t="s">
        <v>3665</v>
      </c>
      <c r="C200" s="152" t="s">
        <v>196</v>
      </c>
      <c r="D200" s="151" t="s">
        <v>4385</v>
      </c>
      <c r="E200" s="152" t="s">
        <v>572</v>
      </c>
      <c r="F200" s="151"/>
      <c r="G200" s="151" t="s">
        <v>3328</v>
      </c>
      <c r="H200" s="150" t="s">
        <v>4386</v>
      </c>
      <c r="I200" s="150" t="s">
        <v>3789</v>
      </c>
      <c r="J200" s="153">
        <v>40</v>
      </c>
      <c r="K200" s="154">
        <f t="shared" ref="K200:L200" si="204">SUM(J200)</f>
        <v>40</v>
      </c>
      <c r="L200" s="154">
        <f t="shared" si="204"/>
        <v>40</v>
      </c>
      <c r="M200" s="154">
        <f t="shared" si="138"/>
        <v>40</v>
      </c>
      <c r="N200" s="154">
        <f t="shared" si="139"/>
        <v>40</v>
      </c>
      <c r="O200" s="154">
        <f t="shared" si="140"/>
        <v>40</v>
      </c>
      <c r="P200" s="155">
        <f t="shared" si="141"/>
        <v>160</v>
      </c>
    </row>
    <row r="201" spans="1:16" x14ac:dyDescent="0.3">
      <c r="A201" s="150" t="s">
        <v>3635</v>
      </c>
      <c r="B201" s="151" t="s">
        <v>3665</v>
      </c>
      <c r="C201" s="152" t="s">
        <v>196</v>
      </c>
      <c r="D201" s="151" t="s">
        <v>4385</v>
      </c>
      <c r="E201" s="152" t="s">
        <v>572</v>
      </c>
      <c r="F201" s="151"/>
      <c r="G201" s="151" t="s">
        <v>3169</v>
      </c>
      <c r="H201" s="150" t="s">
        <v>4387</v>
      </c>
      <c r="I201" s="150" t="s">
        <v>3652</v>
      </c>
      <c r="J201" s="153">
        <v>22</v>
      </c>
      <c r="K201" s="154">
        <f t="shared" ref="K201:L201" si="205">SUM(J201)</f>
        <v>22</v>
      </c>
      <c r="L201" s="154">
        <f t="shared" si="205"/>
        <v>22</v>
      </c>
      <c r="M201" s="154">
        <f t="shared" ref="M201:M264" si="206">SUM(K201)</f>
        <v>22</v>
      </c>
      <c r="N201" s="154">
        <f t="shared" ref="N201:N264" si="207">SUM(K201)</f>
        <v>22</v>
      </c>
      <c r="O201" s="154">
        <f t="shared" ref="O201:O264" si="208">SUM(K201)</f>
        <v>22</v>
      </c>
      <c r="P201" s="155">
        <f t="shared" ref="P201:P264" si="209">SUM(L201:O201)</f>
        <v>88</v>
      </c>
    </row>
    <row r="202" spans="1:16" x14ac:dyDescent="0.3">
      <c r="A202" s="150" t="s">
        <v>3635</v>
      </c>
      <c r="B202" s="151" t="s">
        <v>3665</v>
      </c>
      <c r="C202" s="152" t="s">
        <v>196</v>
      </c>
      <c r="D202" s="151" t="s">
        <v>3966</v>
      </c>
      <c r="E202" s="152" t="s">
        <v>958</v>
      </c>
      <c r="F202" s="151"/>
      <c r="G202" s="151" t="s">
        <v>3179</v>
      </c>
      <c r="H202" s="150" t="s">
        <v>4388</v>
      </c>
      <c r="I202" s="150" t="s">
        <v>3652</v>
      </c>
      <c r="J202" s="153">
        <v>10</v>
      </c>
      <c r="K202" s="154">
        <f t="shared" ref="K202:L202" si="210">SUM(J202)</f>
        <v>10</v>
      </c>
      <c r="L202" s="154">
        <f t="shared" si="210"/>
        <v>10</v>
      </c>
      <c r="M202" s="154">
        <f t="shared" si="206"/>
        <v>10</v>
      </c>
      <c r="N202" s="154">
        <f t="shared" si="207"/>
        <v>10</v>
      </c>
      <c r="O202" s="154">
        <f t="shared" si="208"/>
        <v>10</v>
      </c>
      <c r="P202" s="155">
        <f t="shared" si="209"/>
        <v>40</v>
      </c>
    </row>
    <row r="203" spans="1:16" x14ac:dyDescent="0.3">
      <c r="A203" s="150" t="s">
        <v>3635</v>
      </c>
      <c r="B203" s="151" t="s">
        <v>3665</v>
      </c>
      <c r="C203" s="152" t="s">
        <v>196</v>
      </c>
      <c r="D203" s="151" t="s">
        <v>4389</v>
      </c>
      <c r="E203" s="152" t="s">
        <v>807</v>
      </c>
      <c r="F203" s="151"/>
      <c r="G203" s="151" t="s">
        <v>4054</v>
      </c>
      <c r="H203" s="150" t="s">
        <v>4390</v>
      </c>
      <c r="I203" s="150" t="s">
        <v>3789</v>
      </c>
      <c r="J203" s="153">
        <v>20</v>
      </c>
      <c r="K203" s="154">
        <f t="shared" ref="K203:L203" si="211">SUM(J203)</f>
        <v>20</v>
      </c>
      <c r="L203" s="154">
        <f t="shared" si="211"/>
        <v>20</v>
      </c>
      <c r="M203" s="154">
        <f t="shared" si="206"/>
        <v>20</v>
      </c>
      <c r="N203" s="154">
        <f t="shared" si="207"/>
        <v>20</v>
      </c>
      <c r="O203" s="154">
        <f t="shared" si="208"/>
        <v>20</v>
      </c>
      <c r="P203" s="155">
        <f t="shared" si="209"/>
        <v>80</v>
      </c>
    </row>
    <row r="204" spans="1:16" x14ac:dyDescent="0.3">
      <c r="A204" s="150" t="s">
        <v>3635</v>
      </c>
      <c r="B204" s="151" t="s">
        <v>3665</v>
      </c>
      <c r="C204" s="152" t="s">
        <v>196</v>
      </c>
      <c r="D204" s="151" t="s">
        <v>4391</v>
      </c>
      <c r="E204" s="152" t="s">
        <v>82</v>
      </c>
      <c r="F204" s="151"/>
      <c r="G204" s="151" t="s">
        <v>3296</v>
      </c>
      <c r="H204" s="150" t="s">
        <v>4392</v>
      </c>
      <c r="I204" s="150" t="s">
        <v>3789</v>
      </c>
      <c r="J204" s="153">
        <v>20</v>
      </c>
      <c r="K204" s="154">
        <f t="shared" ref="K204:L204" si="212">SUM(J204)</f>
        <v>20</v>
      </c>
      <c r="L204" s="154">
        <f t="shared" si="212"/>
        <v>20</v>
      </c>
      <c r="M204" s="154">
        <f t="shared" si="206"/>
        <v>20</v>
      </c>
      <c r="N204" s="154">
        <f t="shared" si="207"/>
        <v>20</v>
      </c>
      <c r="O204" s="154">
        <f t="shared" si="208"/>
        <v>20</v>
      </c>
      <c r="P204" s="155">
        <f t="shared" si="209"/>
        <v>80</v>
      </c>
    </row>
    <row r="205" spans="1:16" x14ac:dyDescent="0.3">
      <c r="A205" s="150" t="s">
        <v>3635</v>
      </c>
      <c r="B205" s="151" t="s">
        <v>3665</v>
      </c>
      <c r="C205" s="152" t="s">
        <v>196</v>
      </c>
      <c r="D205" s="151" t="s">
        <v>4391</v>
      </c>
      <c r="E205" s="152" t="s">
        <v>82</v>
      </c>
      <c r="F205" s="151"/>
      <c r="G205" s="151" t="s">
        <v>4067</v>
      </c>
      <c r="H205" s="150" t="s">
        <v>4393</v>
      </c>
      <c r="I205" s="150" t="s">
        <v>3652</v>
      </c>
      <c r="J205" s="153">
        <v>6</v>
      </c>
      <c r="K205" s="154">
        <f t="shared" ref="K205:L205" si="213">SUM(J205)</f>
        <v>6</v>
      </c>
      <c r="L205" s="154">
        <f t="shared" si="213"/>
        <v>6</v>
      </c>
      <c r="M205" s="154">
        <f t="shared" si="206"/>
        <v>6</v>
      </c>
      <c r="N205" s="154">
        <f t="shared" si="207"/>
        <v>6</v>
      </c>
      <c r="O205" s="154">
        <f t="shared" si="208"/>
        <v>6</v>
      </c>
      <c r="P205" s="155">
        <f t="shared" si="209"/>
        <v>24</v>
      </c>
    </row>
    <row r="206" spans="1:16" x14ac:dyDescent="0.3">
      <c r="A206" s="150" t="s">
        <v>3635</v>
      </c>
      <c r="B206" s="151" t="s">
        <v>3665</v>
      </c>
      <c r="C206" s="152" t="s">
        <v>196</v>
      </c>
      <c r="D206" s="151" t="s">
        <v>4394</v>
      </c>
      <c r="E206" s="152" t="s">
        <v>810</v>
      </c>
      <c r="F206" s="151"/>
      <c r="G206" s="151" t="s">
        <v>3329</v>
      </c>
      <c r="H206" s="150" t="s">
        <v>4395</v>
      </c>
      <c r="I206" s="150" t="s">
        <v>3789</v>
      </c>
      <c r="J206" s="153">
        <v>24</v>
      </c>
      <c r="K206" s="154">
        <f t="shared" ref="K206:L206" si="214">SUM(J206)</f>
        <v>24</v>
      </c>
      <c r="L206" s="154">
        <f t="shared" si="214"/>
        <v>24</v>
      </c>
      <c r="M206" s="154">
        <f t="shared" si="206"/>
        <v>24</v>
      </c>
      <c r="N206" s="154">
        <f t="shared" si="207"/>
        <v>24</v>
      </c>
      <c r="O206" s="154">
        <f t="shared" si="208"/>
        <v>24</v>
      </c>
      <c r="P206" s="155">
        <f t="shared" si="209"/>
        <v>96</v>
      </c>
    </row>
    <row r="207" spans="1:16" x14ac:dyDescent="0.3">
      <c r="A207" s="150" t="s">
        <v>3635</v>
      </c>
      <c r="B207" s="151" t="s">
        <v>3665</v>
      </c>
      <c r="C207" s="152" t="s">
        <v>196</v>
      </c>
      <c r="D207" s="151" t="s">
        <v>4396</v>
      </c>
      <c r="E207" s="152" t="s">
        <v>168</v>
      </c>
      <c r="F207" s="151"/>
      <c r="G207" s="151" t="s">
        <v>3330</v>
      </c>
      <c r="H207" s="150" t="s">
        <v>4397</v>
      </c>
      <c r="I207" s="150" t="s">
        <v>3789</v>
      </c>
      <c r="J207" s="153">
        <v>29</v>
      </c>
      <c r="K207" s="154">
        <f t="shared" ref="K207:L207" si="215">SUM(J207)</f>
        <v>29</v>
      </c>
      <c r="L207" s="154">
        <f t="shared" si="215"/>
        <v>29</v>
      </c>
      <c r="M207" s="154">
        <f t="shared" si="206"/>
        <v>29</v>
      </c>
      <c r="N207" s="154">
        <f t="shared" si="207"/>
        <v>29</v>
      </c>
      <c r="O207" s="154">
        <f t="shared" si="208"/>
        <v>29</v>
      </c>
      <c r="P207" s="155">
        <f t="shared" si="209"/>
        <v>116</v>
      </c>
    </row>
    <row r="208" spans="1:16" x14ac:dyDescent="0.3">
      <c r="A208" s="150" t="s">
        <v>3635</v>
      </c>
      <c r="B208" s="151" t="s">
        <v>3665</v>
      </c>
      <c r="C208" s="152" t="s">
        <v>196</v>
      </c>
      <c r="D208" s="151" t="s">
        <v>4396</v>
      </c>
      <c r="E208" s="152" t="s">
        <v>168</v>
      </c>
      <c r="F208" s="151"/>
      <c r="G208" s="151" t="s">
        <v>3178</v>
      </c>
      <c r="H208" s="150" t="s">
        <v>4398</v>
      </c>
      <c r="I208" s="150" t="s">
        <v>3652</v>
      </c>
      <c r="J208" s="153">
        <v>7</v>
      </c>
      <c r="K208" s="154">
        <f t="shared" ref="K208:L208" si="216">SUM(J208)</f>
        <v>7</v>
      </c>
      <c r="L208" s="154">
        <f t="shared" si="216"/>
        <v>7</v>
      </c>
      <c r="M208" s="154">
        <f t="shared" si="206"/>
        <v>7</v>
      </c>
      <c r="N208" s="154">
        <f t="shared" si="207"/>
        <v>7</v>
      </c>
      <c r="O208" s="154">
        <f t="shared" si="208"/>
        <v>7</v>
      </c>
      <c r="P208" s="155">
        <f t="shared" si="209"/>
        <v>28</v>
      </c>
    </row>
    <row r="209" spans="1:16" x14ac:dyDescent="0.3">
      <c r="A209" s="150" t="s">
        <v>3635</v>
      </c>
      <c r="B209" s="151" t="s">
        <v>3665</v>
      </c>
      <c r="C209" s="152" t="s">
        <v>196</v>
      </c>
      <c r="D209" s="151" t="s">
        <v>3792</v>
      </c>
      <c r="E209" s="152" t="s">
        <v>105</v>
      </c>
      <c r="F209" s="151"/>
      <c r="G209" s="151" t="s">
        <v>3190</v>
      </c>
      <c r="H209" s="150" t="s">
        <v>4399</v>
      </c>
      <c r="I209" s="150" t="s">
        <v>3789</v>
      </c>
      <c r="J209" s="153">
        <v>39</v>
      </c>
      <c r="K209" s="154">
        <f t="shared" ref="K209:L209" si="217">SUM(J209)</f>
        <v>39</v>
      </c>
      <c r="L209" s="154">
        <f t="shared" si="217"/>
        <v>39</v>
      </c>
      <c r="M209" s="154">
        <f t="shared" si="206"/>
        <v>39</v>
      </c>
      <c r="N209" s="154">
        <f t="shared" si="207"/>
        <v>39</v>
      </c>
      <c r="O209" s="154">
        <f t="shared" si="208"/>
        <v>39</v>
      </c>
      <c r="P209" s="155">
        <f t="shared" si="209"/>
        <v>156</v>
      </c>
    </row>
    <row r="210" spans="1:16" x14ac:dyDescent="0.3">
      <c r="A210" s="150" t="s">
        <v>3635</v>
      </c>
      <c r="B210" s="151" t="s">
        <v>3665</v>
      </c>
      <c r="C210" s="152" t="s">
        <v>196</v>
      </c>
      <c r="D210" s="151" t="s">
        <v>3792</v>
      </c>
      <c r="E210" s="152" t="s">
        <v>105</v>
      </c>
      <c r="F210" s="151"/>
      <c r="G210" s="151" t="s">
        <v>4400</v>
      </c>
      <c r="H210" s="150" t="s">
        <v>4401</v>
      </c>
      <c r="I210" s="150" t="s">
        <v>3652</v>
      </c>
      <c r="J210" s="153">
        <v>12</v>
      </c>
      <c r="K210" s="154">
        <f t="shared" ref="K210:L210" si="218">SUM(J210)</f>
        <v>12</v>
      </c>
      <c r="L210" s="154">
        <f t="shared" si="218"/>
        <v>12</v>
      </c>
      <c r="M210" s="154">
        <f t="shared" si="206"/>
        <v>12</v>
      </c>
      <c r="N210" s="154">
        <f t="shared" si="207"/>
        <v>12</v>
      </c>
      <c r="O210" s="154">
        <f t="shared" si="208"/>
        <v>12</v>
      </c>
      <c r="P210" s="155">
        <f t="shared" si="209"/>
        <v>48</v>
      </c>
    </row>
    <row r="211" spans="1:16" x14ac:dyDescent="0.3">
      <c r="A211" s="150" t="s">
        <v>3635</v>
      </c>
      <c r="B211" s="151" t="s">
        <v>3665</v>
      </c>
      <c r="C211" s="152" t="s">
        <v>196</v>
      </c>
      <c r="D211" s="151" t="s">
        <v>4402</v>
      </c>
      <c r="E211" s="152" t="s">
        <v>373</v>
      </c>
      <c r="F211" s="151"/>
      <c r="G211" s="151" t="s">
        <v>3166</v>
      </c>
      <c r="H211" s="150" t="s">
        <v>4403</v>
      </c>
      <c r="I211" s="150" t="s">
        <v>3789</v>
      </c>
      <c r="J211" s="153">
        <v>28</v>
      </c>
      <c r="K211" s="154">
        <f t="shared" ref="K211:L211" si="219">SUM(J211)</f>
        <v>28</v>
      </c>
      <c r="L211" s="154">
        <f t="shared" si="219"/>
        <v>28</v>
      </c>
      <c r="M211" s="154">
        <f t="shared" si="206"/>
        <v>28</v>
      </c>
      <c r="N211" s="154">
        <f t="shared" si="207"/>
        <v>28</v>
      </c>
      <c r="O211" s="154">
        <f t="shared" si="208"/>
        <v>28</v>
      </c>
      <c r="P211" s="155">
        <f t="shared" si="209"/>
        <v>112</v>
      </c>
    </row>
    <row r="212" spans="1:16" x14ac:dyDescent="0.3">
      <c r="A212" s="150" t="s">
        <v>3635</v>
      </c>
      <c r="B212" s="151" t="s">
        <v>3665</v>
      </c>
      <c r="C212" s="152" t="s">
        <v>196</v>
      </c>
      <c r="D212" s="151" t="s">
        <v>4404</v>
      </c>
      <c r="E212" s="152" t="s">
        <v>115</v>
      </c>
      <c r="F212" s="151"/>
      <c r="G212" s="151" t="s">
        <v>3194</v>
      </c>
      <c r="H212" s="150" t="s">
        <v>4405</v>
      </c>
      <c r="I212" s="150" t="s">
        <v>3789</v>
      </c>
      <c r="J212" s="153">
        <v>11</v>
      </c>
      <c r="K212" s="154">
        <f t="shared" ref="K212:L212" si="220">SUM(J212)</f>
        <v>11</v>
      </c>
      <c r="L212" s="154">
        <f t="shared" si="220"/>
        <v>11</v>
      </c>
      <c r="M212" s="154">
        <f t="shared" si="206"/>
        <v>11</v>
      </c>
      <c r="N212" s="154">
        <f t="shared" si="207"/>
        <v>11</v>
      </c>
      <c r="O212" s="154">
        <f t="shared" si="208"/>
        <v>11</v>
      </c>
      <c r="P212" s="155">
        <f t="shared" si="209"/>
        <v>44</v>
      </c>
    </row>
    <row r="213" spans="1:16" x14ac:dyDescent="0.3">
      <c r="A213" s="150" t="s">
        <v>3635</v>
      </c>
      <c r="B213" s="151" t="s">
        <v>3665</v>
      </c>
      <c r="C213" s="152" t="s">
        <v>196</v>
      </c>
      <c r="D213" s="151" t="s">
        <v>4406</v>
      </c>
      <c r="E213" s="152" t="s">
        <v>929</v>
      </c>
      <c r="F213" s="151"/>
      <c r="G213" s="151" t="s">
        <v>4407</v>
      </c>
      <c r="H213" s="150" t="s">
        <v>4408</v>
      </c>
      <c r="I213" s="150" t="s">
        <v>3789</v>
      </c>
      <c r="J213" s="153">
        <v>32</v>
      </c>
      <c r="K213" s="154">
        <f t="shared" ref="K213:L213" si="221">SUM(J213)</f>
        <v>32</v>
      </c>
      <c r="L213" s="154">
        <f t="shared" si="221"/>
        <v>32</v>
      </c>
      <c r="M213" s="154">
        <f t="shared" si="206"/>
        <v>32</v>
      </c>
      <c r="N213" s="154">
        <f t="shared" si="207"/>
        <v>32</v>
      </c>
      <c r="O213" s="154">
        <f t="shared" si="208"/>
        <v>32</v>
      </c>
      <c r="P213" s="155">
        <f t="shared" si="209"/>
        <v>128</v>
      </c>
    </row>
    <row r="214" spans="1:16" x14ac:dyDescent="0.3">
      <c r="A214" s="150" t="s">
        <v>3635</v>
      </c>
      <c r="B214" s="151" t="s">
        <v>3665</v>
      </c>
      <c r="C214" s="152" t="s">
        <v>196</v>
      </c>
      <c r="D214" s="151" t="s">
        <v>4406</v>
      </c>
      <c r="E214" s="152" t="s">
        <v>929</v>
      </c>
      <c r="F214" s="151"/>
      <c r="G214" s="151" t="s">
        <v>3202</v>
      </c>
      <c r="H214" s="150" t="s">
        <v>4409</v>
      </c>
      <c r="I214" s="150" t="s">
        <v>3652</v>
      </c>
      <c r="J214" s="153">
        <v>2</v>
      </c>
      <c r="K214" s="154">
        <f t="shared" ref="K214:L214" si="222">SUM(J214)</f>
        <v>2</v>
      </c>
      <c r="L214" s="154">
        <f t="shared" si="222"/>
        <v>2</v>
      </c>
      <c r="M214" s="154">
        <f t="shared" si="206"/>
        <v>2</v>
      </c>
      <c r="N214" s="154">
        <f t="shared" si="207"/>
        <v>2</v>
      </c>
      <c r="O214" s="154">
        <f t="shared" si="208"/>
        <v>2</v>
      </c>
      <c r="P214" s="155">
        <f t="shared" si="209"/>
        <v>8</v>
      </c>
    </row>
    <row r="215" spans="1:16" x14ac:dyDescent="0.3">
      <c r="A215" s="150" t="s">
        <v>3635</v>
      </c>
      <c r="B215" s="151" t="s">
        <v>3665</v>
      </c>
      <c r="C215" s="152" t="s">
        <v>196</v>
      </c>
      <c r="D215" s="151" t="s">
        <v>4410</v>
      </c>
      <c r="E215" s="152" t="s">
        <v>948</v>
      </c>
      <c r="F215" s="151"/>
      <c r="G215" s="151" t="s">
        <v>3203</v>
      </c>
      <c r="H215" s="150" t="s">
        <v>4411</v>
      </c>
      <c r="I215" s="150" t="s">
        <v>3652</v>
      </c>
      <c r="J215" s="153">
        <v>12</v>
      </c>
      <c r="K215" s="154">
        <f t="shared" ref="K215:L215" si="223">SUM(J215)</f>
        <v>12</v>
      </c>
      <c r="L215" s="154">
        <f t="shared" si="223"/>
        <v>12</v>
      </c>
      <c r="M215" s="154">
        <f t="shared" si="206"/>
        <v>12</v>
      </c>
      <c r="N215" s="154">
        <f t="shared" si="207"/>
        <v>12</v>
      </c>
      <c r="O215" s="154">
        <f t="shared" si="208"/>
        <v>12</v>
      </c>
      <c r="P215" s="155">
        <f t="shared" si="209"/>
        <v>48</v>
      </c>
    </row>
    <row r="216" spans="1:16" x14ac:dyDescent="0.3">
      <c r="A216" s="150" t="s">
        <v>3635</v>
      </c>
      <c r="B216" s="151" t="s">
        <v>3665</v>
      </c>
      <c r="C216" s="152" t="s">
        <v>196</v>
      </c>
      <c r="D216" s="151" t="s">
        <v>4410</v>
      </c>
      <c r="E216" s="152" t="s">
        <v>948</v>
      </c>
      <c r="F216" s="151"/>
      <c r="G216" s="151" t="s">
        <v>4412</v>
      </c>
      <c r="H216" s="150" t="s">
        <v>4413</v>
      </c>
      <c r="I216" s="150" t="s">
        <v>3789</v>
      </c>
      <c r="J216" s="153">
        <v>18</v>
      </c>
      <c r="K216" s="154">
        <f t="shared" ref="K216:L216" si="224">SUM(J216)</f>
        <v>18</v>
      </c>
      <c r="L216" s="154">
        <f t="shared" si="224"/>
        <v>18</v>
      </c>
      <c r="M216" s="154">
        <f t="shared" si="206"/>
        <v>18</v>
      </c>
      <c r="N216" s="154">
        <f t="shared" si="207"/>
        <v>18</v>
      </c>
      <c r="O216" s="154">
        <f t="shared" si="208"/>
        <v>18</v>
      </c>
      <c r="P216" s="155">
        <f t="shared" si="209"/>
        <v>72</v>
      </c>
    </row>
    <row r="217" spans="1:16" x14ac:dyDescent="0.3">
      <c r="A217" s="150" t="s">
        <v>3635</v>
      </c>
      <c r="B217" s="151" t="s">
        <v>3665</v>
      </c>
      <c r="C217" s="152" t="s">
        <v>196</v>
      </c>
      <c r="D217" s="151" t="s">
        <v>4414</v>
      </c>
      <c r="E217" s="152" t="s">
        <v>100</v>
      </c>
      <c r="F217" s="151"/>
      <c r="G217" s="151" t="s">
        <v>4415</v>
      </c>
      <c r="H217" s="150" t="s">
        <v>4416</v>
      </c>
      <c r="I217" s="150" t="s">
        <v>3789</v>
      </c>
      <c r="J217" s="153">
        <v>27</v>
      </c>
      <c r="K217" s="154">
        <f t="shared" ref="K217:L217" si="225">SUM(J217)</f>
        <v>27</v>
      </c>
      <c r="L217" s="154">
        <f t="shared" si="225"/>
        <v>27</v>
      </c>
      <c r="M217" s="154">
        <f t="shared" si="206"/>
        <v>27</v>
      </c>
      <c r="N217" s="154">
        <f t="shared" si="207"/>
        <v>27</v>
      </c>
      <c r="O217" s="154">
        <f t="shared" si="208"/>
        <v>27</v>
      </c>
      <c r="P217" s="155">
        <f t="shared" si="209"/>
        <v>108</v>
      </c>
    </row>
    <row r="218" spans="1:16" x14ac:dyDescent="0.3">
      <c r="A218" s="150" t="s">
        <v>3635</v>
      </c>
      <c r="B218" s="151" t="s">
        <v>3665</v>
      </c>
      <c r="C218" s="152" t="s">
        <v>196</v>
      </c>
      <c r="D218" s="151" t="s">
        <v>4414</v>
      </c>
      <c r="E218" s="152" t="s">
        <v>100</v>
      </c>
      <c r="F218" s="151"/>
      <c r="G218" s="151" t="s">
        <v>3171</v>
      </c>
      <c r="H218" s="150" t="s">
        <v>4417</v>
      </c>
      <c r="I218" s="150" t="s">
        <v>3652</v>
      </c>
      <c r="J218" s="153">
        <v>6</v>
      </c>
      <c r="K218" s="154">
        <f t="shared" ref="K218:L218" si="226">SUM(J218)</f>
        <v>6</v>
      </c>
      <c r="L218" s="154">
        <f t="shared" si="226"/>
        <v>6</v>
      </c>
      <c r="M218" s="154">
        <f t="shared" si="206"/>
        <v>6</v>
      </c>
      <c r="N218" s="154">
        <f t="shared" si="207"/>
        <v>6</v>
      </c>
      <c r="O218" s="154">
        <f t="shared" si="208"/>
        <v>6</v>
      </c>
      <c r="P218" s="155">
        <f t="shared" si="209"/>
        <v>24</v>
      </c>
    </row>
    <row r="219" spans="1:16" x14ac:dyDescent="0.3">
      <c r="A219" s="150" t="s">
        <v>3635</v>
      </c>
      <c r="B219" s="151" t="s">
        <v>3665</v>
      </c>
      <c r="C219" s="152" t="s">
        <v>196</v>
      </c>
      <c r="D219" s="151" t="s">
        <v>4418</v>
      </c>
      <c r="E219" s="152" t="s">
        <v>309</v>
      </c>
      <c r="F219" s="151"/>
      <c r="G219" s="151" t="s">
        <v>4419</v>
      </c>
      <c r="H219" s="150" t="s">
        <v>4420</v>
      </c>
      <c r="I219" s="150" t="s">
        <v>3789</v>
      </c>
      <c r="J219" s="153">
        <v>23</v>
      </c>
      <c r="K219" s="154">
        <f t="shared" ref="K219:L219" si="227">SUM(J219)</f>
        <v>23</v>
      </c>
      <c r="L219" s="154">
        <f t="shared" si="227"/>
        <v>23</v>
      </c>
      <c r="M219" s="154">
        <f t="shared" si="206"/>
        <v>23</v>
      </c>
      <c r="N219" s="154">
        <f t="shared" si="207"/>
        <v>23</v>
      </c>
      <c r="O219" s="154">
        <f t="shared" si="208"/>
        <v>23</v>
      </c>
      <c r="P219" s="155">
        <f t="shared" si="209"/>
        <v>92</v>
      </c>
    </row>
    <row r="220" spans="1:16" x14ac:dyDescent="0.3">
      <c r="A220" s="150" t="s">
        <v>3635</v>
      </c>
      <c r="B220" s="151" t="s">
        <v>3665</v>
      </c>
      <c r="C220" s="152" t="s">
        <v>196</v>
      </c>
      <c r="D220" s="151" t="s">
        <v>4418</v>
      </c>
      <c r="E220" s="152" t="s">
        <v>309</v>
      </c>
      <c r="F220" s="151"/>
      <c r="G220" s="151" t="s">
        <v>3204</v>
      </c>
      <c r="H220" s="150" t="s">
        <v>4421</v>
      </c>
      <c r="I220" s="150" t="s">
        <v>3652</v>
      </c>
      <c r="J220" s="153">
        <v>3</v>
      </c>
      <c r="K220" s="154">
        <f t="shared" ref="K220:L220" si="228">SUM(J220)</f>
        <v>3</v>
      </c>
      <c r="L220" s="154">
        <f t="shared" si="228"/>
        <v>3</v>
      </c>
      <c r="M220" s="154">
        <f t="shared" si="206"/>
        <v>3</v>
      </c>
      <c r="N220" s="154">
        <f t="shared" si="207"/>
        <v>3</v>
      </c>
      <c r="O220" s="154">
        <f t="shared" si="208"/>
        <v>3</v>
      </c>
      <c r="P220" s="155">
        <f t="shared" si="209"/>
        <v>12</v>
      </c>
    </row>
    <row r="221" spans="1:16" x14ac:dyDescent="0.3">
      <c r="A221" s="150" t="s">
        <v>3635</v>
      </c>
      <c r="B221" s="151" t="s">
        <v>3665</v>
      </c>
      <c r="C221" s="152" t="s">
        <v>196</v>
      </c>
      <c r="D221" s="151" t="s">
        <v>4422</v>
      </c>
      <c r="E221" s="152" t="s">
        <v>1516</v>
      </c>
      <c r="F221" s="151"/>
      <c r="G221" s="151" t="s">
        <v>3165</v>
      </c>
      <c r="H221" s="150" t="s">
        <v>4423</v>
      </c>
      <c r="I221" s="150" t="s">
        <v>3652</v>
      </c>
      <c r="J221" s="153">
        <v>18</v>
      </c>
      <c r="K221" s="154">
        <f t="shared" ref="K221:L221" si="229">SUM(J221)</f>
        <v>18</v>
      </c>
      <c r="L221" s="154">
        <f t="shared" si="229"/>
        <v>18</v>
      </c>
      <c r="M221" s="154">
        <f t="shared" si="206"/>
        <v>18</v>
      </c>
      <c r="N221" s="154">
        <f t="shared" si="207"/>
        <v>18</v>
      </c>
      <c r="O221" s="154">
        <f t="shared" si="208"/>
        <v>18</v>
      </c>
      <c r="P221" s="155">
        <f t="shared" si="209"/>
        <v>72</v>
      </c>
    </row>
    <row r="222" spans="1:16" x14ac:dyDescent="0.3">
      <c r="A222" s="150" t="s">
        <v>3635</v>
      </c>
      <c r="B222" s="151" t="s">
        <v>3665</v>
      </c>
      <c r="C222" s="152" t="s">
        <v>196</v>
      </c>
      <c r="D222" s="151" t="s">
        <v>4424</v>
      </c>
      <c r="E222" s="152" t="s">
        <v>4425</v>
      </c>
      <c r="F222" s="151"/>
      <c r="G222" s="151" t="s">
        <v>3177</v>
      </c>
      <c r="H222" s="150" t="s">
        <v>4426</v>
      </c>
      <c r="I222" s="150" t="s">
        <v>3789</v>
      </c>
      <c r="J222" s="153">
        <v>37</v>
      </c>
      <c r="K222" s="154">
        <f t="shared" ref="K222:L222" si="230">SUM(J222)</f>
        <v>37</v>
      </c>
      <c r="L222" s="154">
        <f t="shared" si="230"/>
        <v>37</v>
      </c>
      <c r="M222" s="154">
        <f t="shared" si="206"/>
        <v>37</v>
      </c>
      <c r="N222" s="154">
        <f t="shared" si="207"/>
        <v>37</v>
      </c>
      <c r="O222" s="154">
        <f t="shared" si="208"/>
        <v>37</v>
      </c>
      <c r="P222" s="155">
        <f t="shared" si="209"/>
        <v>148</v>
      </c>
    </row>
    <row r="223" spans="1:16" x14ac:dyDescent="0.3">
      <c r="A223" s="150" t="s">
        <v>3635</v>
      </c>
      <c r="B223" s="151" t="s">
        <v>3665</v>
      </c>
      <c r="C223" s="152" t="s">
        <v>196</v>
      </c>
      <c r="D223" s="151" t="s">
        <v>3666</v>
      </c>
      <c r="E223" s="152" t="s">
        <v>9</v>
      </c>
      <c r="F223" s="151"/>
      <c r="G223" s="151" t="s">
        <v>3167</v>
      </c>
      <c r="H223" s="150" t="s">
        <v>4427</v>
      </c>
      <c r="I223" s="150" t="s">
        <v>3652</v>
      </c>
      <c r="J223" s="153">
        <v>29</v>
      </c>
      <c r="K223" s="154">
        <f t="shared" ref="K223:L223" si="231">SUM(J223)</f>
        <v>29</v>
      </c>
      <c r="L223" s="154">
        <f t="shared" si="231"/>
        <v>29</v>
      </c>
      <c r="M223" s="154">
        <f t="shared" si="206"/>
        <v>29</v>
      </c>
      <c r="N223" s="154">
        <f t="shared" si="207"/>
        <v>29</v>
      </c>
      <c r="O223" s="154">
        <f t="shared" si="208"/>
        <v>29</v>
      </c>
      <c r="P223" s="155">
        <f t="shared" si="209"/>
        <v>116</v>
      </c>
    </row>
    <row r="224" spans="1:16" ht="28.8" x14ac:dyDescent="0.3">
      <c r="A224" s="150" t="s">
        <v>3635</v>
      </c>
      <c r="B224" s="151" t="s">
        <v>3665</v>
      </c>
      <c r="C224" s="152" t="s">
        <v>196</v>
      </c>
      <c r="D224" s="151" t="s">
        <v>3666</v>
      </c>
      <c r="E224" s="152" t="s">
        <v>9</v>
      </c>
      <c r="F224" s="151"/>
      <c r="G224" s="151" t="s">
        <v>4428</v>
      </c>
      <c r="H224" s="150" t="s">
        <v>4429</v>
      </c>
      <c r="I224" s="150" t="s">
        <v>3789</v>
      </c>
      <c r="J224" s="153">
        <v>28</v>
      </c>
      <c r="K224" s="154">
        <f t="shared" ref="K224:L224" si="232">SUM(J224)</f>
        <v>28</v>
      </c>
      <c r="L224" s="154">
        <f t="shared" si="232"/>
        <v>28</v>
      </c>
      <c r="M224" s="154">
        <f t="shared" si="206"/>
        <v>28</v>
      </c>
      <c r="N224" s="154">
        <f t="shared" si="207"/>
        <v>28</v>
      </c>
      <c r="O224" s="154">
        <f t="shared" si="208"/>
        <v>28</v>
      </c>
      <c r="P224" s="155">
        <f t="shared" si="209"/>
        <v>112</v>
      </c>
    </row>
    <row r="225" spans="1:16" x14ac:dyDescent="0.3">
      <c r="A225" s="150" t="s">
        <v>3635</v>
      </c>
      <c r="B225" s="151" t="s">
        <v>4430</v>
      </c>
      <c r="C225" s="152" t="s">
        <v>1286</v>
      </c>
      <c r="D225" s="151" t="s">
        <v>4431</v>
      </c>
      <c r="E225" s="152" t="s">
        <v>220</v>
      </c>
      <c r="F225" s="151"/>
      <c r="G225" s="151" t="s">
        <v>3173</v>
      </c>
      <c r="H225" s="150" t="s">
        <v>4432</v>
      </c>
      <c r="I225" s="150" t="s">
        <v>3789</v>
      </c>
      <c r="J225" s="153">
        <v>29</v>
      </c>
      <c r="K225" s="154">
        <f t="shared" ref="K225:L225" si="233">SUM(J225)</f>
        <v>29</v>
      </c>
      <c r="L225" s="154">
        <f t="shared" si="233"/>
        <v>29</v>
      </c>
      <c r="M225" s="154">
        <f t="shared" si="206"/>
        <v>29</v>
      </c>
      <c r="N225" s="154">
        <f t="shared" si="207"/>
        <v>29</v>
      </c>
      <c r="O225" s="154">
        <f t="shared" si="208"/>
        <v>29</v>
      </c>
      <c r="P225" s="155">
        <f t="shared" si="209"/>
        <v>116</v>
      </c>
    </row>
    <row r="226" spans="1:16" x14ac:dyDescent="0.3">
      <c r="A226" s="150" t="s">
        <v>3635</v>
      </c>
      <c r="B226" s="151" t="s">
        <v>4430</v>
      </c>
      <c r="C226" s="152" t="s">
        <v>1286</v>
      </c>
      <c r="D226" s="151" t="s">
        <v>4431</v>
      </c>
      <c r="E226" s="152" t="s">
        <v>220</v>
      </c>
      <c r="F226" s="151"/>
      <c r="G226" s="151" t="s">
        <v>4433</v>
      </c>
      <c r="H226" s="150" t="s">
        <v>4434</v>
      </c>
      <c r="I226" s="150" t="s">
        <v>3652</v>
      </c>
      <c r="J226" s="153">
        <v>21</v>
      </c>
      <c r="K226" s="154">
        <f t="shared" ref="K226:L226" si="234">SUM(J226)</f>
        <v>21</v>
      </c>
      <c r="L226" s="154">
        <f t="shared" si="234"/>
        <v>21</v>
      </c>
      <c r="M226" s="154">
        <f t="shared" si="206"/>
        <v>21</v>
      </c>
      <c r="N226" s="154">
        <f t="shared" si="207"/>
        <v>21</v>
      </c>
      <c r="O226" s="154">
        <f t="shared" si="208"/>
        <v>21</v>
      </c>
      <c r="P226" s="155">
        <f t="shared" si="209"/>
        <v>84</v>
      </c>
    </row>
    <row r="227" spans="1:16" x14ac:dyDescent="0.3">
      <c r="A227" s="150" t="s">
        <v>3635</v>
      </c>
      <c r="B227" s="151" t="s">
        <v>4430</v>
      </c>
      <c r="C227" s="152" t="s">
        <v>1286</v>
      </c>
      <c r="D227" s="151" t="s">
        <v>4430</v>
      </c>
      <c r="E227" s="152" t="s">
        <v>9</v>
      </c>
      <c r="F227" s="151" t="s">
        <v>4435</v>
      </c>
      <c r="G227" s="151" t="s">
        <v>4246</v>
      </c>
      <c r="H227" s="150" t="s">
        <v>4436</v>
      </c>
      <c r="I227" s="150" t="s">
        <v>3789</v>
      </c>
      <c r="J227" s="153">
        <v>65</v>
      </c>
      <c r="K227" s="154">
        <f t="shared" ref="K227:L227" si="235">SUM(J227)</f>
        <v>65</v>
      </c>
      <c r="L227" s="154">
        <f t="shared" si="235"/>
        <v>65</v>
      </c>
      <c r="M227" s="154">
        <f t="shared" si="206"/>
        <v>65</v>
      </c>
      <c r="N227" s="154">
        <f t="shared" si="207"/>
        <v>65</v>
      </c>
      <c r="O227" s="154">
        <f t="shared" si="208"/>
        <v>65</v>
      </c>
      <c r="P227" s="155">
        <f t="shared" si="209"/>
        <v>260</v>
      </c>
    </row>
    <row r="228" spans="1:16" x14ac:dyDescent="0.3">
      <c r="A228" s="150" t="s">
        <v>3635</v>
      </c>
      <c r="B228" s="151" t="s">
        <v>4430</v>
      </c>
      <c r="C228" s="152" t="s">
        <v>1286</v>
      </c>
      <c r="D228" s="151" t="s">
        <v>4430</v>
      </c>
      <c r="E228" s="152" t="s">
        <v>9</v>
      </c>
      <c r="F228" s="151" t="s">
        <v>4437</v>
      </c>
      <c r="G228" s="151" t="s">
        <v>3190</v>
      </c>
      <c r="H228" s="150" t="s">
        <v>4438</v>
      </c>
      <c r="I228" s="150" t="s">
        <v>3652</v>
      </c>
      <c r="J228" s="153">
        <v>16</v>
      </c>
      <c r="K228" s="154">
        <f t="shared" ref="K228:L228" si="236">SUM(J228)</f>
        <v>16</v>
      </c>
      <c r="L228" s="154">
        <f t="shared" si="236"/>
        <v>16</v>
      </c>
      <c r="M228" s="154">
        <f t="shared" si="206"/>
        <v>16</v>
      </c>
      <c r="N228" s="154">
        <f t="shared" si="207"/>
        <v>16</v>
      </c>
      <c r="O228" s="154">
        <f t="shared" si="208"/>
        <v>16</v>
      </c>
      <c r="P228" s="155">
        <f t="shared" si="209"/>
        <v>64</v>
      </c>
    </row>
    <row r="229" spans="1:16" x14ac:dyDescent="0.3">
      <c r="A229" s="150" t="s">
        <v>3635</v>
      </c>
      <c r="B229" s="151" t="s">
        <v>4430</v>
      </c>
      <c r="C229" s="152" t="s">
        <v>1286</v>
      </c>
      <c r="D229" s="151" t="s">
        <v>4439</v>
      </c>
      <c r="E229" s="152" t="s">
        <v>77</v>
      </c>
      <c r="F229" s="151"/>
      <c r="G229" s="151" t="s">
        <v>3199</v>
      </c>
      <c r="H229" s="150" t="s">
        <v>4440</v>
      </c>
      <c r="I229" s="150" t="s">
        <v>3789</v>
      </c>
      <c r="J229" s="153">
        <v>72</v>
      </c>
      <c r="K229" s="154">
        <f t="shared" ref="K229:L229" si="237">SUM(J229)</f>
        <v>72</v>
      </c>
      <c r="L229" s="154">
        <f t="shared" si="237"/>
        <v>72</v>
      </c>
      <c r="M229" s="154">
        <f t="shared" si="206"/>
        <v>72</v>
      </c>
      <c r="N229" s="154">
        <f t="shared" si="207"/>
        <v>72</v>
      </c>
      <c r="O229" s="154">
        <f t="shared" si="208"/>
        <v>72</v>
      </c>
      <c r="P229" s="155">
        <f t="shared" si="209"/>
        <v>288</v>
      </c>
    </row>
    <row r="230" spans="1:16" x14ac:dyDescent="0.3">
      <c r="A230" s="150" t="s">
        <v>3635</v>
      </c>
      <c r="B230" s="151" t="s">
        <v>4441</v>
      </c>
      <c r="C230" s="152" t="s">
        <v>1359</v>
      </c>
      <c r="D230" s="151" t="s">
        <v>4442</v>
      </c>
      <c r="E230" s="152" t="s">
        <v>97</v>
      </c>
      <c r="F230" s="151"/>
      <c r="G230" s="151" t="s">
        <v>3165</v>
      </c>
      <c r="H230" s="150" t="s">
        <v>4443</v>
      </c>
      <c r="I230" s="150" t="s">
        <v>3789</v>
      </c>
      <c r="J230" s="153">
        <v>34</v>
      </c>
      <c r="K230" s="154">
        <f t="shared" ref="K230:L230" si="238">SUM(J230)</f>
        <v>34</v>
      </c>
      <c r="L230" s="154">
        <f t="shared" si="238"/>
        <v>34</v>
      </c>
      <c r="M230" s="154">
        <f t="shared" si="206"/>
        <v>34</v>
      </c>
      <c r="N230" s="154">
        <f t="shared" si="207"/>
        <v>34</v>
      </c>
      <c r="O230" s="154">
        <f t="shared" si="208"/>
        <v>34</v>
      </c>
      <c r="P230" s="155">
        <f t="shared" si="209"/>
        <v>136</v>
      </c>
    </row>
    <row r="231" spans="1:16" x14ac:dyDescent="0.3">
      <c r="A231" s="150" t="s">
        <v>3635</v>
      </c>
      <c r="B231" s="151" t="s">
        <v>4441</v>
      </c>
      <c r="C231" s="152" t="s">
        <v>1359</v>
      </c>
      <c r="D231" s="151" t="s">
        <v>4444</v>
      </c>
      <c r="E231" s="152" t="s">
        <v>220</v>
      </c>
      <c r="F231" s="151"/>
      <c r="G231" s="151" t="s">
        <v>4124</v>
      </c>
      <c r="H231" s="150" t="s">
        <v>4445</v>
      </c>
      <c r="I231" s="150" t="s">
        <v>3789</v>
      </c>
      <c r="J231" s="153">
        <v>8</v>
      </c>
      <c r="K231" s="154">
        <f t="shared" ref="K231:L231" si="239">SUM(J231)</f>
        <v>8</v>
      </c>
      <c r="L231" s="154">
        <f t="shared" si="239"/>
        <v>8</v>
      </c>
      <c r="M231" s="154">
        <f t="shared" si="206"/>
        <v>8</v>
      </c>
      <c r="N231" s="154">
        <f t="shared" si="207"/>
        <v>8</v>
      </c>
      <c r="O231" s="154">
        <f t="shared" si="208"/>
        <v>8</v>
      </c>
      <c r="P231" s="155">
        <f t="shared" si="209"/>
        <v>32</v>
      </c>
    </row>
    <row r="232" spans="1:16" x14ac:dyDescent="0.3">
      <c r="A232" s="150" t="s">
        <v>3635</v>
      </c>
      <c r="B232" s="151" t="s">
        <v>4441</v>
      </c>
      <c r="C232" s="152" t="s">
        <v>1359</v>
      </c>
      <c r="D232" s="151" t="s">
        <v>3840</v>
      </c>
      <c r="E232" s="152" t="s">
        <v>9</v>
      </c>
      <c r="F232" s="151"/>
      <c r="G232" s="151" t="s">
        <v>3177</v>
      </c>
      <c r="H232" s="150" t="s">
        <v>4446</v>
      </c>
      <c r="I232" s="150" t="s">
        <v>3652</v>
      </c>
      <c r="J232" s="153">
        <v>113</v>
      </c>
      <c r="K232" s="154">
        <f t="shared" ref="K232:L232" si="240">SUM(J232)</f>
        <v>113</v>
      </c>
      <c r="L232" s="154">
        <f t="shared" si="240"/>
        <v>113</v>
      </c>
      <c r="M232" s="154">
        <f t="shared" si="206"/>
        <v>113</v>
      </c>
      <c r="N232" s="154">
        <f t="shared" si="207"/>
        <v>113</v>
      </c>
      <c r="O232" s="154">
        <f t="shared" si="208"/>
        <v>113</v>
      </c>
      <c r="P232" s="155">
        <f t="shared" si="209"/>
        <v>452</v>
      </c>
    </row>
    <row r="233" spans="1:16" x14ac:dyDescent="0.3">
      <c r="A233" s="150" t="s">
        <v>3635</v>
      </c>
      <c r="B233" s="151" t="s">
        <v>4441</v>
      </c>
      <c r="C233" s="152" t="s">
        <v>1359</v>
      </c>
      <c r="D233" s="151" t="s">
        <v>3840</v>
      </c>
      <c r="E233" s="152" t="s">
        <v>9</v>
      </c>
      <c r="F233" s="151"/>
      <c r="G233" s="151" t="s">
        <v>3174</v>
      </c>
      <c r="H233" s="150" t="s">
        <v>4447</v>
      </c>
      <c r="I233" s="150" t="s">
        <v>3789</v>
      </c>
      <c r="J233" s="153">
        <v>254</v>
      </c>
      <c r="K233" s="154">
        <f t="shared" ref="K233:L233" si="241">SUM(J233)</f>
        <v>254</v>
      </c>
      <c r="L233" s="154">
        <f t="shared" si="241"/>
        <v>254</v>
      </c>
      <c r="M233" s="154">
        <f t="shared" si="206"/>
        <v>254</v>
      </c>
      <c r="N233" s="154">
        <f t="shared" si="207"/>
        <v>254</v>
      </c>
      <c r="O233" s="154">
        <f t="shared" si="208"/>
        <v>254</v>
      </c>
      <c r="P233" s="155">
        <f t="shared" si="209"/>
        <v>1016</v>
      </c>
    </row>
    <row r="234" spans="1:16" x14ac:dyDescent="0.3">
      <c r="A234" s="150" t="s">
        <v>3635</v>
      </c>
      <c r="B234" s="151" t="s">
        <v>4441</v>
      </c>
      <c r="C234" s="152" t="s">
        <v>1359</v>
      </c>
      <c r="D234" s="151" t="s">
        <v>3840</v>
      </c>
      <c r="E234" s="152" t="s">
        <v>9</v>
      </c>
      <c r="F234" s="151"/>
      <c r="G234" s="151" t="s">
        <v>3215</v>
      </c>
      <c r="H234" s="150" t="s">
        <v>4448</v>
      </c>
      <c r="I234" s="150" t="s">
        <v>3652</v>
      </c>
      <c r="J234" s="153">
        <v>31</v>
      </c>
      <c r="K234" s="154">
        <f t="shared" ref="K234:L234" si="242">SUM(J234)</f>
        <v>31</v>
      </c>
      <c r="L234" s="154">
        <f t="shared" si="242"/>
        <v>31</v>
      </c>
      <c r="M234" s="154">
        <f t="shared" si="206"/>
        <v>31</v>
      </c>
      <c r="N234" s="154">
        <f t="shared" si="207"/>
        <v>31</v>
      </c>
      <c r="O234" s="154">
        <f t="shared" si="208"/>
        <v>31</v>
      </c>
      <c r="P234" s="155">
        <f t="shared" si="209"/>
        <v>124</v>
      </c>
    </row>
    <row r="235" spans="1:16" x14ac:dyDescent="0.3">
      <c r="A235" s="150" t="s">
        <v>3635</v>
      </c>
      <c r="B235" s="151" t="s">
        <v>4441</v>
      </c>
      <c r="C235" s="152" t="s">
        <v>1359</v>
      </c>
      <c r="D235" s="151" t="s">
        <v>3840</v>
      </c>
      <c r="E235" s="152" t="s">
        <v>9</v>
      </c>
      <c r="F235" s="151"/>
      <c r="G235" s="151" t="s">
        <v>3213</v>
      </c>
      <c r="H235" s="150" t="s">
        <v>4449</v>
      </c>
      <c r="I235" s="150" t="s">
        <v>3652</v>
      </c>
      <c r="J235" s="153">
        <v>13</v>
      </c>
      <c r="K235" s="154">
        <f t="shared" ref="K235:L235" si="243">SUM(J235)</f>
        <v>13</v>
      </c>
      <c r="L235" s="154">
        <f t="shared" si="243"/>
        <v>13</v>
      </c>
      <c r="M235" s="154">
        <f t="shared" si="206"/>
        <v>13</v>
      </c>
      <c r="N235" s="154">
        <f t="shared" si="207"/>
        <v>13</v>
      </c>
      <c r="O235" s="154">
        <f t="shared" si="208"/>
        <v>13</v>
      </c>
      <c r="P235" s="155">
        <f t="shared" si="209"/>
        <v>52</v>
      </c>
    </row>
    <row r="236" spans="1:16" x14ac:dyDescent="0.3">
      <c r="A236" s="150" t="s">
        <v>3635</v>
      </c>
      <c r="B236" s="151" t="s">
        <v>4441</v>
      </c>
      <c r="C236" s="152" t="s">
        <v>1359</v>
      </c>
      <c r="D236" s="151" t="s">
        <v>3840</v>
      </c>
      <c r="E236" s="152" t="s">
        <v>9</v>
      </c>
      <c r="F236" s="151"/>
      <c r="G236" s="151" t="s">
        <v>4450</v>
      </c>
      <c r="H236" s="150" t="s">
        <v>4451</v>
      </c>
      <c r="I236" s="150" t="s">
        <v>3789</v>
      </c>
      <c r="J236" s="153">
        <v>168</v>
      </c>
      <c r="K236" s="154">
        <f t="shared" ref="K236:L236" si="244">SUM(J236)</f>
        <v>168</v>
      </c>
      <c r="L236" s="154">
        <f t="shared" si="244"/>
        <v>168</v>
      </c>
      <c r="M236" s="154">
        <f t="shared" si="206"/>
        <v>168</v>
      </c>
      <c r="N236" s="154">
        <f t="shared" si="207"/>
        <v>168</v>
      </c>
      <c r="O236" s="154">
        <f t="shared" si="208"/>
        <v>168</v>
      </c>
      <c r="P236" s="155">
        <f t="shared" si="209"/>
        <v>672</v>
      </c>
    </row>
    <row r="237" spans="1:16" x14ac:dyDescent="0.3">
      <c r="A237" s="150" t="s">
        <v>3635</v>
      </c>
      <c r="B237" s="151" t="s">
        <v>4441</v>
      </c>
      <c r="C237" s="152" t="s">
        <v>1359</v>
      </c>
      <c r="D237" s="151" t="s">
        <v>4452</v>
      </c>
      <c r="E237" s="152" t="s">
        <v>130</v>
      </c>
      <c r="F237" s="151"/>
      <c r="G237" s="151" t="s">
        <v>3194</v>
      </c>
      <c r="H237" s="150" t="s">
        <v>4453</v>
      </c>
      <c r="I237" s="150" t="s">
        <v>3789</v>
      </c>
      <c r="J237" s="153">
        <v>9</v>
      </c>
      <c r="K237" s="154">
        <f t="shared" ref="K237:L237" si="245">SUM(J237)</f>
        <v>9</v>
      </c>
      <c r="L237" s="154">
        <f t="shared" si="245"/>
        <v>9</v>
      </c>
      <c r="M237" s="154">
        <f t="shared" si="206"/>
        <v>9</v>
      </c>
      <c r="N237" s="154">
        <f t="shared" si="207"/>
        <v>9</v>
      </c>
      <c r="O237" s="154">
        <f t="shared" si="208"/>
        <v>9</v>
      </c>
      <c r="P237" s="155">
        <f t="shared" si="209"/>
        <v>36</v>
      </c>
    </row>
    <row r="238" spans="1:16" x14ac:dyDescent="0.3">
      <c r="A238" s="150" t="s">
        <v>3635</v>
      </c>
      <c r="B238" s="151" t="s">
        <v>4454</v>
      </c>
      <c r="C238" s="152" t="s">
        <v>1817</v>
      </c>
      <c r="D238" s="151" t="s">
        <v>4455</v>
      </c>
      <c r="E238" s="152" t="s">
        <v>97</v>
      </c>
      <c r="F238" s="151"/>
      <c r="G238" s="151" t="s">
        <v>3190</v>
      </c>
      <c r="H238" s="150" t="s">
        <v>4456</v>
      </c>
      <c r="I238" s="150" t="s">
        <v>3789</v>
      </c>
      <c r="J238" s="153">
        <v>10</v>
      </c>
      <c r="K238" s="154">
        <f t="shared" ref="K238:L238" si="246">SUM(J238)</f>
        <v>10</v>
      </c>
      <c r="L238" s="154">
        <f t="shared" si="246"/>
        <v>10</v>
      </c>
      <c r="M238" s="154">
        <f t="shared" si="206"/>
        <v>10</v>
      </c>
      <c r="N238" s="154">
        <f t="shared" si="207"/>
        <v>10</v>
      </c>
      <c r="O238" s="154">
        <f t="shared" si="208"/>
        <v>10</v>
      </c>
      <c r="P238" s="155">
        <f t="shared" si="209"/>
        <v>40</v>
      </c>
    </row>
    <row r="239" spans="1:16" x14ac:dyDescent="0.3">
      <c r="A239" s="150" t="s">
        <v>3635</v>
      </c>
      <c r="B239" s="151" t="s">
        <v>4454</v>
      </c>
      <c r="C239" s="152" t="s">
        <v>1817</v>
      </c>
      <c r="D239" s="151" t="s">
        <v>4457</v>
      </c>
      <c r="E239" s="152" t="s">
        <v>168</v>
      </c>
      <c r="F239" s="151"/>
      <c r="G239" s="151" t="s">
        <v>3167</v>
      </c>
      <c r="H239" s="150" t="s">
        <v>4458</v>
      </c>
      <c r="I239" s="150" t="s">
        <v>3789</v>
      </c>
      <c r="J239" s="153">
        <v>8</v>
      </c>
      <c r="K239" s="154">
        <f t="shared" ref="K239:L239" si="247">SUM(J239)</f>
        <v>8</v>
      </c>
      <c r="L239" s="154">
        <f t="shared" si="247"/>
        <v>8</v>
      </c>
      <c r="M239" s="154">
        <f t="shared" si="206"/>
        <v>8</v>
      </c>
      <c r="N239" s="154">
        <f t="shared" si="207"/>
        <v>8</v>
      </c>
      <c r="O239" s="154">
        <f t="shared" si="208"/>
        <v>8</v>
      </c>
      <c r="P239" s="155">
        <f t="shared" si="209"/>
        <v>32</v>
      </c>
    </row>
    <row r="240" spans="1:16" x14ac:dyDescent="0.3">
      <c r="A240" s="150" t="s">
        <v>3635</v>
      </c>
      <c r="B240" s="151" t="s">
        <v>4454</v>
      </c>
      <c r="C240" s="152" t="s">
        <v>1817</v>
      </c>
      <c r="D240" s="151" t="s">
        <v>4459</v>
      </c>
      <c r="E240" s="152" t="s">
        <v>227</v>
      </c>
      <c r="F240" s="151"/>
      <c r="G240" s="151" t="s">
        <v>4460</v>
      </c>
      <c r="H240" s="150" t="s">
        <v>4461</v>
      </c>
      <c r="I240" s="150" t="s">
        <v>3652</v>
      </c>
      <c r="J240" s="153">
        <v>5</v>
      </c>
      <c r="K240" s="154">
        <f t="shared" ref="K240:L240" si="248">SUM(J240)</f>
        <v>5</v>
      </c>
      <c r="L240" s="154">
        <f t="shared" si="248"/>
        <v>5</v>
      </c>
      <c r="M240" s="154">
        <f t="shared" si="206"/>
        <v>5</v>
      </c>
      <c r="N240" s="154">
        <f t="shared" si="207"/>
        <v>5</v>
      </c>
      <c r="O240" s="154">
        <f t="shared" si="208"/>
        <v>5</v>
      </c>
      <c r="P240" s="155">
        <f t="shared" si="209"/>
        <v>20</v>
      </c>
    </row>
    <row r="241" spans="1:16" x14ac:dyDescent="0.3">
      <c r="A241" s="150" t="s">
        <v>3635</v>
      </c>
      <c r="B241" s="151" t="s">
        <v>4454</v>
      </c>
      <c r="C241" s="152" t="s">
        <v>1817</v>
      </c>
      <c r="D241" s="151" t="s">
        <v>4462</v>
      </c>
      <c r="E241" s="152" t="s">
        <v>312</v>
      </c>
      <c r="F241" s="151"/>
      <c r="G241" s="151" t="s">
        <v>3167</v>
      </c>
      <c r="H241" s="150" t="s">
        <v>4463</v>
      </c>
      <c r="I241" s="150" t="s">
        <v>3789</v>
      </c>
      <c r="J241" s="153">
        <v>8</v>
      </c>
      <c r="K241" s="154">
        <f t="shared" ref="K241:L241" si="249">SUM(J241)</f>
        <v>8</v>
      </c>
      <c r="L241" s="154">
        <f t="shared" si="249"/>
        <v>8</v>
      </c>
      <c r="M241" s="154">
        <f t="shared" si="206"/>
        <v>8</v>
      </c>
      <c r="N241" s="154">
        <f t="shared" si="207"/>
        <v>8</v>
      </c>
      <c r="O241" s="154">
        <f t="shared" si="208"/>
        <v>8</v>
      </c>
      <c r="P241" s="155">
        <f t="shared" si="209"/>
        <v>32</v>
      </c>
    </row>
    <row r="242" spans="1:16" ht="28.8" x14ac:dyDescent="0.3">
      <c r="A242" s="150" t="s">
        <v>3635</v>
      </c>
      <c r="B242" s="151" t="s">
        <v>4454</v>
      </c>
      <c r="C242" s="152" t="s">
        <v>1817</v>
      </c>
      <c r="D242" s="151" t="s">
        <v>4462</v>
      </c>
      <c r="E242" s="152" t="s">
        <v>312</v>
      </c>
      <c r="F242" s="151"/>
      <c r="G242" s="151" t="s">
        <v>4328</v>
      </c>
      <c r="H242" s="150" t="s">
        <v>4464</v>
      </c>
      <c r="I242" s="150" t="s">
        <v>3652</v>
      </c>
      <c r="J242" s="153">
        <v>4</v>
      </c>
      <c r="K242" s="154">
        <f t="shared" ref="K242:L242" si="250">SUM(J242)</f>
        <v>4</v>
      </c>
      <c r="L242" s="154">
        <f t="shared" si="250"/>
        <v>4</v>
      </c>
      <c r="M242" s="154">
        <f t="shared" si="206"/>
        <v>4</v>
      </c>
      <c r="N242" s="154">
        <f t="shared" si="207"/>
        <v>4</v>
      </c>
      <c r="O242" s="154">
        <f t="shared" si="208"/>
        <v>4</v>
      </c>
      <c r="P242" s="155">
        <f t="shared" si="209"/>
        <v>16</v>
      </c>
    </row>
    <row r="243" spans="1:16" x14ac:dyDescent="0.3">
      <c r="A243" s="150" t="s">
        <v>3635</v>
      </c>
      <c r="B243" s="151" t="s">
        <v>4465</v>
      </c>
      <c r="C243" s="152" t="s">
        <v>252</v>
      </c>
      <c r="D243" s="151" t="s">
        <v>4466</v>
      </c>
      <c r="E243" s="152" t="s">
        <v>130</v>
      </c>
      <c r="F243" s="151"/>
      <c r="G243" s="151" t="s">
        <v>4277</v>
      </c>
      <c r="H243" s="150" t="s">
        <v>4467</v>
      </c>
      <c r="I243" s="150" t="s">
        <v>3789</v>
      </c>
      <c r="J243" s="153">
        <v>17</v>
      </c>
      <c r="K243" s="154">
        <f t="shared" ref="K243:L243" si="251">SUM(J243)</f>
        <v>17</v>
      </c>
      <c r="L243" s="154">
        <f t="shared" si="251"/>
        <v>17</v>
      </c>
      <c r="M243" s="154">
        <f t="shared" si="206"/>
        <v>17</v>
      </c>
      <c r="N243" s="154">
        <f t="shared" si="207"/>
        <v>17</v>
      </c>
      <c r="O243" s="154">
        <f t="shared" si="208"/>
        <v>17</v>
      </c>
      <c r="P243" s="155">
        <f t="shared" si="209"/>
        <v>68</v>
      </c>
    </row>
    <row r="244" spans="1:16" ht="28.8" x14ac:dyDescent="0.3">
      <c r="A244" s="150" t="s">
        <v>3635</v>
      </c>
      <c r="B244" s="151" t="s">
        <v>4465</v>
      </c>
      <c r="C244" s="152" t="s">
        <v>252</v>
      </c>
      <c r="D244" s="151" t="s">
        <v>4466</v>
      </c>
      <c r="E244" s="152" t="s">
        <v>130</v>
      </c>
      <c r="F244" s="151"/>
      <c r="G244" s="151" t="s">
        <v>4468</v>
      </c>
      <c r="H244" s="150" t="s">
        <v>4469</v>
      </c>
      <c r="I244" s="150" t="s">
        <v>3652</v>
      </c>
      <c r="J244" s="153">
        <v>4</v>
      </c>
      <c r="K244" s="154">
        <f t="shared" ref="K244:L244" si="252">SUM(J244)</f>
        <v>4</v>
      </c>
      <c r="L244" s="154">
        <f t="shared" si="252"/>
        <v>4</v>
      </c>
      <c r="M244" s="154">
        <f t="shared" si="206"/>
        <v>4</v>
      </c>
      <c r="N244" s="154">
        <f t="shared" si="207"/>
        <v>4</v>
      </c>
      <c r="O244" s="154">
        <f t="shared" si="208"/>
        <v>4</v>
      </c>
      <c r="P244" s="155">
        <f t="shared" si="209"/>
        <v>16</v>
      </c>
    </row>
    <row r="245" spans="1:16" x14ac:dyDescent="0.3">
      <c r="A245" s="150" t="s">
        <v>3635</v>
      </c>
      <c r="B245" s="151" t="s">
        <v>4465</v>
      </c>
      <c r="C245" s="152" t="s">
        <v>252</v>
      </c>
      <c r="D245" s="151" t="s">
        <v>4470</v>
      </c>
      <c r="E245" s="152" t="s">
        <v>80</v>
      </c>
      <c r="F245" s="151"/>
      <c r="G245" s="151" t="s">
        <v>3188</v>
      </c>
      <c r="H245" s="150" t="s">
        <v>4471</v>
      </c>
      <c r="I245" s="150" t="s">
        <v>3789</v>
      </c>
      <c r="J245" s="153">
        <v>19</v>
      </c>
      <c r="K245" s="154">
        <f t="shared" ref="K245:L245" si="253">SUM(J245)</f>
        <v>19</v>
      </c>
      <c r="L245" s="154">
        <f t="shared" si="253"/>
        <v>19</v>
      </c>
      <c r="M245" s="154">
        <f t="shared" si="206"/>
        <v>19</v>
      </c>
      <c r="N245" s="154">
        <f t="shared" si="207"/>
        <v>19</v>
      </c>
      <c r="O245" s="154">
        <f t="shared" si="208"/>
        <v>19</v>
      </c>
      <c r="P245" s="155">
        <f t="shared" si="209"/>
        <v>76</v>
      </c>
    </row>
    <row r="246" spans="1:16" x14ac:dyDescent="0.3">
      <c r="A246" s="150" t="s">
        <v>3635</v>
      </c>
      <c r="B246" s="151" t="s">
        <v>4472</v>
      </c>
      <c r="C246" s="152" t="s">
        <v>508</v>
      </c>
      <c r="D246" s="151" t="s">
        <v>3663</v>
      </c>
      <c r="E246" s="152" t="s">
        <v>9</v>
      </c>
      <c r="F246" s="151"/>
      <c r="G246" s="151" t="s">
        <v>3187</v>
      </c>
      <c r="H246" s="150" t="s">
        <v>4473</v>
      </c>
      <c r="I246" s="150" t="s">
        <v>3652</v>
      </c>
      <c r="J246" s="153">
        <v>9</v>
      </c>
      <c r="K246" s="154">
        <f t="shared" ref="K246:L246" si="254">SUM(J246)</f>
        <v>9</v>
      </c>
      <c r="L246" s="154">
        <f t="shared" si="254"/>
        <v>9</v>
      </c>
      <c r="M246" s="154">
        <f t="shared" si="206"/>
        <v>9</v>
      </c>
      <c r="N246" s="154">
        <f t="shared" si="207"/>
        <v>9</v>
      </c>
      <c r="O246" s="154">
        <f t="shared" si="208"/>
        <v>9</v>
      </c>
      <c r="P246" s="155">
        <f t="shared" si="209"/>
        <v>36</v>
      </c>
    </row>
    <row r="247" spans="1:16" x14ac:dyDescent="0.3">
      <c r="A247" s="150" t="s">
        <v>3635</v>
      </c>
      <c r="B247" s="151" t="s">
        <v>4472</v>
      </c>
      <c r="C247" s="152" t="s">
        <v>508</v>
      </c>
      <c r="D247" s="151" t="s">
        <v>3663</v>
      </c>
      <c r="E247" s="152" t="s">
        <v>9</v>
      </c>
      <c r="F247" s="151"/>
      <c r="G247" s="151" t="s">
        <v>3190</v>
      </c>
      <c r="H247" s="150" t="s">
        <v>4474</v>
      </c>
      <c r="I247" s="150" t="s">
        <v>3789</v>
      </c>
      <c r="J247" s="153">
        <v>21</v>
      </c>
      <c r="K247" s="154">
        <f t="shared" ref="K247:L247" si="255">SUM(J247)</f>
        <v>21</v>
      </c>
      <c r="L247" s="154">
        <f t="shared" si="255"/>
        <v>21</v>
      </c>
      <c r="M247" s="154">
        <f t="shared" si="206"/>
        <v>21</v>
      </c>
      <c r="N247" s="154">
        <f t="shared" si="207"/>
        <v>21</v>
      </c>
      <c r="O247" s="154">
        <f t="shared" si="208"/>
        <v>21</v>
      </c>
      <c r="P247" s="155">
        <f t="shared" si="209"/>
        <v>84</v>
      </c>
    </row>
    <row r="248" spans="1:16" x14ac:dyDescent="0.3">
      <c r="A248" s="150" t="s">
        <v>3635</v>
      </c>
      <c r="B248" s="151" t="s">
        <v>4472</v>
      </c>
      <c r="C248" s="152" t="s">
        <v>508</v>
      </c>
      <c r="D248" s="151" t="s">
        <v>3822</v>
      </c>
      <c r="E248" s="152" t="s">
        <v>80</v>
      </c>
      <c r="F248" s="151"/>
      <c r="G248" s="151" t="s">
        <v>4475</v>
      </c>
      <c r="H248" s="150" t="s">
        <v>4476</v>
      </c>
      <c r="I248" s="150" t="s">
        <v>3652</v>
      </c>
      <c r="J248" s="153">
        <v>27</v>
      </c>
      <c r="K248" s="154">
        <f t="shared" ref="K248:L248" si="256">SUM(J248)</f>
        <v>27</v>
      </c>
      <c r="L248" s="154">
        <f t="shared" si="256"/>
        <v>27</v>
      </c>
      <c r="M248" s="154">
        <f t="shared" si="206"/>
        <v>27</v>
      </c>
      <c r="N248" s="154">
        <f t="shared" si="207"/>
        <v>27</v>
      </c>
      <c r="O248" s="154">
        <f t="shared" si="208"/>
        <v>27</v>
      </c>
      <c r="P248" s="155">
        <f t="shared" si="209"/>
        <v>108</v>
      </c>
    </row>
    <row r="249" spans="1:16" x14ac:dyDescent="0.3">
      <c r="A249" s="150" t="s">
        <v>3635</v>
      </c>
      <c r="B249" s="151" t="s">
        <v>4472</v>
      </c>
      <c r="C249" s="152" t="s">
        <v>508</v>
      </c>
      <c r="D249" s="151" t="s">
        <v>3824</v>
      </c>
      <c r="E249" s="152" t="s">
        <v>168</v>
      </c>
      <c r="F249" s="151"/>
      <c r="G249" s="151" t="s">
        <v>4433</v>
      </c>
      <c r="H249" s="150" t="s">
        <v>4477</v>
      </c>
      <c r="I249" s="150" t="s">
        <v>3652</v>
      </c>
      <c r="J249" s="153">
        <v>27</v>
      </c>
      <c r="K249" s="154">
        <f t="shared" ref="K249:L249" si="257">SUM(J249)</f>
        <v>27</v>
      </c>
      <c r="L249" s="154">
        <f t="shared" si="257"/>
        <v>27</v>
      </c>
      <c r="M249" s="154">
        <f t="shared" si="206"/>
        <v>27</v>
      </c>
      <c r="N249" s="154">
        <f t="shared" si="207"/>
        <v>27</v>
      </c>
      <c r="O249" s="154">
        <f t="shared" si="208"/>
        <v>27</v>
      </c>
      <c r="P249" s="155">
        <f t="shared" si="209"/>
        <v>108</v>
      </c>
    </row>
    <row r="250" spans="1:16" x14ac:dyDescent="0.3">
      <c r="A250" s="150" t="s">
        <v>3635</v>
      </c>
      <c r="B250" s="151" t="s">
        <v>4472</v>
      </c>
      <c r="C250" s="152" t="s">
        <v>508</v>
      </c>
      <c r="D250" s="151" t="s">
        <v>4478</v>
      </c>
      <c r="E250" s="152" t="s">
        <v>227</v>
      </c>
      <c r="F250" s="151"/>
      <c r="G250" s="151" t="s">
        <v>3169</v>
      </c>
      <c r="H250" s="150" t="s">
        <v>4479</v>
      </c>
      <c r="I250" s="150" t="s">
        <v>3652</v>
      </c>
      <c r="J250" s="153">
        <v>11</v>
      </c>
      <c r="K250" s="154">
        <f t="shared" ref="K250:L250" si="258">SUM(J250)</f>
        <v>11</v>
      </c>
      <c r="L250" s="154">
        <f t="shared" si="258"/>
        <v>11</v>
      </c>
      <c r="M250" s="154">
        <f t="shared" si="206"/>
        <v>11</v>
      </c>
      <c r="N250" s="154">
        <f t="shared" si="207"/>
        <v>11</v>
      </c>
      <c r="O250" s="154">
        <f t="shared" si="208"/>
        <v>11</v>
      </c>
      <c r="P250" s="155">
        <f t="shared" si="209"/>
        <v>44</v>
      </c>
    </row>
    <row r="251" spans="1:16" x14ac:dyDescent="0.3">
      <c r="A251" s="150" t="s">
        <v>3635</v>
      </c>
      <c r="B251" s="151" t="s">
        <v>4472</v>
      </c>
      <c r="C251" s="152" t="s">
        <v>508</v>
      </c>
      <c r="D251" s="151" t="s">
        <v>4478</v>
      </c>
      <c r="E251" s="152" t="s">
        <v>227</v>
      </c>
      <c r="F251" s="151"/>
      <c r="G251" s="151" t="s">
        <v>3301</v>
      </c>
      <c r="H251" s="150" t="s">
        <v>4480</v>
      </c>
      <c r="I251" s="150" t="s">
        <v>3789</v>
      </c>
      <c r="J251" s="153">
        <v>17</v>
      </c>
      <c r="K251" s="154">
        <f t="shared" ref="K251:L251" si="259">SUM(J251)</f>
        <v>17</v>
      </c>
      <c r="L251" s="154">
        <f t="shared" si="259"/>
        <v>17</v>
      </c>
      <c r="M251" s="154">
        <f t="shared" si="206"/>
        <v>17</v>
      </c>
      <c r="N251" s="154">
        <f t="shared" si="207"/>
        <v>17</v>
      </c>
      <c r="O251" s="154">
        <f t="shared" si="208"/>
        <v>17</v>
      </c>
      <c r="P251" s="155">
        <f t="shared" si="209"/>
        <v>68</v>
      </c>
    </row>
    <row r="252" spans="1:16" x14ac:dyDescent="0.3">
      <c r="A252" s="150" t="s">
        <v>3635</v>
      </c>
      <c r="B252" s="151" t="s">
        <v>4472</v>
      </c>
      <c r="C252" s="152" t="s">
        <v>508</v>
      </c>
      <c r="D252" s="151" t="s">
        <v>4481</v>
      </c>
      <c r="E252" s="152" t="s">
        <v>312</v>
      </c>
      <c r="F252" s="151"/>
      <c r="G252" s="151" t="s">
        <v>3190</v>
      </c>
      <c r="H252" s="150" t="s">
        <v>4482</v>
      </c>
      <c r="I252" s="150" t="s">
        <v>3652</v>
      </c>
      <c r="J252" s="153">
        <v>12</v>
      </c>
      <c r="K252" s="154">
        <f t="shared" ref="K252:L252" si="260">SUM(J252)</f>
        <v>12</v>
      </c>
      <c r="L252" s="154">
        <f t="shared" si="260"/>
        <v>12</v>
      </c>
      <c r="M252" s="154">
        <f t="shared" si="206"/>
        <v>12</v>
      </c>
      <c r="N252" s="154">
        <f t="shared" si="207"/>
        <v>12</v>
      </c>
      <c r="O252" s="154">
        <f t="shared" si="208"/>
        <v>12</v>
      </c>
      <c r="P252" s="155">
        <f t="shared" si="209"/>
        <v>48</v>
      </c>
    </row>
    <row r="253" spans="1:16" x14ac:dyDescent="0.3">
      <c r="A253" s="150" t="s">
        <v>3635</v>
      </c>
      <c r="B253" s="151" t="s">
        <v>4472</v>
      </c>
      <c r="C253" s="152" t="s">
        <v>508</v>
      </c>
      <c r="D253" s="151" t="s">
        <v>4481</v>
      </c>
      <c r="E253" s="152" t="s">
        <v>312</v>
      </c>
      <c r="F253" s="151"/>
      <c r="G253" s="151" t="s">
        <v>3172</v>
      </c>
      <c r="H253" s="150" t="s">
        <v>4483</v>
      </c>
      <c r="I253" s="150" t="s">
        <v>3789</v>
      </c>
      <c r="J253" s="153">
        <v>12</v>
      </c>
      <c r="K253" s="154">
        <f t="shared" ref="K253:L253" si="261">SUM(J253)</f>
        <v>12</v>
      </c>
      <c r="L253" s="154">
        <f t="shared" si="261"/>
        <v>12</v>
      </c>
      <c r="M253" s="154">
        <f t="shared" si="206"/>
        <v>12</v>
      </c>
      <c r="N253" s="154">
        <f t="shared" si="207"/>
        <v>12</v>
      </c>
      <c r="O253" s="154">
        <f t="shared" si="208"/>
        <v>12</v>
      </c>
      <c r="P253" s="155">
        <f t="shared" si="209"/>
        <v>48</v>
      </c>
    </row>
    <row r="254" spans="1:16" x14ac:dyDescent="0.3">
      <c r="A254" s="150" t="s">
        <v>3635</v>
      </c>
      <c r="B254" s="151" t="s">
        <v>4472</v>
      </c>
      <c r="C254" s="152" t="s">
        <v>508</v>
      </c>
      <c r="D254" s="151" t="s">
        <v>4484</v>
      </c>
      <c r="E254" s="152" t="s">
        <v>82</v>
      </c>
      <c r="F254" s="151"/>
      <c r="G254" s="151" t="s">
        <v>3286</v>
      </c>
      <c r="H254" s="150" t="s">
        <v>4485</v>
      </c>
      <c r="I254" s="150" t="s">
        <v>3789</v>
      </c>
      <c r="J254" s="153">
        <v>20</v>
      </c>
      <c r="K254" s="154">
        <f t="shared" ref="K254:L254" si="262">SUM(J254)</f>
        <v>20</v>
      </c>
      <c r="L254" s="154">
        <f t="shared" si="262"/>
        <v>20</v>
      </c>
      <c r="M254" s="154">
        <f t="shared" si="206"/>
        <v>20</v>
      </c>
      <c r="N254" s="154">
        <f t="shared" si="207"/>
        <v>20</v>
      </c>
      <c r="O254" s="154">
        <f t="shared" si="208"/>
        <v>20</v>
      </c>
      <c r="P254" s="155">
        <f t="shared" si="209"/>
        <v>80</v>
      </c>
    </row>
    <row r="255" spans="1:16" x14ac:dyDescent="0.3">
      <c r="A255" s="150" t="s">
        <v>3635</v>
      </c>
      <c r="B255" s="151" t="s">
        <v>4472</v>
      </c>
      <c r="C255" s="152" t="s">
        <v>508</v>
      </c>
      <c r="D255" s="151" t="s">
        <v>4484</v>
      </c>
      <c r="E255" s="152" t="s">
        <v>82</v>
      </c>
      <c r="F255" s="151"/>
      <c r="G255" s="151" t="s">
        <v>4486</v>
      </c>
      <c r="H255" s="150" t="s">
        <v>4487</v>
      </c>
      <c r="I255" s="150" t="s">
        <v>3652</v>
      </c>
      <c r="J255" s="153">
        <v>9</v>
      </c>
      <c r="K255" s="154">
        <f t="shared" ref="K255:L255" si="263">SUM(J255)</f>
        <v>9</v>
      </c>
      <c r="L255" s="154">
        <f t="shared" si="263"/>
        <v>9</v>
      </c>
      <c r="M255" s="154">
        <f t="shared" si="206"/>
        <v>9</v>
      </c>
      <c r="N255" s="154">
        <f t="shared" si="207"/>
        <v>9</v>
      </c>
      <c r="O255" s="154">
        <f t="shared" si="208"/>
        <v>9</v>
      </c>
      <c r="P255" s="155">
        <f t="shared" si="209"/>
        <v>36</v>
      </c>
    </row>
    <row r="256" spans="1:16" x14ac:dyDescent="0.3">
      <c r="A256" s="150" t="s">
        <v>3635</v>
      </c>
      <c r="B256" s="151" t="s">
        <v>4472</v>
      </c>
      <c r="C256" s="152" t="s">
        <v>508</v>
      </c>
      <c r="D256" s="151" t="s">
        <v>4488</v>
      </c>
      <c r="E256" s="152" t="s">
        <v>309</v>
      </c>
      <c r="F256" s="151"/>
      <c r="G256" s="151" t="s">
        <v>4489</v>
      </c>
      <c r="H256" s="150" t="s">
        <v>4490</v>
      </c>
      <c r="I256" s="150" t="s">
        <v>3789</v>
      </c>
      <c r="J256" s="153">
        <v>11</v>
      </c>
      <c r="K256" s="154">
        <f t="shared" ref="K256:L256" si="264">SUM(J256)</f>
        <v>11</v>
      </c>
      <c r="L256" s="154">
        <f t="shared" si="264"/>
        <v>11</v>
      </c>
      <c r="M256" s="154">
        <f t="shared" si="206"/>
        <v>11</v>
      </c>
      <c r="N256" s="154">
        <f t="shared" si="207"/>
        <v>11</v>
      </c>
      <c r="O256" s="154">
        <f t="shared" si="208"/>
        <v>11</v>
      </c>
      <c r="P256" s="155">
        <f t="shared" si="209"/>
        <v>44</v>
      </c>
    </row>
    <row r="257" spans="1:16" x14ac:dyDescent="0.3">
      <c r="A257" s="150" t="s">
        <v>3635</v>
      </c>
      <c r="B257" s="151" t="s">
        <v>4472</v>
      </c>
      <c r="C257" s="152" t="s">
        <v>508</v>
      </c>
      <c r="D257" s="151" t="s">
        <v>4488</v>
      </c>
      <c r="E257" s="152" t="s">
        <v>309</v>
      </c>
      <c r="F257" s="151"/>
      <c r="G257" s="151" t="s">
        <v>4491</v>
      </c>
      <c r="H257" s="150" t="s">
        <v>4492</v>
      </c>
      <c r="I257" s="150" t="s">
        <v>3789</v>
      </c>
      <c r="J257" s="153">
        <v>9</v>
      </c>
      <c r="K257" s="154">
        <f t="shared" ref="K257:L257" si="265">SUM(J257)</f>
        <v>9</v>
      </c>
      <c r="L257" s="154">
        <f t="shared" si="265"/>
        <v>9</v>
      </c>
      <c r="M257" s="154">
        <f t="shared" si="206"/>
        <v>9</v>
      </c>
      <c r="N257" s="154">
        <f t="shared" si="207"/>
        <v>9</v>
      </c>
      <c r="O257" s="154">
        <f t="shared" si="208"/>
        <v>9</v>
      </c>
      <c r="P257" s="155">
        <f t="shared" si="209"/>
        <v>36</v>
      </c>
    </row>
    <row r="258" spans="1:16" ht="28.8" x14ac:dyDescent="0.3">
      <c r="A258" s="150" t="s">
        <v>3635</v>
      </c>
      <c r="B258" s="151" t="s">
        <v>4472</v>
      </c>
      <c r="C258" s="152" t="s">
        <v>508</v>
      </c>
      <c r="D258" s="151" t="s">
        <v>4493</v>
      </c>
      <c r="E258" s="152" t="s">
        <v>210</v>
      </c>
      <c r="F258" s="151"/>
      <c r="G258" s="151" t="s">
        <v>4330</v>
      </c>
      <c r="H258" s="150" t="s">
        <v>4494</v>
      </c>
      <c r="I258" s="150" t="s">
        <v>3789</v>
      </c>
      <c r="J258" s="153">
        <v>6</v>
      </c>
      <c r="K258" s="154">
        <f t="shared" ref="K258:L258" si="266">SUM(J258)</f>
        <v>6</v>
      </c>
      <c r="L258" s="154">
        <f t="shared" si="266"/>
        <v>6</v>
      </c>
      <c r="M258" s="154">
        <f t="shared" si="206"/>
        <v>6</v>
      </c>
      <c r="N258" s="154">
        <f t="shared" si="207"/>
        <v>6</v>
      </c>
      <c r="O258" s="154">
        <f t="shared" si="208"/>
        <v>6</v>
      </c>
      <c r="P258" s="155">
        <f t="shared" si="209"/>
        <v>24</v>
      </c>
    </row>
    <row r="259" spans="1:16" x14ac:dyDescent="0.3">
      <c r="A259" s="150" t="s">
        <v>3635</v>
      </c>
      <c r="B259" s="151" t="s">
        <v>4472</v>
      </c>
      <c r="C259" s="152" t="s">
        <v>508</v>
      </c>
      <c r="D259" s="151" t="s">
        <v>3825</v>
      </c>
      <c r="E259" s="152" t="s">
        <v>105</v>
      </c>
      <c r="F259" s="151"/>
      <c r="G259" s="151" t="s">
        <v>4321</v>
      </c>
      <c r="H259" s="150" t="s">
        <v>4495</v>
      </c>
      <c r="I259" s="150" t="s">
        <v>3652</v>
      </c>
      <c r="J259" s="153">
        <v>28</v>
      </c>
      <c r="K259" s="154">
        <f t="shared" ref="K259:L259" si="267">SUM(J259)</f>
        <v>28</v>
      </c>
      <c r="L259" s="154">
        <f t="shared" si="267"/>
        <v>28</v>
      </c>
      <c r="M259" s="154">
        <f t="shared" si="206"/>
        <v>28</v>
      </c>
      <c r="N259" s="154">
        <f t="shared" si="207"/>
        <v>28</v>
      </c>
      <c r="O259" s="154">
        <f t="shared" si="208"/>
        <v>28</v>
      </c>
      <c r="P259" s="155">
        <f t="shared" si="209"/>
        <v>112</v>
      </c>
    </row>
    <row r="260" spans="1:16" x14ac:dyDescent="0.3">
      <c r="A260" s="150" t="s">
        <v>3635</v>
      </c>
      <c r="B260" s="151" t="s">
        <v>3828</v>
      </c>
      <c r="C260" s="152" t="s">
        <v>3343</v>
      </c>
      <c r="D260" s="151" t="s">
        <v>3828</v>
      </c>
      <c r="E260" s="152" t="s">
        <v>9</v>
      </c>
      <c r="F260" s="151"/>
      <c r="G260" s="151" t="s">
        <v>3190</v>
      </c>
      <c r="H260" s="150" t="s">
        <v>4496</v>
      </c>
      <c r="I260" s="150" t="s">
        <v>3652</v>
      </c>
      <c r="J260" s="153">
        <v>19</v>
      </c>
      <c r="K260" s="154">
        <f t="shared" ref="K260:L260" si="268">SUM(J260)</f>
        <v>19</v>
      </c>
      <c r="L260" s="154">
        <f t="shared" si="268"/>
        <v>19</v>
      </c>
      <c r="M260" s="154">
        <f t="shared" si="206"/>
        <v>19</v>
      </c>
      <c r="N260" s="154">
        <f t="shared" si="207"/>
        <v>19</v>
      </c>
      <c r="O260" s="154">
        <f t="shared" si="208"/>
        <v>19</v>
      </c>
      <c r="P260" s="155">
        <f t="shared" si="209"/>
        <v>76</v>
      </c>
    </row>
    <row r="261" spans="1:16" ht="28.8" x14ac:dyDescent="0.3">
      <c r="A261" s="150" t="s">
        <v>3635</v>
      </c>
      <c r="B261" s="151" t="s">
        <v>4497</v>
      </c>
      <c r="C261" s="152" t="s">
        <v>266</v>
      </c>
      <c r="D261" s="151" t="s">
        <v>4498</v>
      </c>
      <c r="E261" s="152" t="s">
        <v>9</v>
      </c>
      <c r="F261" s="151" t="s">
        <v>4499</v>
      </c>
      <c r="G261" s="151" t="s">
        <v>4500</v>
      </c>
      <c r="H261" s="150" t="s">
        <v>4501</v>
      </c>
      <c r="I261" s="150" t="s">
        <v>3789</v>
      </c>
      <c r="J261" s="153">
        <v>145</v>
      </c>
      <c r="K261" s="154">
        <f t="shared" ref="K261:L261" si="269">SUM(J261)</f>
        <v>145</v>
      </c>
      <c r="L261" s="154">
        <f t="shared" si="269"/>
        <v>145</v>
      </c>
      <c r="M261" s="154">
        <f t="shared" si="206"/>
        <v>145</v>
      </c>
      <c r="N261" s="154">
        <f t="shared" si="207"/>
        <v>145</v>
      </c>
      <c r="O261" s="154">
        <f t="shared" si="208"/>
        <v>145</v>
      </c>
      <c r="P261" s="155">
        <f t="shared" si="209"/>
        <v>580</v>
      </c>
    </row>
    <row r="262" spans="1:16" ht="28.8" x14ac:dyDescent="0.3">
      <c r="A262" s="150" t="s">
        <v>3635</v>
      </c>
      <c r="B262" s="151" t="s">
        <v>4497</v>
      </c>
      <c r="C262" s="152" t="s">
        <v>266</v>
      </c>
      <c r="D262" s="151" t="s">
        <v>4498</v>
      </c>
      <c r="E262" s="152" t="s">
        <v>9</v>
      </c>
      <c r="F262" s="151" t="s">
        <v>4499</v>
      </c>
      <c r="G262" s="151" t="s">
        <v>3220</v>
      </c>
      <c r="H262" s="150" t="s">
        <v>4502</v>
      </c>
      <c r="I262" s="150" t="s">
        <v>3652</v>
      </c>
      <c r="J262" s="153">
        <v>70</v>
      </c>
      <c r="K262" s="154">
        <f t="shared" ref="K262:L262" si="270">SUM(J262)</f>
        <v>70</v>
      </c>
      <c r="L262" s="154">
        <f t="shared" si="270"/>
        <v>70</v>
      </c>
      <c r="M262" s="154">
        <f t="shared" si="206"/>
        <v>70</v>
      </c>
      <c r="N262" s="154">
        <f t="shared" si="207"/>
        <v>70</v>
      </c>
      <c r="O262" s="154">
        <f t="shared" si="208"/>
        <v>70</v>
      </c>
      <c r="P262" s="155">
        <f t="shared" si="209"/>
        <v>280</v>
      </c>
    </row>
    <row r="263" spans="1:16" x14ac:dyDescent="0.3">
      <c r="A263" s="150" t="s">
        <v>3635</v>
      </c>
      <c r="B263" s="151" t="s">
        <v>3830</v>
      </c>
      <c r="C263" s="152" t="s">
        <v>274</v>
      </c>
      <c r="D263" s="151" t="s">
        <v>4503</v>
      </c>
      <c r="E263" s="152" t="s">
        <v>93</v>
      </c>
      <c r="F263" s="151"/>
      <c r="G263" s="151" t="s">
        <v>3171</v>
      </c>
      <c r="H263" s="150" t="s">
        <v>4504</v>
      </c>
      <c r="I263" s="150" t="s">
        <v>3652</v>
      </c>
      <c r="J263" s="153">
        <v>6</v>
      </c>
      <c r="K263" s="154">
        <f t="shared" ref="K263:L263" si="271">SUM(J263)</f>
        <v>6</v>
      </c>
      <c r="L263" s="154">
        <f t="shared" si="271"/>
        <v>6</v>
      </c>
      <c r="M263" s="154">
        <f t="shared" si="206"/>
        <v>6</v>
      </c>
      <c r="N263" s="154">
        <f t="shared" si="207"/>
        <v>6</v>
      </c>
      <c r="O263" s="154">
        <f t="shared" si="208"/>
        <v>6</v>
      </c>
      <c r="P263" s="155">
        <f t="shared" si="209"/>
        <v>24</v>
      </c>
    </row>
    <row r="264" spans="1:16" ht="28.8" x14ac:dyDescent="0.3">
      <c r="A264" s="150" t="s">
        <v>3635</v>
      </c>
      <c r="B264" s="151" t="s">
        <v>3830</v>
      </c>
      <c r="C264" s="152" t="s">
        <v>274</v>
      </c>
      <c r="D264" s="151" t="s">
        <v>3830</v>
      </c>
      <c r="E264" s="152" t="s">
        <v>9</v>
      </c>
      <c r="F264" s="151" t="s">
        <v>4505</v>
      </c>
      <c r="G264" s="151" t="s">
        <v>4428</v>
      </c>
      <c r="H264" s="150" t="s">
        <v>4506</v>
      </c>
      <c r="I264" s="150" t="s">
        <v>3789</v>
      </c>
      <c r="J264" s="153">
        <v>18</v>
      </c>
      <c r="K264" s="154">
        <f t="shared" ref="K264:L264" si="272">SUM(J264)</f>
        <v>18</v>
      </c>
      <c r="L264" s="154">
        <f t="shared" si="272"/>
        <v>18</v>
      </c>
      <c r="M264" s="154">
        <f t="shared" si="206"/>
        <v>18</v>
      </c>
      <c r="N264" s="154">
        <f t="shared" si="207"/>
        <v>18</v>
      </c>
      <c r="O264" s="154">
        <f t="shared" si="208"/>
        <v>18</v>
      </c>
      <c r="P264" s="155">
        <f t="shared" si="209"/>
        <v>72</v>
      </c>
    </row>
    <row r="265" spans="1:16" x14ac:dyDescent="0.3">
      <c r="A265" s="150" t="s">
        <v>3635</v>
      </c>
      <c r="B265" s="151" t="s">
        <v>3830</v>
      </c>
      <c r="C265" s="152" t="s">
        <v>274</v>
      </c>
      <c r="D265" s="151" t="s">
        <v>3830</v>
      </c>
      <c r="E265" s="152" t="s">
        <v>9</v>
      </c>
      <c r="F265" s="151"/>
      <c r="G265" s="151" t="s">
        <v>3175</v>
      </c>
      <c r="H265" s="150" t="s">
        <v>4507</v>
      </c>
      <c r="I265" s="150" t="s">
        <v>3652</v>
      </c>
      <c r="J265" s="153">
        <v>42</v>
      </c>
      <c r="K265" s="154">
        <f t="shared" ref="K265:L265" si="273">SUM(J265)</f>
        <v>42</v>
      </c>
      <c r="L265" s="154">
        <f t="shared" si="273"/>
        <v>42</v>
      </c>
      <c r="M265" s="154">
        <f t="shared" ref="M265:M328" si="274">SUM(K265)</f>
        <v>42</v>
      </c>
      <c r="N265" s="154">
        <f t="shared" ref="N265:N328" si="275">SUM(K265)</f>
        <v>42</v>
      </c>
      <c r="O265" s="154">
        <f t="shared" ref="O265:O328" si="276">SUM(K265)</f>
        <v>42</v>
      </c>
      <c r="P265" s="155">
        <f t="shared" ref="P265:P328" si="277">SUM(L265:O265)</f>
        <v>168</v>
      </c>
    </row>
    <row r="266" spans="1:16" x14ac:dyDescent="0.3">
      <c r="A266" s="150" t="s">
        <v>3635</v>
      </c>
      <c r="B266" s="151" t="s">
        <v>4508</v>
      </c>
      <c r="C266" s="152" t="s">
        <v>1015</v>
      </c>
      <c r="D266" s="151" t="s">
        <v>4509</v>
      </c>
      <c r="E266" s="152" t="s">
        <v>9</v>
      </c>
      <c r="F266" s="151"/>
      <c r="G266" s="151" t="s">
        <v>3172</v>
      </c>
      <c r="H266" s="150" t="s">
        <v>4510</v>
      </c>
      <c r="I266" s="150" t="s">
        <v>3789</v>
      </c>
      <c r="J266" s="153">
        <v>82</v>
      </c>
      <c r="K266" s="154">
        <f t="shared" ref="K266:L266" si="278">SUM(J266)</f>
        <v>82</v>
      </c>
      <c r="L266" s="154">
        <f t="shared" si="278"/>
        <v>82</v>
      </c>
      <c r="M266" s="154">
        <f t="shared" si="274"/>
        <v>82</v>
      </c>
      <c r="N266" s="154">
        <f t="shared" si="275"/>
        <v>82</v>
      </c>
      <c r="O266" s="154">
        <f t="shared" si="276"/>
        <v>82</v>
      </c>
      <c r="P266" s="155">
        <f t="shared" si="277"/>
        <v>328</v>
      </c>
    </row>
    <row r="267" spans="1:16" x14ac:dyDescent="0.3">
      <c r="A267" s="150" t="s">
        <v>3635</v>
      </c>
      <c r="B267" s="151" t="s">
        <v>4508</v>
      </c>
      <c r="C267" s="152" t="s">
        <v>1015</v>
      </c>
      <c r="D267" s="151" t="s">
        <v>4509</v>
      </c>
      <c r="E267" s="152" t="s">
        <v>9</v>
      </c>
      <c r="F267" s="151"/>
      <c r="G267" s="151" t="s">
        <v>4511</v>
      </c>
      <c r="H267" s="150" t="s">
        <v>4512</v>
      </c>
      <c r="I267" s="150" t="s">
        <v>3652</v>
      </c>
      <c r="J267" s="153">
        <v>36</v>
      </c>
      <c r="K267" s="154">
        <f t="shared" ref="K267:L267" si="279">SUM(J267)</f>
        <v>36</v>
      </c>
      <c r="L267" s="154">
        <f t="shared" si="279"/>
        <v>36</v>
      </c>
      <c r="M267" s="154">
        <f t="shared" si="274"/>
        <v>36</v>
      </c>
      <c r="N267" s="154">
        <f t="shared" si="275"/>
        <v>36</v>
      </c>
      <c r="O267" s="154">
        <f t="shared" si="276"/>
        <v>36</v>
      </c>
      <c r="P267" s="155">
        <f t="shared" si="277"/>
        <v>144</v>
      </c>
    </row>
    <row r="268" spans="1:16" x14ac:dyDescent="0.3">
      <c r="A268" s="150" t="s">
        <v>3635</v>
      </c>
      <c r="B268" s="151" t="s">
        <v>4513</v>
      </c>
      <c r="C268" s="152" t="s">
        <v>3347</v>
      </c>
      <c r="D268" s="151" t="s">
        <v>4514</v>
      </c>
      <c r="E268" s="152" t="s">
        <v>100</v>
      </c>
      <c r="F268" s="151"/>
      <c r="G268" s="151" t="s">
        <v>4349</v>
      </c>
      <c r="H268" s="150" t="s">
        <v>4515</v>
      </c>
      <c r="I268" s="150" t="s">
        <v>3652</v>
      </c>
      <c r="J268" s="153">
        <v>6</v>
      </c>
      <c r="K268" s="154">
        <f t="shared" ref="K268:L268" si="280">SUM(J268)</f>
        <v>6</v>
      </c>
      <c r="L268" s="154">
        <f t="shared" si="280"/>
        <v>6</v>
      </c>
      <c r="M268" s="154">
        <f t="shared" si="274"/>
        <v>6</v>
      </c>
      <c r="N268" s="154">
        <f t="shared" si="275"/>
        <v>6</v>
      </c>
      <c r="O268" s="154">
        <f t="shared" si="276"/>
        <v>6</v>
      </c>
      <c r="P268" s="155">
        <f t="shared" si="277"/>
        <v>24</v>
      </c>
    </row>
    <row r="269" spans="1:16" x14ac:dyDescent="0.3">
      <c r="A269" s="150" t="s">
        <v>3635</v>
      </c>
      <c r="B269" s="151" t="s">
        <v>4513</v>
      </c>
      <c r="C269" s="152" t="s">
        <v>3347</v>
      </c>
      <c r="D269" s="151" t="s">
        <v>4514</v>
      </c>
      <c r="E269" s="152" t="s">
        <v>100</v>
      </c>
      <c r="F269" s="151"/>
      <c r="G269" s="151" t="s">
        <v>3167</v>
      </c>
      <c r="H269" s="150" t="s">
        <v>4516</v>
      </c>
      <c r="I269" s="150" t="s">
        <v>3789</v>
      </c>
      <c r="J269" s="153">
        <v>21</v>
      </c>
      <c r="K269" s="154">
        <f t="shared" ref="K269:L269" si="281">SUM(J269)</f>
        <v>21</v>
      </c>
      <c r="L269" s="154">
        <f t="shared" si="281"/>
        <v>21</v>
      </c>
      <c r="M269" s="154">
        <f t="shared" si="274"/>
        <v>21</v>
      </c>
      <c r="N269" s="154">
        <f t="shared" si="275"/>
        <v>21</v>
      </c>
      <c r="O269" s="154">
        <f t="shared" si="276"/>
        <v>21</v>
      </c>
      <c r="P269" s="155">
        <f t="shared" si="277"/>
        <v>84</v>
      </c>
    </row>
    <row r="270" spans="1:16" ht="28.8" x14ac:dyDescent="0.3">
      <c r="A270" s="150" t="s">
        <v>3635</v>
      </c>
      <c r="B270" s="151" t="s">
        <v>4513</v>
      </c>
      <c r="C270" s="152" t="s">
        <v>3347</v>
      </c>
      <c r="D270" s="151" t="s">
        <v>4517</v>
      </c>
      <c r="E270" s="152" t="s">
        <v>227</v>
      </c>
      <c r="F270" s="151"/>
      <c r="G270" s="151" t="s">
        <v>4428</v>
      </c>
      <c r="H270" s="150" t="s">
        <v>4518</v>
      </c>
      <c r="I270" s="150" t="s">
        <v>3789</v>
      </c>
      <c r="J270" s="153">
        <v>4</v>
      </c>
      <c r="K270" s="154">
        <f t="shared" ref="K270:L270" si="282">SUM(J270)</f>
        <v>4</v>
      </c>
      <c r="L270" s="154">
        <f t="shared" si="282"/>
        <v>4</v>
      </c>
      <c r="M270" s="154">
        <f t="shared" si="274"/>
        <v>4</v>
      </c>
      <c r="N270" s="154">
        <f t="shared" si="275"/>
        <v>4</v>
      </c>
      <c r="O270" s="154">
        <f t="shared" si="276"/>
        <v>4</v>
      </c>
      <c r="P270" s="155">
        <f t="shared" si="277"/>
        <v>16</v>
      </c>
    </row>
    <row r="271" spans="1:16" x14ac:dyDescent="0.3">
      <c r="A271" s="150" t="s">
        <v>3635</v>
      </c>
      <c r="B271" s="151" t="s">
        <v>4513</v>
      </c>
      <c r="C271" s="152" t="s">
        <v>3347</v>
      </c>
      <c r="D271" s="151" t="s">
        <v>3837</v>
      </c>
      <c r="E271" s="152" t="s">
        <v>9</v>
      </c>
      <c r="F271" s="151"/>
      <c r="G271" s="151" t="s">
        <v>3319</v>
      </c>
      <c r="H271" s="150" t="s">
        <v>4519</v>
      </c>
      <c r="I271" s="150" t="s">
        <v>3652</v>
      </c>
      <c r="J271" s="153">
        <v>21</v>
      </c>
      <c r="K271" s="154">
        <f t="shared" ref="K271:L271" si="283">SUM(J271)</f>
        <v>21</v>
      </c>
      <c r="L271" s="154">
        <f t="shared" si="283"/>
        <v>21</v>
      </c>
      <c r="M271" s="154">
        <f t="shared" si="274"/>
        <v>21</v>
      </c>
      <c r="N271" s="154">
        <f t="shared" si="275"/>
        <v>21</v>
      </c>
      <c r="O271" s="154">
        <f t="shared" si="276"/>
        <v>21</v>
      </c>
      <c r="P271" s="155">
        <f t="shared" si="277"/>
        <v>84</v>
      </c>
    </row>
    <row r="272" spans="1:16" x14ac:dyDescent="0.3">
      <c r="A272" s="150" t="s">
        <v>3635</v>
      </c>
      <c r="B272" s="151" t="s">
        <v>4513</v>
      </c>
      <c r="C272" s="152" t="s">
        <v>3347</v>
      </c>
      <c r="D272" s="151" t="s">
        <v>3838</v>
      </c>
      <c r="E272" s="152" t="s">
        <v>77</v>
      </c>
      <c r="F272" s="151"/>
      <c r="G272" s="151" t="s">
        <v>3172</v>
      </c>
      <c r="H272" s="150" t="s">
        <v>4520</v>
      </c>
      <c r="I272" s="150" t="s">
        <v>3652</v>
      </c>
      <c r="J272" s="153">
        <v>14</v>
      </c>
      <c r="K272" s="154">
        <f t="shared" ref="K272:L272" si="284">SUM(J272)</f>
        <v>14</v>
      </c>
      <c r="L272" s="154">
        <f t="shared" si="284"/>
        <v>14</v>
      </c>
      <c r="M272" s="154">
        <f t="shared" si="274"/>
        <v>14</v>
      </c>
      <c r="N272" s="154">
        <f t="shared" si="275"/>
        <v>14</v>
      </c>
      <c r="O272" s="154">
        <f t="shared" si="276"/>
        <v>14</v>
      </c>
      <c r="P272" s="155">
        <f t="shared" si="277"/>
        <v>56</v>
      </c>
    </row>
    <row r="273" spans="1:16" x14ac:dyDescent="0.3">
      <c r="A273" s="150" t="s">
        <v>3635</v>
      </c>
      <c r="B273" s="151" t="s">
        <v>4513</v>
      </c>
      <c r="C273" s="152" t="s">
        <v>3347</v>
      </c>
      <c r="D273" s="151" t="s">
        <v>4521</v>
      </c>
      <c r="E273" s="152" t="s">
        <v>80</v>
      </c>
      <c r="F273" s="151"/>
      <c r="G273" s="151" t="s">
        <v>3350</v>
      </c>
      <c r="H273" s="150" t="s">
        <v>4522</v>
      </c>
      <c r="I273" s="150" t="s">
        <v>3789</v>
      </c>
      <c r="J273" s="153">
        <v>16</v>
      </c>
      <c r="K273" s="154">
        <f t="shared" ref="K273:L273" si="285">SUM(J273)</f>
        <v>16</v>
      </c>
      <c r="L273" s="154">
        <f t="shared" si="285"/>
        <v>16</v>
      </c>
      <c r="M273" s="154">
        <f t="shared" si="274"/>
        <v>16</v>
      </c>
      <c r="N273" s="154">
        <f t="shared" si="275"/>
        <v>16</v>
      </c>
      <c r="O273" s="154">
        <f t="shared" si="276"/>
        <v>16</v>
      </c>
      <c r="P273" s="155">
        <f t="shared" si="277"/>
        <v>64</v>
      </c>
    </row>
    <row r="274" spans="1:16" x14ac:dyDescent="0.3">
      <c r="A274" s="150" t="s">
        <v>3635</v>
      </c>
      <c r="B274" s="151" t="s">
        <v>4523</v>
      </c>
      <c r="C274" s="152" t="s">
        <v>281</v>
      </c>
      <c r="D274" s="151" t="s">
        <v>4524</v>
      </c>
      <c r="E274" s="152" t="s">
        <v>220</v>
      </c>
      <c r="F274" s="151"/>
      <c r="G274" s="151" t="s">
        <v>3351</v>
      </c>
      <c r="H274" s="150" t="s">
        <v>4525</v>
      </c>
      <c r="I274" s="150" t="s">
        <v>3789</v>
      </c>
      <c r="J274" s="153">
        <v>21</v>
      </c>
      <c r="K274" s="154">
        <f t="shared" ref="K274:L274" si="286">SUM(J274)</f>
        <v>21</v>
      </c>
      <c r="L274" s="154">
        <f t="shared" si="286"/>
        <v>21</v>
      </c>
      <c r="M274" s="154">
        <f t="shared" si="274"/>
        <v>21</v>
      </c>
      <c r="N274" s="154">
        <f t="shared" si="275"/>
        <v>21</v>
      </c>
      <c r="O274" s="154">
        <f t="shared" si="276"/>
        <v>21</v>
      </c>
      <c r="P274" s="155">
        <f t="shared" si="277"/>
        <v>84</v>
      </c>
    </row>
    <row r="275" spans="1:16" x14ac:dyDescent="0.3">
      <c r="A275" s="150" t="s">
        <v>3635</v>
      </c>
      <c r="B275" s="151" t="s">
        <v>4523</v>
      </c>
      <c r="C275" s="152" t="s">
        <v>281</v>
      </c>
      <c r="D275" s="151" t="s">
        <v>4524</v>
      </c>
      <c r="E275" s="152" t="s">
        <v>220</v>
      </c>
      <c r="F275" s="151"/>
      <c r="G275" s="151" t="s">
        <v>4526</v>
      </c>
      <c r="H275" s="150" t="s">
        <v>4527</v>
      </c>
      <c r="I275" s="150" t="s">
        <v>3652</v>
      </c>
      <c r="J275" s="153">
        <v>12</v>
      </c>
      <c r="K275" s="154">
        <f t="shared" ref="K275:L275" si="287">SUM(J275)</f>
        <v>12</v>
      </c>
      <c r="L275" s="154">
        <f t="shared" si="287"/>
        <v>12</v>
      </c>
      <c r="M275" s="154">
        <f t="shared" si="274"/>
        <v>12</v>
      </c>
      <c r="N275" s="154">
        <f t="shared" si="275"/>
        <v>12</v>
      </c>
      <c r="O275" s="154">
        <f t="shared" si="276"/>
        <v>12</v>
      </c>
      <c r="P275" s="155">
        <f t="shared" si="277"/>
        <v>48</v>
      </c>
    </row>
    <row r="276" spans="1:16" ht="28.8" x14ac:dyDescent="0.3">
      <c r="A276" s="150" t="s">
        <v>3635</v>
      </c>
      <c r="B276" s="151" t="s">
        <v>4523</v>
      </c>
      <c r="C276" s="152" t="s">
        <v>281</v>
      </c>
      <c r="D276" s="151" t="s">
        <v>4523</v>
      </c>
      <c r="E276" s="152" t="s">
        <v>9</v>
      </c>
      <c r="F276" s="151" t="s">
        <v>4528</v>
      </c>
      <c r="G276" s="151" t="s">
        <v>4529</v>
      </c>
      <c r="H276" s="150" t="s">
        <v>4530</v>
      </c>
      <c r="I276" s="150" t="s">
        <v>3789</v>
      </c>
      <c r="J276" s="153">
        <v>39</v>
      </c>
      <c r="K276" s="154">
        <f t="shared" ref="K276:L276" si="288">SUM(J276)</f>
        <v>39</v>
      </c>
      <c r="L276" s="154">
        <f t="shared" si="288"/>
        <v>39</v>
      </c>
      <c r="M276" s="154">
        <f t="shared" si="274"/>
        <v>39</v>
      </c>
      <c r="N276" s="154">
        <f t="shared" si="275"/>
        <v>39</v>
      </c>
      <c r="O276" s="154">
        <f t="shared" si="276"/>
        <v>39</v>
      </c>
      <c r="P276" s="155">
        <f t="shared" si="277"/>
        <v>156</v>
      </c>
    </row>
    <row r="277" spans="1:16" ht="28.8" x14ac:dyDescent="0.3">
      <c r="A277" s="150" t="s">
        <v>3635</v>
      </c>
      <c r="B277" s="151" t="s">
        <v>4523</v>
      </c>
      <c r="C277" s="152" t="s">
        <v>281</v>
      </c>
      <c r="D277" s="151" t="s">
        <v>4523</v>
      </c>
      <c r="E277" s="152" t="s">
        <v>9</v>
      </c>
      <c r="F277" s="151" t="s">
        <v>4528</v>
      </c>
      <c r="G277" s="151" t="s">
        <v>4531</v>
      </c>
      <c r="H277" s="150" t="s">
        <v>4532</v>
      </c>
      <c r="I277" s="150" t="s">
        <v>3652</v>
      </c>
      <c r="J277" s="153">
        <v>8</v>
      </c>
      <c r="K277" s="154">
        <f t="shared" ref="K277:L277" si="289">SUM(J277)</f>
        <v>8</v>
      </c>
      <c r="L277" s="154">
        <f t="shared" si="289"/>
        <v>8</v>
      </c>
      <c r="M277" s="154">
        <f t="shared" si="274"/>
        <v>8</v>
      </c>
      <c r="N277" s="154">
        <f t="shared" si="275"/>
        <v>8</v>
      </c>
      <c r="O277" s="154">
        <f t="shared" si="276"/>
        <v>8</v>
      </c>
      <c r="P277" s="155">
        <f t="shared" si="277"/>
        <v>32</v>
      </c>
    </row>
    <row r="278" spans="1:16" x14ac:dyDescent="0.3">
      <c r="A278" s="150" t="s">
        <v>3635</v>
      </c>
      <c r="B278" s="151" t="s">
        <v>4533</v>
      </c>
      <c r="C278" s="152" t="s">
        <v>1335</v>
      </c>
      <c r="D278" s="151" t="s">
        <v>3668</v>
      </c>
      <c r="E278" s="152" t="s">
        <v>9</v>
      </c>
      <c r="F278" s="151"/>
      <c r="G278" s="151" t="s">
        <v>3285</v>
      </c>
      <c r="H278" s="150" t="s">
        <v>4534</v>
      </c>
      <c r="I278" s="150" t="s">
        <v>3789</v>
      </c>
      <c r="J278" s="153">
        <v>228</v>
      </c>
      <c r="K278" s="154">
        <f t="shared" ref="K278:L278" si="290">SUM(J278)</f>
        <v>228</v>
      </c>
      <c r="L278" s="154">
        <f t="shared" si="290"/>
        <v>228</v>
      </c>
      <c r="M278" s="154">
        <f t="shared" si="274"/>
        <v>228</v>
      </c>
      <c r="N278" s="154">
        <f t="shared" si="275"/>
        <v>228</v>
      </c>
      <c r="O278" s="154">
        <f t="shared" si="276"/>
        <v>228</v>
      </c>
      <c r="P278" s="155">
        <f t="shared" si="277"/>
        <v>912</v>
      </c>
    </row>
    <row r="279" spans="1:16" x14ac:dyDescent="0.3">
      <c r="A279" s="150" t="s">
        <v>3636</v>
      </c>
      <c r="B279" s="151" t="s">
        <v>3670</v>
      </c>
      <c r="C279" s="152" t="s">
        <v>1847</v>
      </c>
      <c r="D279" s="151" t="s">
        <v>4535</v>
      </c>
      <c r="E279" s="152" t="s">
        <v>77</v>
      </c>
      <c r="F279" s="151"/>
      <c r="G279" s="151" t="s">
        <v>3297</v>
      </c>
      <c r="H279" s="150" t="s">
        <v>4536</v>
      </c>
      <c r="I279" s="150" t="s">
        <v>3789</v>
      </c>
      <c r="J279" s="153">
        <v>35</v>
      </c>
      <c r="K279" s="154">
        <f t="shared" ref="K279:L279" si="291">SUM(J279)</f>
        <v>35</v>
      </c>
      <c r="L279" s="154">
        <f t="shared" si="291"/>
        <v>35</v>
      </c>
      <c r="M279" s="154">
        <f t="shared" si="274"/>
        <v>35</v>
      </c>
      <c r="N279" s="154">
        <f t="shared" si="275"/>
        <v>35</v>
      </c>
      <c r="O279" s="154">
        <f t="shared" si="276"/>
        <v>35</v>
      </c>
      <c r="P279" s="155">
        <f t="shared" si="277"/>
        <v>140</v>
      </c>
    </row>
    <row r="280" spans="1:16" x14ac:dyDescent="0.3">
      <c r="A280" s="150" t="s">
        <v>3636</v>
      </c>
      <c r="B280" s="151" t="s">
        <v>3670</v>
      </c>
      <c r="C280" s="152" t="s">
        <v>1847</v>
      </c>
      <c r="D280" s="151" t="s">
        <v>4535</v>
      </c>
      <c r="E280" s="152" t="s">
        <v>77</v>
      </c>
      <c r="F280" s="151"/>
      <c r="G280" s="151" t="s">
        <v>4537</v>
      </c>
      <c r="H280" s="150" t="s">
        <v>4538</v>
      </c>
      <c r="I280" s="150" t="s">
        <v>3652</v>
      </c>
      <c r="J280" s="153">
        <v>12</v>
      </c>
      <c r="K280" s="154">
        <f t="shared" ref="K280:L280" si="292">SUM(J280)</f>
        <v>12</v>
      </c>
      <c r="L280" s="154">
        <f t="shared" si="292"/>
        <v>12</v>
      </c>
      <c r="M280" s="154">
        <f t="shared" si="274"/>
        <v>12</v>
      </c>
      <c r="N280" s="154">
        <f t="shared" si="275"/>
        <v>12</v>
      </c>
      <c r="O280" s="154">
        <f t="shared" si="276"/>
        <v>12</v>
      </c>
      <c r="P280" s="155">
        <f t="shared" si="277"/>
        <v>48</v>
      </c>
    </row>
    <row r="281" spans="1:16" x14ac:dyDescent="0.3">
      <c r="A281" s="150" t="s">
        <v>3636</v>
      </c>
      <c r="B281" s="151" t="s">
        <v>3670</v>
      </c>
      <c r="C281" s="152" t="s">
        <v>1847</v>
      </c>
      <c r="D281" s="151" t="s">
        <v>4535</v>
      </c>
      <c r="E281" s="152" t="s">
        <v>77</v>
      </c>
      <c r="F281" s="151"/>
      <c r="G281" s="151" t="s">
        <v>3173</v>
      </c>
      <c r="H281" s="150" t="s">
        <v>4539</v>
      </c>
      <c r="I281" s="150" t="s">
        <v>3789</v>
      </c>
      <c r="J281" s="153">
        <v>7</v>
      </c>
      <c r="K281" s="154">
        <f t="shared" ref="K281:L281" si="293">SUM(J281)</f>
        <v>7</v>
      </c>
      <c r="L281" s="154">
        <f t="shared" si="293"/>
        <v>7</v>
      </c>
      <c r="M281" s="154">
        <f t="shared" si="274"/>
        <v>7</v>
      </c>
      <c r="N281" s="154">
        <f t="shared" si="275"/>
        <v>7</v>
      </c>
      <c r="O281" s="154">
        <f t="shared" si="276"/>
        <v>7</v>
      </c>
      <c r="P281" s="155">
        <f t="shared" si="277"/>
        <v>28</v>
      </c>
    </row>
    <row r="282" spans="1:16" x14ac:dyDescent="0.3">
      <c r="A282" s="150" t="s">
        <v>3636</v>
      </c>
      <c r="B282" s="151" t="s">
        <v>3670</v>
      </c>
      <c r="C282" s="152" t="s">
        <v>1847</v>
      </c>
      <c r="D282" s="151" t="s">
        <v>4540</v>
      </c>
      <c r="E282" s="152" t="s">
        <v>97</v>
      </c>
      <c r="F282" s="151"/>
      <c r="G282" s="151" t="s">
        <v>3198</v>
      </c>
      <c r="H282" s="150" t="s">
        <v>4541</v>
      </c>
      <c r="I282" s="150" t="s">
        <v>3789</v>
      </c>
      <c r="J282" s="153">
        <v>17</v>
      </c>
      <c r="K282" s="154">
        <f t="shared" ref="K282:L282" si="294">SUM(J282)</f>
        <v>17</v>
      </c>
      <c r="L282" s="154">
        <f t="shared" si="294"/>
        <v>17</v>
      </c>
      <c r="M282" s="154">
        <f t="shared" si="274"/>
        <v>17</v>
      </c>
      <c r="N282" s="154">
        <f t="shared" si="275"/>
        <v>17</v>
      </c>
      <c r="O282" s="154">
        <f t="shared" si="276"/>
        <v>17</v>
      </c>
      <c r="P282" s="155">
        <f t="shared" si="277"/>
        <v>68</v>
      </c>
    </row>
    <row r="283" spans="1:16" x14ac:dyDescent="0.3">
      <c r="A283" s="150" t="s">
        <v>3636</v>
      </c>
      <c r="B283" s="151" t="s">
        <v>3670</v>
      </c>
      <c r="C283" s="152" t="s">
        <v>1847</v>
      </c>
      <c r="D283" s="151" t="s">
        <v>4540</v>
      </c>
      <c r="E283" s="152" t="s">
        <v>97</v>
      </c>
      <c r="F283" s="151"/>
      <c r="G283" s="151" t="s">
        <v>3173</v>
      </c>
      <c r="H283" s="150" t="s">
        <v>4542</v>
      </c>
      <c r="I283" s="150" t="s">
        <v>3652</v>
      </c>
      <c r="J283" s="153">
        <v>12</v>
      </c>
      <c r="K283" s="154">
        <f t="shared" ref="K283:L283" si="295">SUM(J283)</f>
        <v>12</v>
      </c>
      <c r="L283" s="154">
        <f t="shared" si="295"/>
        <v>12</v>
      </c>
      <c r="M283" s="154">
        <f t="shared" si="274"/>
        <v>12</v>
      </c>
      <c r="N283" s="154">
        <f t="shared" si="275"/>
        <v>12</v>
      </c>
      <c r="O283" s="154">
        <f t="shared" si="276"/>
        <v>12</v>
      </c>
      <c r="P283" s="155">
        <f t="shared" si="277"/>
        <v>48</v>
      </c>
    </row>
    <row r="284" spans="1:16" x14ac:dyDescent="0.3">
      <c r="A284" s="150" t="s">
        <v>3636</v>
      </c>
      <c r="B284" s="151" t="s">
        <v>3670</v>
      </c>
      <c r="C284" s="152" t="s">
        <v>1847</v>
      </c>
      <c r="D284" s="151" t="s">
        <v>3850</v>
      </c>
      <c r="E284" s="152" t="s">
        <v>100</v>
      </c>
      <c r="F284" s="151"/>
      <c r="G284" s="151" t="s">
        <v>4543</v>
      </c>
      <c r="H284" s="150" t="s">
        <v>4544</v>
      </c>
      <c r="I284" s="150" t="s">
        <v>3652</v>
      </c>
      <c r="J284" s="153">
        <v>30</v>
      </c>
      <c r="K284" s="154">
        <f t="shared" ref="K284:L284" si="296">SUM(J284)</f>
        <v>30</v>
      </c>
      <c r="L284" s="154">
        <f t="shared" si="296"/>
        <v>30</v>
      </c>
      <c r="M284" s="154">
        <f t="shared" si="274"/>
        <v>30</v>
      </c>
      <c r="N284" s="154">
        <f t="shared" si="275"/>
        <v>30</v>
      </c>
      <c r="O284" s="154">
        <f t="shared" si="276"/>
        <v>30</v>
      </c>
      <c r="P284" s="155">
        <f t="shared" si="277"/>
        <v>120</v>
      </c>
    </row>
    <row r="285" spans="1:16" x14ac:dyDescent="0.3">
      <c r="A285" s="150" t="s">
        <v>3636</v>
      </c>
      <c r="B285" s="151" t="s">
        <v>3670</v>
      </c>
      <c r="C285" s="152" t="s">
        <v>1847</v>
      </c>
      <c r="D285" s="151" t="s">
        <v>3851</v>
      </c>
      <c r="E285" s="152" t="s">
        <v>130</v>
      </c>
      <c r="F285" s="151"/>
      <c r="G285" s="151" t="s">
        <v>4545</v>
      </c>
      <c r="H285" s="150" t="s">
        <v>4546</v>
      </c>
      <c r="I285" s="150" t="s">
        <v>3652</v>
      </c>
      <c r="J285" s="153">
        <v>31</v>
      </c>
      <c r="K285" s="154">
        <f t="shared" ref="K285:L285" si="297">SUM(J285)</f>
        <v>31</v>
      </c>
      <c r="L285" s="154">
        <f t="shared" si="297"/>
        <v>31</v>
      </c>
      <c r="M285" s="154">
        <f t="shared" si="274"/>
        <v>31</v>
      </c>
      <c r="N285" s="154">
        <f t="shared" si="275"/>
        <v>31</v>
      </c>
      <c r="O285" s="154">
        <f t="shared" si="276"/>
        <v>31</v>
      </c>
      <c r="P285" s="155">
        <f t="shared" si="277"/>
        <v>124</v>
      </c>
    </row>
    <row r="286" spans="1:16" x14ac:dyDescent="0.3">
      <c r="A286" s="150" t="s">
        <v>3636</v>
      </c>
      <c r="B286" s="151" t="s">
        <v>3670</v>
      </c>
      <c r="C286" s="152" t="s">
        <v>1847</v>
      </c>
      <c r="D286" s="151" t="s">
        <v>4547</v>
      </c>
      <c r="E286" s="152" t="s">
        <v>168</v>
      </c>
      <c r="F286" s="151"/>
      <c r="G286" s="151" t="s">
        <v>3172</v>
      </c>
      <c r="H286" s="150" t="s">
        <v>4548</v>
      </c>
      <c r="I286" s="150" t="s">
        <v>3652</v>
      </c>
      <c r="J286" s="153">
        <v>9</v>
      </c>
      <c r="K286" s="154">
        <f t="shared" ref="K286:L286" si="298">SUM(J286)</f>
        <v>9</v>
      </c>
      <c r="L286" s="154">
        <f t="shared" si="298"/>
        <v>9</v>
      </c>
      <c r="M286" s="154">
        <f t="shared" si="274"/>
        <v>9</v>
      </c>
      <c r="N286" s="154">
        <f t="shared" si="275"/>
        <v>9</v>
      </c>
      <c r="O286" s="154">
        <f t="shared" si="276"/>
        <v>9</v>
      </c>
      <c r="P286" s="155">
        <f t="shared" si="277"/>
        <v>36</v>
      </c>
    </row>
    <row r="287" spans="1:16" x14ac:dyDescent="0.3">
      <c r="A287" s="150" t="s">
        <v>3636</v>
      </c>
      <c r="B287" s="151" t="s">
        <v>3670</v>
      </c>
      <c r="C287" s="152" t="s">
        <v>1847</v>
      </c>
      <c r="D287" s="151" t="s">
        <v>4547</v>
      </c>
      <c r="E287" s="152" t="s">
        <v>168</v>
      </c>
      <c r="F287" s="151"/>
      <c r="G287" s="151" t="s">
        <v>3315</v>
      </c>
      <c r="H287" s="150" t="s">
        <v>4549</v>
      </c>
      <c r="I287" s="150" t="s">
        <v>3789</v>
      </c>
      <c r="J287" s="153">
        <v>29</v>
      </c>
      <c r="K287" s="154">
        <f t="shared" ref="K287:L287" si="299">SUM(J287)</f>
        <v>29</v>
      </c>
      <c r="L287" s="154">
        <f t="shared" si="299"/>
        <v>29</v>
      </c>
      <c r="M287" s="154">
        <f t="shared" si="274"/>
        <v>29</v>
      </c>
      <c r="N287" s="154">
        <f t="shared" si="275"/>
        <v>29</v>
      </c>
      <c r="O287" s="154">
        <f t="shared" si="276"/>
        <v>29</v>
      </c>
      <c r="P287" s="155">
        <f t="shared" si="277"/>
        <v>116</v>
      </c>
    </row>
    <row r="288" spans="1:16" x14ac:dyDescent="0.3">
      <c r="A288" s="150" t="s">
        <v>3636</v>
      </c>
      <c r="B288" s="151" t="s">
        <v>3672</v>
      </c>
      <c r="C288" s="152" t="s">
        <v>795</v>
      </c>
      <c r="D288" s="151" t="s">
        <v>4550</v>
      </c>
      <c r="E288" s="152" t="s">
        <v>100</v>
      </c>
      <c r="F288" s="151"/>
      <c r="G288" s="151" t="s">
        <v>3167</v>
      </c>
      <c r="H288" s="150" t="s">
        <v>4551</v>
      </c>
      <c r="I288" s="150" t="s">
        <v>3789</v>
      </c>
      <c r="J288" s="153">
        <v>21</v>
      </c>
      <c r="K288" s="154">
        <f t="shared" ref="K288:L288" si="300">SUM(J288)</f>
        <v>21</v>
      </c>
      <c r="L288" s="154">
        <f t="shared" si="300"/>
        <v>21</v>
      </c>
      <c r="M288" s="154">
        <f t="shared" si="274"/>
        <v>21</v>
      </c>
      <c r="N288" s="154">
        <f t="shared" si="275"/>
        <v>21</v>
      </c>
      <c r="O288" s="154">
        <f t="shared" si="276"/>
        <v>21</v>
      </c>
      <c r="P288" s="155">
        <f t="shared" si="277"/>
        <v>84</v>
      </c>
    </row>
    <row r="289" spans="1:16" x14ac:dyDescent="0.3">
      <c r="A289" s="150" t="s">
        <v>3636</v>
      </c>
      <c r="B289" s="151" t="s">
        <v>3672</v>
      </c>
      <c r="C289" s="152" t="s">
        <v>795</v>
      </c>
      <c r="D289" s="151" t="s">
        <v>4550</v>
      </c>
      <c r="E289" s="152" t="s">
        <v>100</v>
      </c>
      <c r="F289" s="151"/>
      <c r="G289" s="151" t="s">
        <v>4371</v>
      </c>
      <c r="H289" s="150" t="s">
        <v>4552</v>
      </c>
      <c r="I289" s="150" t="s">
        <v>3652</v>
      </c>
      <c r="J289" s="153">
        <v>23</v>
      </c>
      <c r="K289" s="154">
        <f t="shared" ref="K289:L289" si="301">SUM(J289)</f>
        <v>23</v>
      </c>
      <c r="L289" s="154">
        <f t="shared" si="301"/>
        <v>23</v>
      </c>
      <c r="M289" s="154">
        <f t="shared" si="274"/>
        <v>23</v>
      </c>
      <c r="N289" s="154">
        <f t="shared" si="275"/>
        <v>23</v>
      </c>
      <c r="O289" s="154">
        <f t="shared" si="276"/>
        <v>23</v>
      </c>
      <c r="P289" s="155">
        <f t="shared" si="277"/>
        <v>92</v>
      </c>
    </row>
    <row r="290" spans="1:16" x14ac:dyDescent="0.3">
      <c r="A290" s="150" t="s">
        <v>3636</v>
      </c>
      <c r="B290" s="151" t="s">
        <v>3672</v>
      </c>
      <c r="C290" s="152" t="s">
        <v>795</v>
      </c>
      <c r="D290" s="151" t="s">
        <v>3672</v>
      </c>
      <c r="E290" s="152" t="s">
        <v>9</v>
      </c>
      <c r="F290" s="151"/>
      <c r="G290" s="151" t="s">
        <v>4553</v>
      </c>
      <c r="H290" s="150" t="s">
        <v>4554</v>
      </c>
      <c r="I290" s="150" t="s">
        <v>3652</v>
      </c>
      <c r="J290" s="153">
        <v>25</v>
      </c>
      <c r="K290" s="154">
        <f t="shared" ref="K290:L290" si="302">SUM(J290)</f>
        <v>25</v>
      </c>
      <c r="L290" s="154">
        <f t="shared" si="302"/>
        <v>25</v>
      </c>
      <c r="M290" s="154">
        <f t="shared" si="274"/>
        <v>25</v>
      </c>
      <c r="N290" s="154">
        <f t="shared" si="275"/>
        <v>25</v>
      </c>
      <c r="O290" s="154">
        <f t="shared" si="276"/>
        <v>25</v>
      </c>
      <c r="P290" s="155">
        <f t="shared" si="277"/>
        <v>100</v>
      </c>
    </row>
    <row r="291" spans="1:16" x14ac:dyDescent="0.3">
      <c r="A291" s="150" t="s">
        <v>3636</v>
      </c>
      <c r="B291" s="151" t="s">
        <v>3672</v>
      </c>
      <c r="C291" s="152" t="s">
        <v>795</v>
      </c>
      <c r="D291" s="151" t="s">
        <v>4555</v>
      </c>
      <c r="E291" s="152" t="s">
        <v>77</v>
      </c>
      <c r="F291" s="151"/>
      <c r="G291" s="151" t="s">
        <v>3182</v>
      </c>
      <c r="H291" s="150" t="s">
        <v>4556</v>
      </c>
      <c r="I291" s="150" t="s">
        <v>3652</v>
      </c>
      <c r="J291" s="153">
        <v>10</v>
      </c>
      <c r="K291" s="154">
        <f t="shared" ref="K291:L291" si="303">SUM(J291)</f>
        <v>10</v>
      </c>
      <c r="L291" s="154">
        <f t="shared" si="303"/>
        <v>10</v>
      </c>
      <c r="M291" s="154">
        <f t="shared" si="274"/>
        <v>10</v>
      </c>
      <c r="N291" s="154">
        <f t="shared" si="275"/>
        <v>10</v>
      </c>
      <c r="O291" s="154">
        <f t="shared" si="276"/>
        <v>10</v>
      </c>
      <c r="P291" s="155">
        <f t="shared" si="277"/>
        <v>40</v>
      </c>
    </row>
    <row r="292" spans="1:16" x14ac:dyDescent="0.3">
      <c r="A292" s="150" t="s">
        <v>3636</v>
      </c>
      <c r="B292" s="151" t="s">
        <v>3672</v>
      </c>
      <c r="C292" s="152" t="s">
        <v>795</v>
      </c>
      <c r="D292" s="151" t="s">
        <v>4555</v>
      </c>
      <c r="E292" s="152" t="s">
        <v>77</v>
      </c>
      <c r="F292" s="151"/>
      <c r="G292" s="151" t="s">
        <v>3189</v>
      </c>
      <c r="H292" s="150" t="s">
        <v>4557</v>
      </c>
      <c r="I292" s="150" t="s">
        <v>3789</v>
      </c>
      <c r="J292" s="153">
        <v>39</v>
      </c>
      <c r="K292" s="154">
        <f t="shared" ref="K292:L292" si="304">SUM(J292)</f>
        <v>39</v>
      </c>
      <c r="L292" s="154">
        <f t="shared" si="304"/>
        <v>39</v>
      </c>
      <c r="M292" s="154">
        <f t="shared" si="274"/>
        <v>39</v>
      </c>
      <c r="N292" s="154">
        <f t="shared" si="275"/>
        <v>39</v>
      </c>
      <c r="O292" s="154">
        <f t="shared" si="276"/>
        <v>39</v>
      </c>
      <c r="P292" s="155">
        <f t="shared" si="277"/>
        <v>156</v>
      </c>
    </row>
    <row r="293" spans="1:16" x14ac:dyDescent="0.3">
      <c r="A293" s="150" t="s">
        <v>3636</v>
      </c>
      <c r="B293" s="151" t="s">
        <v>3672</v>
      </c>
      <c r="C293" s="152" t="s">
        <v>795</v>
      </c>
      <c r="D293" s="151" t="s">
        <v>4558</v>
      </c>
      <c r="E293" s="152" t="s">
        <v>220</v>
      </c>
      <c r="F293" s="151"/>
      <c r="G293" s="151" t="s">
        <v>4559</v>
      </c>
      <c r="H293" s="150" t="s">
        <v>4560</v>
      </c>
      <c r="I293" s="150" t="s">
        <v>3652</v>
      </c>
      <c r="J293" s="153">
        <v>10</v>
      </c>
      <c r="K293" s="154">
        <f t="shared" ref="K293:L293" si="305">SUM(J293)</f>
        <v>10</v>
      </c>
      <c r="L293" s="154">
        <f t="shared" si="305"/>
        <v>10</v>
      </c>
      <c r="M293" s="154">
        <f t="shared" si="274"/>
        <v>10</v>
      </c>
      <c r="N293" s="154">
        <f t="shared" si="275"/>
        <v>10</v>
      </c>
      <c r="O293" s="154">
        <f t="shared" si="276"/>
        <v>10</v>
      </c>
      <c r="P293" s="155">
        <f t="shared" si="277"/>
        <v>40</v>
      </c>
    </row>
    <row r="294" spans="1:16" x14ac:dyDescent="0.3">
      <c r="A294" s="150" t="s">
        <v>3636</v>
      </c>
      <c r="B294" s="151" t="s">
        <v>3672</v>
      </c>
      <c r="C294" s="152" t="s">
        <v>795</v>
      </c>
      <c r="D294" s="151" t="s">
        <v>4558</v>
      </c>
      <c r="E294" s="152" t="s">
        <v>220</v>
      </c>
      <c r="F294" s="151"/>
      <c r="G294" s="151" t="s">
        <v>3165</v>
      </c>
      <c r="H294" s="150" t="s">
        <v>4561</v>
      </c>
      <c r="I294" s="150" t="s">
        <v>3789</v>
      </c>
      <c r="J294" s="153">
        <v>26</v>
      </c>
      <c r="K294" s="154">
        <f t="shared" ref="K294:L294" si="306">SUM(J294)</f>
        <v>26</v>
      </c>
      <c r="L294" s="154">
        <f t="shared" si="306"/>
        <v>26</v>
      </c>
      <c r="M294" s="154">
        <f t="shared" si="274"/>
        <v>26</v>
      </c>
      <c r="N294" s="154">
        <f t="shared" si="275"/>
        <v>26</v>
      </c>
      <c r="O294" s="154">
        <f t="shared" si="276"/>
        <v>26</v>
      </c>
      <c r="P294" s="155">
        <f t="shared" si="277"/>
        <v>104</v>
      </c>
    </row>
    <row r="295" spans="1:16" x14ac:dyDescent="0.3">
      <c r="A295" s="150" t="s">
        <v>3636</v>
      </c>
      <c r="B295" s="151" t="s">
        <v>3672</v>
      </c>
      <c r="C295" s="152" t="s">
        <v>795</v>
      </c>
      <c r="D295" s="151" t="s">
        <v>4562</v>
      </c>
      <c r="E295" s="152" t="s">
        <v>97</v>
      </c>
      <c r="F295" s="151"/>
      <c r="G295" s="151" t="s">
        <v>4371</v>
      </c>
      <c r="H295" s="150" t="s">
        <v>4563</v>
      </c>
      <c r="I295" s="150" t="s">
        <v>3789</v>
      </c>
      <c r="J295" s="153">
        <v>22</v>
      </c>
      <c r="K295" s="154">
        <f t="shared" ref="K295:L295" si="307">SUM(J295)</f>
        <v>22</v>
      </c>
      <c r="L295" s="154">
        <f t="shared" si="307"/>
        <v>22</v>
      </c>
      <c r="M295" s="154">
        <f t="shared" si="274"/>
        <v>22</v>
      </c>
      <c r="N295" s="154">
        <f t="shared" si="275"/>
        <v>22</v>
      </c>
      <c r="O295" s="154">
        <f t="shared" si="276"/>
        <v>22</v>
      </c>
      <c r="P295" s="155">
        <f t="shared" si="277"/>
        <v>88</v>
      </c>
    </row>
    <row r="296" spans="1:16" x14ac:dyDescent="0.3">
      <c r="A296" s="150" t="s">
        <v>3636</v>
      </c>
      <c r="B296" s="151" t="s">
        <v>3672</v>
      </c>
      <c r="C296" s="152" t="s">
        <v>795</v>
      </c>
      <c r="D296" s="151" t="s">
        <v>4562</v>
      </c>
      <c r="E296" s="152" t="s">
        <v>97</v>
      </c>
      <c r="F296" s="151"/>
      <c r="G296" s="151" t="s">
        <v>4564</v>
      </c>
      <c r="H296" s="150" t="s">
        <v>4565</v>
      </c>
      <c r="I296" s="150" t="s">
        <v>3652</v>
      </c>
      <c r="J296" s="153">
        <v>17</v>
      </c>
      <c r="K296" s="154">
        <f t="shared" ref="K296:L296" si="308">SUM(J296)</f>
        <v>17</v>
      </c>
      <c r="L296" s="154">
        <f t="shared" si="308"/>
        <v>17</v>
      </c>
      <c r="M296" s="154">
        <f t="shared" si="274"/>
        <v>17</v>
      </c>
      <c r="N296" s="154">
        <f t="shared" si="275"/>
        <v>17</v>
      </c>
      <c r="O296" s="154">
        <f t="shared" si="276"/>
        <v>17</v>
      </c>
      <c r="P296" s="155">
        <f t="shared" si="277"/>
        <v>68</v>
      </c>
    </row>
    <row r="297" spans="1:16" x14ac:dyDescent="0.3">
      <c r="A297" s="150" t="s">
        <v>3636</v>
      </c>
      <c r="B297" s="151" t="s">
        <v>3674</v>
      </c>
      <c r="C297" s="152" t="s">
        <v>1858</v>
      </c>
      <c r="D297" s="151" t="s">
        <v>4566</v>
      </c>
      <c r="E297" s="152" t="s">
        <v>220</v>
      </c>
      <c r="F297" s="151"/>
      <c r="G297" s="151" t="s">
        <v>3179</v>
      </c>
      <c r="H297" s="150" t="s">
        <v>4567</v>
      </c>
      <c r="I297" s="150" t="s">
        <v>3652</v>
      </c>
      <c r="J297" s="153">
        <v>32</v>
      </c>
      <c r="K297" s="154">
        <f t="shared" ref="K297:L297" si="309">SUM(J297)</f>
        <v>32</v>
      </c>
      <c r="L297" s="154">
        <f t="shared" si="309"/>
        <v>32</v>
      </c>
      <c r="M297" s="154">
        <f t="shared" si="274"/>
        <v>32</v>
      </c>
      <c r="N297" s="154">
        <f t="shared" si="275"/>
        <v>32</v>
      </c>
      <c r="O297" s="154">
        <f t="shared" si="276"/>
        <v>32</v>
      </c>
      <c r="P297" s="155">
        <f t="shared" si="277"/>
        <v>128</v>
      </c>
    </row>
    <row r="298" spans="1:16" x14ac:dyDescent="0.3">
      <c r="A298" s="150" t="s">
        <v>3636</v>
      </c>
      <c r="B298" s="151" t="s">
        <v>3674</v>
      </c>
      <c r="C298" s="152" t="s">
        <v>1858</v>
      </c>
      <c r="D298" s="151" t="s">
        <v>4566</v>
      </c>
      <c r="E298" s="152" t="s">
        <v>220</v>
      </c>
      <c r="F298" s="151"/>
      <c r="G298" s="151" t="s">
        <v>4568</v>
      </c>
      <c r="H298" s="150" t="s">
        <v>4569</v>
      </c>
      <c r="I298" s="150" t="s">
        <v>3789</v>
      </c>
      <c r="J298" s="153">
        <v>53</v>
      </c>
      <c r="K298" s="154">
        <f t="shared" ref="K298:L298" si="310">SUM(J298)</f>
        <v>53</v>
      </c>
      <c r="L298" s="154">
        <f t="shared" si="310"/>
        <v>53</v>
      </c>
      <c r="M298" s="154">
        <f t="shared" si="274"/>
        <v>53</v>
      </c>
      <c r="N298" s="154">
        <f t="shared" si="275"/>
        <v>53</v>
      </c>
      <c r="O298" s="154">
        <f t="shared" si="276"/>
        <v>53</v>
      </c>
      <c r="P298" s="155">
        <f t="shared" si="277"/>
        <v>212</v>
      </c>
    </row>
    <row r="299" spans="1:16" x14ac:dyDescent="0.3">
      <c r="A299" s="150" t="s">
        <v>3636</v>
      </c>
      <c r="B299" s="151" t="s">
        <v>3674</v>
      </c>
      <c r="C299" s="152" t="s">
        <v>1858</v>
      </c>
      <c r="D299" s="151" t="s">
        <v>4570</v>
      </c>
      <c r="E299" s="152" t="s">
        <v>9</v>
      </c>
      <c r="F299" s="151"/>
      <c r="G299" s="151" t="s">
        <v>3356</v>
      </c>
      <c r="H299" s="150" t="s">
        <v>4571</v>
      </c>
      <c r="I299" s="150" t="s">
        <v>3789</v>
      </c>
      <c r="J299" s="153">
        <v>125</v>
      </c>
      <c r="K299" s="154">
        <f t="shared" ref="K299:L299" si="311">SUM(J299)</f>
        <v>125</v>
      </c>
      <c r="L299" s="154">
        <f t="shared" si="311"/>
        <v>125</v>
      </c>
      <c r="M299" s="154">
        <f t="shared" si="274"/>
        <v>125</v>
      </c>
      <c r="N299" s="154">
        <f t="shared" si="275"/>
        <v>125</v>
      </c>
      <c r="O299" s="154">
        <f t="shared" si="276"/>
        <v>125</v>
      </c>
      <c r="P299" s="155">
        <f t="shared" si="277"/>
        <v>500</v>
      </c>
    </row>
    <row r="300" spans="1:16" x14ac:dyDescent="0.3">
      <c r="A300" s="150" t="s">
        <v>3636</v>
      </c>
      <c r="B300" s="151" t="s">
        <v>3674</v>
      </c>
      <c r="C300" s="152" t="s">
        <v>1858</v>
      </c>
      <c r="D300" s="151" t="s">
        <v>4570</v>
      </c>
      <c r="E300" s="152" t="s">
        <v>9</v>
      </c>
      <c r="F300" s="151"/>
      <c r="G300" s="151" t="s">
        <v>3470</v>
      </c>
      <c r="H300" s="150" t="s">
        <v>4572</v>
      </c>
      <c r="I300" s="150" t="s">
        <v>3652</v>
      </c>
      <c r="J300" s="153">
        <v>90</v>
      </c>
      <c r="K300" s="154">
        <f t="shared" ref="K300:L300" si="312">SUM(J300)</f>
        <v>90</v>
      </c>
      <c r="L300" s="154">
        <f t="shared" si="312"/>
        <v>90</v>
      </c>
      <c r="M300" s="154">
        <f t="shared" si="274"/>
        <v>90</v>
      </c>
      <c r="N300" s="154">
        <f t="shared" si="275"/>
        <v>90</v>
      </c>
      <c r="O300" s="154">
        <f t="shared" si="276"/>
        <v>90</v>
      </c>
      <c r="P300" s="155">
        <f t="shared" si="277"/>
        <v>360</v>
      </c>
    </row>
    <row r="301" spans="1:16" x14ac:dyDescent="0.3">
      <c r="A301" s="150" t="s">
        <v>3636</v>
      </c>
      <c r="B301" s="151" t="s">
        <v>3674</v>
      </c>
      <c r="C301" s="152" t="s">
        <v>1858</v>
      </c>
      <c r="D301" s="151" t="s">
        <v>3856</v>
      </c>
      <c r="E301" s="152" t="s">
        <v>97</v>
      </c>
      <c r="F301" s="151"/>
      <c r="G301" s="151" t="s">
        <v>4573</v>
      </c>
      <c r="H301" s="150" t="s">
        <v>4574</v>
      </c>
      <c r="I301" s="150" t="s">
        <v>3652</v>
      </c>
      <c r="J301" s="153">
        <v>36</v>
      </c>
      <c r="K301" s="154">
        <f t="shared" ref="K301:L301" si="313">SUM(J301)</f>
        <v>36</v>
      </c>
      <c r="L301" s="154">
        <f t="shared" si="313"/>
        <v>36</v>
      </c>
      <c r="M301" s="154">
        <f t="shared" si="274"/>
        <v>36</v>
      </c>
      <c r="N301" s="154">
        <f t="shared" si="275"/>
        <v>36</v>
      </c>
      <c r="O301" s="154">
        <f t="shared" si="276"/>
        <v>36</v>
      </c>
      <c r="P301" s="155">
        <f t="shared" si="277"/>
        <v>144</v>
      </c>
    </row>
    <row r="302" spans="1:16" x14ac:dyDescent="0.3">
      <c r="A302" s="150" t="s">
        <v>3636</v>
      </c>
      <c r="B302" s="151" t="s">
        <v>3674</v>
      </c>
      <c r="C302" s="152" t="s">
        <v>1858</v>
      </c>
      <c r="D302" s="151" t="s">
        <v>4276</v>
      </c>
      <c r="E302" s="152" t="s">
        <v>168</v>
      </c>
      <c r="F302" s="151"/>
      <c r="G302" s="151" t="s">
        <v>4575</v>
      </c>
      <c r="H302" s="150" t="s">
        <v>4576</v>
      </c>
      <c r="I302" s="150" t="s">
        <v>3652</v>
      </c>
      <c r="J302" s="153">
        <v>47</v>
      </c>
      <c r="K302" s="154">
        <f t="shared" ref="K302:L302" si="314">SUM(J302)</f>
        <v>47</v>
      </c>
      <c r="L302" s="154">
        <f t="shared" si="314"/>
        <v>47</v>
      </c>
      <c r="M302" s="154">
        <f t="shared" si="274"/>
        <v>47</v>
      </c>
      <c r="N302" s="154">
        <f t="shared" si="275"/>
        <v>47</v>
      </c>
      <c r="O302" s="154">
        <f t="shared" si="276"/>
        <v>47</v>
      </c>
      <c r="P302" s="155">
        <f t="shared" si="277"/>
        <v>188</v>
      </c>
    </row>
    <row r="303" spans="1:16" x14ac:dyDescent="0.3">
      <c r="A303" s="150" t="s">
        <v>3636</v>
      </c>
      <c r="B303" s="151" t="s">
        <v>3674</v>
      </c>
      <c r="C303" s="152" t="s">
        <v>1858</v>
      </c>
      <c r="D303" s="151" t="s">
        <v>4276</v>
      </c>
      <c r="E303" s="152" t="s">
        <v>168</v>
      </c>
      <c r="F303" s="151"/>
      <c r="G303" s="151" t="s">
        <v>3362</v>
      </c>
      <c r="H303" s="150" t="s">
        <v>4577</v>
      </c>
      <c r="I303" s="150" t="s">
        <v>3789</v>
      </c>
      <c r="J303" s="153">
        <v>68</v>
      </c>
      <c r="K303" s="154">
        <f t="shared" ref="K303:L303" si="315">SUM(J303)</f>
        <v>68</v>
      </c>
      <c r="L303" s="154">
        <f t="shared" si="315"/>
        <v>68</v>
      </c>
      <c r="M303" s="154">
        <f t="shared" si="274"/>
        <v>68</v>
      </c>
      <c r="N303" s="154">
        <f t="shared" si="275"/>
        <v>68</v>
      </c>
      <c r="O303" s="154">
        <f t="shared" si="276"/>
        <v>68</v>
      </c>
      <c r="P303" s="155">
        <f t="shared" si="277"/>
        <v>272</v>
      </c>
    </row>
    <row r="304" spans="1:16" x14ac:dyDescent="0.3">
      <c r="A304" s="150" t="s">
        <v>3636</v>
      </c>
      <c r="B304" s="151" t="s">
        <v>3852</v>
      </c>
      <c r="C304" s="152" t="s">
        <v>766</v>
      </c>
      <c r="D304" s="151" t="s">
        <v>3852</v>
      </c>
      <c r="E304" s="152" t="s">
        <v>9</v>
      </c>
      <c r="F304" s="151"/>
      <c r="G304" s="151" t="s">
        <v>3179</v>
      </c>
      <c r="H304" s="150" t="s">
        <v>4578</v>
      </c>
      <c r="I304" s="150" t="s">
        <v>3652</v>
      </c>
      <c r="J304" s="153">
        <v>27</v>
      </c>
      <c r="K304" s="154">
        <f t="shared" ref="K304:L304" si="316">SUM(J304)</f>
        <v>27</v>
      </c>
      <c r="L304" s="154">
        <f t="shared" si="316"/>
        <v>27</v>
      </c>
      <c r="M304" s="154">
        <f t="shared" si="274"/>
        <v>27</v>
      </c>
      <c r="N304" s="154">
        <f t="shared" si="275"/>
        <v>27</v>
      </c>
      <c r="O304" s="154">
        <f t="shared" si="276"/>
        <v>27</v>
      </c>
      <c r="P304" s="155">
        <f t="shared" si="277"/>
        <v>108</v>
      </c>
    </row>
    <row r="305" spans="1:16" x14ac:dyDescent="0.3">
      <c r="A305" s="150" t="s">
        <v>3636</v>
      </c>
      <c r="B305" s="151" t="s">
        <v>3852</v>
      </c>
      <c r="C305" s="152" t="s">
        <v>766</v>
      </c>
      <c r="D305" s="151" t="s">
        <v>3852</v>
      </c>
      <c r="E305" s="152" t="s">
        <v>9</v>
      </c>
      <c r="F305" s="151"/>
      <c r="G305" s="151" t="s">
        <v>3194</v>
      </c>
      <c r="H305" s="150" t="s">
        <v>4579</v>
      </c>
      <c r="I305" s="150" t="s">
        <v>3652</v>
      </c>
      <c r="J305" s="153">
        <v>28</v>
      </c>
      <c r="K305" s="154">
        <f t="shared" ref="K305:L305" si="317">SUM(J305)</f>
        <v>28</v>
      </c>
      <c r="L305" s="154">
        <f t="shared" si="317"/>
        <v>28</v>
      </c>
      <c r="M305" s="154">
        <f t="shared" si="274"/>
        <v>28</v>
      </c>
      <c r="N305" s="154">
        <f t="shared" si="275"/>
        <v>28</v>
      </c>
      <c r="O305" s="154">
        <f t="shared" si="276"/>
        <v>28</v>
      </c>
      <c r="P305" s="155">
        <f t="shared" si="277"/>
        <v>112</v>
      </c>
    </row>
    <row r="306" spans="1:16" x14ac:dyDescent="0.3">
      <c r="A306" s="150" t="s">
        <v>3636</v>
      </c>
      <c r="B306" s="151" t="s">
        <v>3852</v>
      </c>
      <c r="C306" s="152" t="s">
        <v>766</v>
      </c>
      <c r="D306" s="151" t="s">
        <v>3852</v>
      </c>
      <c r="E306" s="152" t="s">
        <v>9</v>
      </c>
      <c r="F306" s="151"/>
      <c r="G306" s="151" t="s">
        <v>3431</v>
      </c>
      <c r="H306" s="150" t="s">
        <v>4580</v>
      </c>
      <c r="I306" s="150" t="s">
        <v>3652</v>
      </c>
      <c r="J306" s="153">
        <v>49</v>
      </c>
      <c r="K306" s="154">
        <f t="shared" ref="K306:L306" si="318">SUM(J306)</f>
        <v>49</v>
      </c>
      <c r="L306" s="154">
        <f t="shared" si="318"/>
        <v>49</v>
      </c>
      <c r="M306" s="154">
        <f t="shared" si="274"/>
        <v>49</v>
      </c>
      <c r="N306" s="154">
        <f t="shared" si="275"/>
        <v>49</v>
      </c>
      <c r="O306" s="154">
        <f t="shared" si="276"/>
        <v>49</v>
      </c>
      <c r="P306" s="155">
        <f t="shared" si="277"/>
        <v>196</v>
      </c>
    </row>
    <row r="307" spans="1:16" x14ac:dyDescent="0.3">
      <c r="A307" s="150" t="s">
        <v>3636</v>
      </c>
      <c r="B307" s="151" t="s">
        <v>3852</v>
      </c>
      <c r="C307" s="152" t="s">
        <v>766</v>
      </c>
      <c r="D307" s="151" t="s">
        <v>3852</v>
      </c>
      <c r="E307" s="152" t="s">
        <v>9</v>
      </c>
      <c r="F307" s="151"/>
      <c r="G307" s="151" t="s">
        <v>3169</v>
      </c>
      <c r="H307" s="150" t="s">
        <v>4581</v>
      </c>
      <c r="I307" s="150" t="s">
        <v>3652</v>
      </c>
      <c r="J307" s="153">
        <v>10</v>
      </c>
      <c r="K307" s="154">
        <f t="shared" ref="K307:L307" si="319">SUM(J307)</f>
        <v>10</v>
      </c>
      <c r="L307" s="154">
        <f t="shared" si="319"/>
        <v>10</v>
      </c>
      <c r="M307" s="154">
        <f t="shared" si="274"/>
        <v>10</v>
      </c>
      <c r="N307" s="154">
        <f t="shared" si="275"/>
        <v>10</v>
      </c>
      <c r="O307" s="154">
        <f t="shared" si="276"/>
        <v>10</v>
      </c>
      <c r="P307" s="155">
        <f t="shared" si="277"/>
        <v>40</v>
      </c>
    </row>
    <row r="308" spans="1:16" ht="28.8" x14ac:dyDescent="0.3">
      <c r="A308" s="150" t="s">
        <v>3636</v>
      </c>
      <c r="B308" s="151" t="s">
        <v>3673</v>
      </c>
      <c r="C308" s="152" t="s">
        <v>906</v>
      </c>
      <c r="D308" s="151" t="s">
        <v>4582</v>
      </c>
      <c r="E308" s="152" t="s">
        <v>82</v>
      </c>
      <c r="F308" s="151"/>
      <c r="G308" s="151" t="s">
        <v>4428</v>
      </c>
      <c r="H308" s="150" t="s">
        <v>4583</v>
      </c>
      <c r="I308" s="150" t="s">
        <v>3789</v>
      </c>
      <c r="J308" s="153">
        <v>5</v>
      </c>
      <c r="K308" s="154">
        <f t="shared" ref="K308:L308" si="320">SUM(J308)</f>
        <v>5</v>
      </c>
      <c r="L308" s="154">
        <f t="shared" si="320"/>
        <v>5</v>
      </c>
      <c r="M308" s="154">
        <f t="shared" si="274"/>
        <v>5</v>
      </c>
      <c r="N308" s="154">
        <f t="shared" si="275"/>
        <v>5</v>
      </c>
      <c r="O308" s="154">
        <f t="shared" si="276"/>
        <v>5</v>
      </c>
      <c r="P308" s="155">
        <f t="shared" si="277"/>
        <v>20</v>
      </c>
    </row>
    <row r="309" spans="1:16" x14ac:dyDescent="0.3">
      <c r="A309" s="150" t="s">
        <v>3636</v>
      </c>
      <c r="B309" s="151" t="s">
        <v>4584</v>
      </c>
      <c r="C309" s="152" t="s">
        <v>17</v>
      </c>
      <c r="D309" s="151" t="s">
        <v>4584</v>
      </c>
      <c r="E309" s="152" t="s">
        <v>9</v>
      </c>
      <c r="F309" s="151"/>
      <c r="G309" s="151" t="s">
        <v>3186</v>
      </c>
      <c r="H309" s="150" t="s">
        <v>4585</v>
      </c>
      <c r="I309" s="150" t="s">
        <v>3789</v>
      </c>
      <c r="J309" s="153">
        <v>329</v>
      </c>
      <c r="K309" s="154">
        <f t="shared" ref="K309:L309" si="321">SUM(J309)</f>
        <v>329</v>
      </c>
      <c r="L309" s="154">
        <f t="shared" si="321"/>
        <v>329</v>
      </c>
      <c r="M309" s="154">
        <f t="shared" si="274"/>
        <v>329</v>
      </c>
      <c r="N309" s="154">
        <f t="shared" si="275"/>
        <v>329</v>
      </c>
      <c r="O309" s="154">
        <f t="shared" si="276"/>
        <v>329</v>
      </c>
      <c r="P309" s="155">
        <f t="shared" si="277"/>
        <v>1316</v>
      </c>
    </row>
    <row r="310" spans="1:16" x14ac:dyDescent="0.3">
      <c r="A310" s="150" t="s">
        <v>3636</v>
      </c>
      <c r="B310" s="151" t="s">
        <v>4584</v>
      </c>
      <c r="C310" s="152" t="s">
        <v>17</v>
      </c>
      <c r="D310" s="151" t="s">
        <v>4584</v>
      </c>
      <c r="E310" s="152" t="s">
        <v>9</v>
      </c>
      <c r="F310" s="151"/>
      <c r="G310" s="151" t="s">
        <v>4586</v>
      </c>
      <c r="H310" s="150" t="s">
        <v>4587</v>
      </c>
      <c r="I310" s="150" t="s">
        <v>3652</v>
      </c>
      <c r="J310" s="153">
        <v>86</v>
      </c>
      <c r="K310" s="154">
        <f t="shared" ref="K310:L310" si="322">SUM(J310)</f>
        <v>86</v>
      </c>
      <c r="L310" s="154">
        <f t="shared" si="322"/>
        <v>86</v>
      </c>
      <c r="M310" s="154">
        <f t="shared" si="274"/>
        <v>86</v>
      </c>
      <c r="N310" s="154">
        <f t="shared" si="275"/>
        <v>86</v>
      </c>
      <c r="O310" s="154">
        <f t="shared" si="276"/>
        <v>86</v>
      </c>
      <c r="P310" s="155">
        <f t="shared" si="277"/>
        <v>344</v>
      </c>
    </row>
    <row r="311" spans="1:16" x14ac:dyDescent="0.3">
      <c r="A311" s="150" t="s">
        <v>3636</v>
      </c>
      <c r="B311" s="151" t="s">
        <v>4584</v>
      </c>
      <c r="C311" s="152" t="s">
        <v>17</v>
      </c>
      <c r="D311" s="151" t="s">
        <v>4584</v>
      </c>
      <c r="E311" s="152" t="s">
        <v>9</v>
      </c>
      <c r="F311" s="151"/>
      <c r="G311" s="151" t="s">
        <v>4588</v>
      </c>
      <c r="H311" s="150" t="s">
        <v>4589</v>
      </c>
      <c r="I311" s="150" t="s">
        <v>3652</v>
      </c>
      <c r="J311" s="153">
        <v>64</v>
      </c>
      <c r="K311" s="154">
        <f t="shared" ref="K311:L311" si="323">SUM(J311)</f>
        <v>64</v>
      </c>
      <c r="L311" s="154">
        <f t="shared" si="323"/>
        <v>64</v>
      </c>
      <c r="M311" s="154">
        <f t="shared" si="274"/>
        <v>64</v>
      </c>
      <c r="N311" s="154">
        <f t="shared" si="275"/>
        <v>64</v>
      </c>
      <c r="O311" s="154">
        <f t="shared" si="276"/>
        <v>64</v>
      </c>
      <c r="P311" s="155">
        <f t="shared" si="277"/>
        <v>256</v>
      </c>
    </row>
    <row r="312" spans="1:16" x14ac:dyDescent="0.3">
      <c r="A312" s="150" t="s">
        <v>3636</v>
      </c>
      <c r="B312" s="151" t="s">
        <v>4584</v>
      </c>
      <c r="C312" s="152" t="s">
        <v>17</v>
      </c>
      <c r="D312" s="151" t="s">
        <v>4590</v>
      </c>
      <c r="E312" s="152" t="s">
        <v>85</v>
      </c>
      <c r="F312" s="151"/>
      <c r="G312" s="151" t="s">
        <v>4293</v>
      </c>
      <c r="H312" s="150" t="s">
        <v>4591</v>
      </c>
      <c r="I312" s="150" t="s">
        <v>3789</v>
      </c>
      <c r="J312" s="153">
        <v>41</v>
      </c>
      <c r="K312" s="154">
        <f t="shared" ref="K312:L312" si="324">SUM(J312)</f>
        <v>41</v>
      </c>
      <c r="L312" s="154">
        <f t="shared" si="324"/>
        <v>41</v>
      </c>
      <c r="M312" s="154">
        <f t="shared" si="274"/>
        <v>41</v>
      </c>
      <c r="N312" s="154">
        <f t="shared" si="275"/>
        <v>41</v>
      </c>
      <c r="O312" s="154">
        <f t="shared" si="276"/>
        <v>41</v>
      </c>
      <c r="P312" s="155">
        <f t="shared" si="277"/>
        <v>164</v>
      </c>
    </row>
    <row r="313" spans="1:16" ht="43.2" x14ac:dyDescent="0.3">
      <c r="A313" s="150" t="s">
        <v>3636</v>
      </c>
      <c r="B313" s="151" t="s">
        <v>3678</v>
      </c>
      <c r="C313" s="152" t="s">
        <v>542</v>
      </c>
      <c r="D313" s="151" t="s">
        <v>3862</v>
      </c>
      <c r="E313" s="152" t="s">
        <v>123</v>
      </c>
      <c r="F313" s="151" t="s">
        <v>4592</v>
      </c>
      <c r="G313" s="151" t="s">
        <v>4593</v>
      </c>
      <c r="H313" s="150" t="s">
        <v>4594</v>
      </c>
      <c r="I313" s="150" t="s">
        <v>3652</v>
      </c>
      <c r="J313" s="153">
        <v>23</v>
      </c>
      <c r="K313" s="154">
        <f t="shared" ref="K313:L313" si="325">SUM(J313)</f>
        <v>23</v>
      </c>
      <c r="L313" s="154">
        <f t="shared" si="325"/>
        <v>23</v>
      </c>
      <c r="M313" s="154">
        <f t="shared" si="274"/>
        <v>23</v>
      </c>
      <c r="N313" s="154">
        <f t="shared" si="275"/>
        <v>23</v>
      </c>
      <c r="O313" s="154">
        <f t="shared" si="276"/>
        <v>23</v>
      </c>
      <c r="P313" s="155">
        <f t="shared" si="277"/>
        <v>92</v>
      </c>
    </row>
    <row r="314" spans="1:16" ht="28.8" x14ac:dyDescent="0.3">
      <c r="A314" s="150" t="s">
        <v>3636</v>
      </c>
      <c r="B314" s="151" t="s">
        <v>3678</v>
      </c>
      <c r="C314" s="152" t="s">
        <v>542</v>
      </c>
      <c r="D314" s="151" t="s">
        <v>4595</v>
      </c>
      <c r="E314" s="152" t="s">
        <v>82</v>
      </c>
      <c r="F314" s="151"/>
      <c r="G314" s="151" t="s">
        <v>4428</v>
      </c>
      <c r="H314" s="150" t="s">
        <v>4596</v>
      </c>
      <c r="I314" s="150" t="s">
        <v>3789</v>
      </c>
      <c r="J314" s="153">
        <v>14</v>
      </c>
      <c r="K314" s="154">
        <f t="shared" ref="K314:L314" si="326">SUM(J314)</f>
        <v>14</v>
      </c>
      <c r="L314" s="154">
        <f t="shared" si="326"/>
        <v>14</v>
      </c>
      <c r="M314" s="154">
        <f t="shared" si="274"/>
        <v>14</v>
      </c>
      <c r="N314" s="154">
        <f t="shared" si="275"/>
        <v>14</v>
      </c>
      <c r="O314" s="154">
        <f t="shared" si="276"/>
        <v>14</v>
      </c>
      <c r="P314" s="155">
        <f t="shared" si="277"/>
        <v>56</v>
      </c>
    </row>
    <row r="315" spans="1:16" ht="28.8" x14ac:dyDescent="0.3">
      <c r="A315" s="150" t="s">
        <v>3636</v>
      </c>
      <c r="B315" s="151" t="s">
        <v>3678</v>
      </c>
      <c r="C315" s="152" t="s">
        <v>542</v>
      </c>
      <c r="D315" s="151" t="s">
        <v>4597</v>
      </c>
      <c r="E315" s="152" t="s">
        <v>4598</v>
      </c>
      <c r="F315" s="151"/>
      <c r="G315" s="151" t="s">
        <v>3166</v>
      </c>
      <c r="H315" s="150" t="s">
        <v>4599</v>
      </c>
      <c r="I315" s="150" t="s">
        <v>3789</v>
      </c>
      <c r="J315" s="153">
        <v>15</v>
      </c>
      <c r="K315" s="154">
        <f t="shared" ref="K315:L315" si="327">SUM(J315)</f>
        <v>15</v>
      </c>
      <c r="L315" s="154">
        <f t="shared" si="327"/>
        <v>15</v>
      </c>
      <c r="M315" s="154">
        <f t="shared" si="274"/>
        <v>15</v>
      </c>
      <c r="N315" s="154">
        <f t="shared" si="275"/>
        <v>15</v>
      </c>
      <c r="O315" s="154">
        <f t="shared" si="276"/>
        <v>15</v>
      </c>
      <c r="P315" s="155">
        <f t="shared" si="277"/>
        <v>60</v>
      </c>
    </row>
    <row r="316" spans="1:16" ht="28.8" x14ac:dyDescent="0.3">
      <c r="A316" s="150" t="s">
        <v>3636</v>
      </c>
      <c r="B316" s="151" t="s">
        <v>3678</v>
      </c>
      <c r="C316" s="152" t="s">
        <v>542</v>
      </c>
      <c r="D316" s="151" t="s">
        <v>4391</v>
      </c>
      <c r="E316" s="152" t="s">
        <v>93</v>
      </c>
      <c r="F316" s="151" t="s">
        <v>4600</v>
      </c>
      <c r="G316" s="151" t="s">
        <v>4601</v>
      </c>
      <c r="H316" s="150" t="s">
        <v>4602</v>
      </c>
      <c r="I316" s="150" t="s">
        <v>3789</v>
      </c>
      <c r="J316" s="153">
        <v>181</v>
      </c>
      <c r="K316" s="154">
        <f t="shared" ref="K316:L316" si="328">SUM(J316)</f>
        <v>181</v>
      </c>
      <c r="L316" s="154">
        <f t="shared" si="328"/>
        <v>181</v>
      </c>
      <c r="M316" s="154">
        <f t="shared" si="274"/>
        <v>181</v>
      </c>
      <c r="N316" s="154">
        <f t="shared" si="275"/>
        <v>181</v>
      </c>
      <c r="O316" s="154">
        <f t="shared" si="276"/>
        <v>181</v>
      </c>
      <c r="P316" s="155">
        <f t="shared" si="277"/>
        <v>724</v>
      </c>
    </row>
    <row r="317" spans="1:16" x14ac:dyDescent="0.3">
      <c r="A317" s="150" t="s">
        <v>3636</v>
      </c>
      <c r="B317" s="151" t="s">
        <v>3843</v>
      </c>
      <c r="C317" s="152" t="s">
        <v>3844</v>
      </c>
      <c r="D317" s="151" t="s">
        <v>4603</v>
      </c>
      <c r="E317" s="152" t="s">
        <v>100</v>
      </c>
      <c r="F317" s="151"/>
      <c r="G317" s="151" t="s">
        <v>3172</v>
      </c>
      <c r="H317" s="150" t="s">
        <v>4604</v>
      </c>
      <c r="I317" s="150" t="s">
        <v>3789</v>
      </c>
      <c r="J317" s="153">
        <v>42</v>
      </c>
      <c r="K317" s="154">
        <f t="shared" ref="K317:L317" si="329">SUM(J317)</f>
        <v>42</v>
      </c>
      <c r="L317" s="154">
        <f t="shared" si="329"/>
        <v>42</v>
      </c>
      <c r="M317" s="154">
        <f t="shared" si="274"/>
        <v>42</v>
      </c>
      <c r="N317" s="154">
        <f t="shared" si="275"/>
        <v>42</v>
      </c>
      <c r="O317" s="154">
        <f t="shared" si="276"/>
        <v>42</v>
      </c>
      <c r="P317" s="155">
        <f t="shared" si="277"/>
        <v>168</v>
      </c>
    </row>
    <row r="318" spans="1:16" x14ac:dyDescent="0.3">
      <c r="A318" s="150" t="s">
        <v>3636</v>
      </c>
      <c r="B318" s="151" t="s">
        <v>3843</v>
      </c>
      <c r="C318" s="152" t="s">
        <v>3844</v>
      </c>
      <c r="D318" s="151" t="s">
        <v>4603</v>
      </c>
      <c r="E318" s="152" t="s">
        <v>100</v>
      </c>
      <c r="F318" s="151"/>
      <c r="G318" s="151" t="s">
        <v>3177</v>
      </c>
      <c r="H318" s="150" t="s">
        <v>4605</v>
      </c>
      <c r="I318" s="150" t="s">
        <v>3652</v>
      </c>
      <c r="J318" s="153">
        <v>14</v>
      </c>
      <c r="K318" s="154">
        <f t="shared" ref="K318:L318" si="330">SUM(J318)</f>
        <v>14</v>
      </c>
      <c r="L318" s="154">
        <f t="shared" si="330"/>
        <v>14</v>
      </c>
      <c r="M318" s="154">
        <f t="shared" si="274"/>
        <v>14</v>
      </c>
      <c r="N318" s="154">
        <f t="shared" si="275"/>
        <v>14</v>
      </c>
      <c r="O318" s="154">
        <f t="shared" si="276"/>
        <v>14</v>
      </c>
      <c r="P318" s="155">
        <f t="shared" si="277"/>
        <v>56</v>
      </c>
    </row>
    <row r="319" spans="1:16" x14ac:dyDescent="0.3">
      <c r="A319" s="150" t="s">
        <v>3636</v>
      </c>
      <c r="B319" s="151" t="s">
        <v>3843</v>
      </c>
      <c r="C319" s="152" t="s">
        <v>3844</v>
      </c>
      <c r="D319" s="151" t="s">
        <v>3846</v>
      </c>
      <c r="E319" s="152" t="s">
        <v>149</v>
      </c>
      <c r="F319" s="151"/>
      <c r="G319" s="151" t="s">
        <v>3177</v>
      </c>
      <c r="H319" s="150" t="s">
        <v>4606</v>
      </c>
      <c r="I319" s="150" t="s">
        <v>3652</v>
      </c>
      <c r="J319" s="153">
        <v>17</v>
      </c>
      <c r="K319" s="154">
        <f t="shared" ref="K319:L319" si="331">SUM(J319)</f>
        <v>17</v>
      </c>
      <c r="L319" s="154">
        <f t="shared" si="331"/>
        <v>17</v>
      </c>
      <c r="M319" s="154">
        <f t="shared" si="274"/>
        <v>17</v>
      </c>
      <c r="N319" s="154">
        <f t="shared" si="275"/>
        <v>17</v>
      </c>
      <c r="O319" s="154">
        <f t="shared" si="276"/>
        <v>17</v>
      </c>
      <c r="P319" s="155">
        <f t="shared" si="277"/>
        <v>68</v>
      </c>
    </row>
    <row r="320" spans="1:16" x14ac:dyDescent="0.3">
      <c r="A320" s="150" t="s">
        <v>3636</v>
      </c>
      <c r="B320" s="151" t="s">
        <v>3843</v>
      </c>
      <c r="C320" s="152" t="s">
        <v>3844</v>
      </c>
      <c r="D320" s="151" t="s">
        <v>3847</v>
      </c>
      <c r="E320" s="152" t="s">
        <v>93</v>
      </c>
      <c r="F320" s="151" t="s">
        <v>3848</v>
      </c>
      <c r="G320" s="151" t="s">
        <v>4293</v>
      </c>
      <c r="H320" s="150" t="s">
        <v>4607</v>
      </c>
      <c r="I320" s="150" t="s">
        <v>3652</v>
      </c>
      <c r="J320" s="153">
        <v>21</v>
      </c>
      <c r="K320" s="154">
        <f t="shared" ref="K320:L320" si="332">SUM(J320)</f>
        <v>21</v>
      </c>
      <c r="L320" s="154">
        <f t="shared" si="332"/>
        <v>21</v>
      </c>
      <c r="M320" s="154">
        <f t="shared" si="274"/>
        <v>21</v>
      </c>
      <c r="N320" s="154">
        <f t="shared" si="275"/>
        <v>21</v>
      </c>
      <c r="O320" s="154">
        <f t="shared" si="276"/>
        <v>21</v>
      </c>
      <c r="P320" s="155">
        <f t="shared" si="277"/>
        <v>84</v>
      </c>
    </row>
    <row r="321" spans="1:16" x14ac:dyDescent="0.3">
      <c r="A321" s="150" t="s">
        <v>3636</v>
      </c>
      <c r="B321" s="151" t="s">
        <v>3843</v>
      </c>
      <c r="C321" s="152" t="s">
        <v>3844</v>
      </c>
      <c r="D321" s="151" t="s">
        <v>4608</v>
      </c>
      <c r="E321" s="152" t="s">
        <v>205</v>
      </c>
      <c r="F321" s="151"/>
      <c r="G321" s="151" t="s">
        <v>4609</v>
      </c>
      <c r="H321" s="150" t="s">
        <v>4610</v>
      </c>
      <c r="I321" s="150" t="s">
        <v>3652</v>
      </c>
      <c r="J321" s="153">
        <v>10</v>
      </c>
      <c r="K321" s="154">
        <f t="shared" ref="K321:L321" si="333">SUM(J321)</f>
        <v>10</v>
      </c>
      <c r="L321" s="154">
        <f t="shared" si="333"/>
        <v>10</v>
      </c>
      <c r="M321" s="154">
        <f t="shared" si="274"/>
        <v>10</v>
      </c>
      <c r="N321" s="154">
        <f t="shared" si="275"/>
        <v>10</v>
      </c>
      <c r="O321" s="154">
        <f t="shared" si="276"/>
        <v>10</v>
      </c>
      <c r="P321" s="155">
        <f t="shared" si="277"/>
        <v>40</v>
      </c>
    </row>
    <row r="322" spans="1:16" ht="28.8" x14ac:dyDescent="0.3">
      <c r="A322" s="150" t="s">
        <v>3636</v>
      </c>
      <c r="B322" s="151" t="s">
        <v>3843</v>
      </c>
      <c r="C322" s="152" t="s">
        <v>3844</v>
      </c>
      <c r="D322" s="151" t="s">
        <v>4611</v>
      </c>
      <c r="E322" s="152" t="s">
        <v>698</v>
      </c>
      <c r="F322" s="151" t="s">
        <v>4612</v>
      </c>
      <c r="G322" s="151" t="s">
        <v>3301</v>
      </c>
      <c r="H322" s="150" t="s">
        <v>4613</v>
      </c>
      <c r="I322" s="150" t="s">
        <v>3789</v>
      </c>
      <c r="J322" s="153">
        <v>38</v>
      </c>
      <c r="K322" s="154">
        <f t="shared" ref="K322:L322" si="334">SUM(J322)</f>
        <v>38</v>
      </c>
      <c r="L322" s="154">
        <f t="shared" si="334"/>
        <v>38</v>
      </c>
      <c r="M322" s="154">
        <f t="shared" si="274"/>
        <v>38</v>
      </c>
      <c r="N322" s="154">
        <f t="shared" si="275"/>
        <v>38</v>
      </c>
      <c r="O322" s="154">
        <f t="shared" si="276"/>
        <v>38</v>
      </c>
      <c r="P322" s="155">
        <f t="shared" si="277"/>
        <v>152</v>
      </c>
    </row>
    <row r="323" spans="1:16" x14ac:dyDescent="0.3">
      <c r="A323" s="150" t="s">
        <v>3636</v>
      </c>
      <c r="B323" s="151" t="s">
        <v>3843</v>
      </c>
      <c r="C323" s="152" t="s">
        <v>3844</v>
      </c>
      <c r="D323" s="151" t="s">
        <v>3849</v>
      </c>
      <c r="E323" s="152" t="s">
        <v>706</v>
      </c>
      <c r="F323" s="151"/>
      <c r="G323" s="151" t="s">
        <v>3198</v>
      </c>
      <c r="H323" s="150" t="s">
        <v>4614</v>
      </c>
      <c r="I323" s="150" t="s">
        <v>3652</v>
      </c>
      <c r="J323" s="153">
        <v>21</v>
      </c>
      <c r="K323" s="154">
        <f t="shared" ref="K323:L323" si="335">SUM(J323)</f>
        <v>21</v>
      </c>
      <c r="L323" s="154">
        <f t="shared" si="335"/>
        <v>21</v>
      </c>
      <c r="M323" s="154">
        <f t="shared" si="274"/>
        <v>21</v>
      </c>
      <c r="N323" s="154">
        <f t="shared" si="275"/>
        <v>21</v>
      </c>
      <c r="O323" s="154">
        <f t="shared" si="276"/>
        <v>21</v>
      </c>
      <c r="P323" s="155">
        <f t="shared" si="277"/>
        <v>84</v>
      </c>
    </row>
    <row r="324" spans="1:16" x14ac:dyDescent="0.3">
      <c r="A324" s="150" t="s">
        <v>3636</v>
      </c>
      <c r="B324" s="151" t="s">
        <v>3843</v>
      </c>
      <c r="C324" s="152" t="s">
        <v>3844</v>
      </c>
      <c r="D324" s="151" t="s">
        <v>4615</v>
      </c>
      <c r="E324" s="152" t="s">
        <v>1012</v>
      </c>
      <c r="F324" s="151"/>
      <c r="G324" s="151" t="s">
        <v>3200</v>
      </c>
      <c r="H324" s="150" t="s">
        <v>4616</v>
      </c>
      <c r="I324" s="150" t="s">
        <v>3652</v>
      </c>
      <c r="J324" s="153">
        <v>49</v>
      </c>
      <c r="K324" s="154">
        <f t="shared" ref="K324:L324" si="336">SUM(J324)</f>
        <v>49</v>
      </c>
      <c r="L324" s="154">
        <f t="shared" si="336"/>
        <v>49</v>
      </c>
      <c r="M324" s="154">
        <f t="shared" si="274"/>
        <v>49</v>
      </c>
      <c r="N324" s="154">
        <f t="shared" si="275"/>
        <v>49</v>
      </c>
      <c r="O324" s="154">
        <f t="shared" si="276"/>
        <v>49</v>
      </c>
      <c r="P324" s="155">
        <f t="shared" si="277"/>
        <v>196</v>
      </c>
    </row>
    <row r="325" spans="1:16" x14ac:dyDescent="0.3">
      <c r="A325" s="150" t="s">
        <v>3636</v>
      </c>
      <c r="B325" s="151" t="s">
        <v>3843</v>
      </c>
      <c r="C325" s="152" t="s">
        <v>3844</v>
      </c>
      <c r="D325" s="151" t="s">
        <v>4617</v>
      </c>
      <c r="E325" s="152" t="s">
        <v>121</v>
      </c>
      <c r="F325" s="151"/>
      <c r="G325" s="151" t="s">
        <v>3165</v>
      </c>
      <c r="H325" s="150" t="s">
        <v>4618</v>
      </c>
      <c r="I325" s="150" t="s">
        <v>3789</v>
      </c>
      <c r="J325" s="153">
        <v>34</v>
      </c>
      <c r="K325" s="154">
        <f t="shared" ref="K325:L325" si="337">SUM(J325)</f>
        <v>34</v>
      </c>
      <c r="L325" s="154">
        <f t="shared" si="337"/>
        <v>34</v>
      </c>
      <c r="M325" s="154">
        <f t="shared" si="274"/>
        <v>34</v>
      </c>
      <c r="N325" s="154">
        <f t="shared" si="275"/>
        <v>34</v>
      </c>
      <c r="O325" s="154">
        <f t="shared" si="276"/>
        <v>34</v>
      </c>
      <c r="P325" s="155">
        <f t="shared" si="277"/>
        <v>136</v>
      </c>
    </row>
    <row r="326" spans="1:16" x14ac:dyDescent="0.3">
      <c r="A326" s="150" t="s">
        <v>3636</v>
      </c>
      <c r="B326" s="151" t="s">
        <v>3843</v>
      </c>
      <c r="C326" s="152" t="s">
        <v>3844</v>
      </c>
      <c r="D326" s="151" t="s">
        <v>4617</v>
      </c>
      <c r="E326" s="152" t="s">
        <v>121</v>
      </c>
      <c r="F326" s="151"/>
      <c r="G326" s="151" t="s">
        <v>3198</v>
      </c>
      <c r="H326" s="150" t="s">
        <v>4614</v>
      </c>
      <c r="I326" s="150" t="s">
        <v>3652</v>
      </c>
      <c r="J326" s="153">
        <v>18</v>
      </c>
      <c r="K326" s="154">
        <f t="shared" ref="K326:L326" si="338">SUM(J326)</f>
        <v>18</v>
      </c>
      <c r="L326" s="154">
        <f t="shared" si="338"/>
        <v>18</v>
      </c>
      <c r="M326" s="154">
        <f t="shared" si="274"/>
        <v>18</v>
      </c>
      <c r="N326" s="154">
        <f t="shared" si="275"/>
        <v>18</v>
      </c>
      <c r="O326" s="154">
        <f t="shared" si="276"/>
        <v>18</v>
      </c>
      <c r="P326" s="155">
        <f t="shared" si="277"/>
        <v>72</v>
      </c>
    </row>
    <row r="327" spans="1:16" x14ac:dyDescent="0.3">
      <c r="A327" s="150" t="s">
        <v>3636</v>
      </c>
      <c r="B327" s="151" t="s">
        <v>4619</v>
      </c>
      <c r="C327" s="152" t="s">
        <v>710</v>
      </c>
      <c r="D327" s="151" t="s">
        <v>4619</v>
      </c>
      <c r="E327" s="152" t="s">
        <v>9</v>
      </c>
      <c r="F327" s="151"/>
      <c r="G327" s="151" t="s">
        <v>3179</v>
      </c>
      <c r="H327" s="150" t="s">
        <v>4620</v>
      </c>
      <c r="I327" s="150" t="s">
        <v>3652</v>
      </c>
      <c r="J327" s="153">
        <v>45</v>
      </c>
      <c r="K327" s="154">
        <f t="shared" ref="K327:L327" si="339">SUM(J327)</f>
        <v>45</v>
      </c>
      <c r="L327" s="154">
        <f t="shared" si="339"/>
        <v>45</v>
      </c>
      <c r="M327" s="154">
        <f t="shared" si="274"/>
        <v>45</v>
      </c>
      <c r="N327" s="154">
        <f t="shared" si="275"/>
        <v>45</v>
      </c>
      <c r="O327" s="154">
        <f t="shared" si="276"/>
        <v>45</v>
      </c>
      <c r="P327" s="155">
        <f t="shared" si="277"/>
        <v>180</v>
      </c>
    </row>
    <row r="328" spans="1:16" x14ac:dyDescent="0.3">
      <c r="A328" s="150" t="s">
        <v>3636</v>
      </c>
      <c r="B328" s="151" t="s">
        <v>3853</v>
      </c>
      <c r="C328" s="152" t="s">
        <v>798</v>
      </c>
      <c r="D328" s="151" t="s">
        <v>4621</v>
      </c>
      <c r="E328" s="152" t="s">
        <v>867</v>
      </c>
      <c r="F328" s="151"/>
      <c r="G328" s="151" t="s">
        <v>3329</v>
      </c>
      <c r="H328" s="150" t="s">
        <v>4622</v>
      </c>
      <c r="I328" s="150" t="s">
        <v>3652</v>
      </c>
      <c r="J328" s="153">
        <v>7</v>
      </c>
      <c r="K328" s="154">
        <f t="shared" ref="K328:L328" si="340">SUM(J328)</f>
        <v>7</v>
      </c>
      <c r="L328" s="154">
        <f t="shared" si="340"/>
        <v>7</v>
      </c>
      <c r="M328" s="154">
        <f t="shared" si="274"/>
        <v>7</v>
      </c>
      <c r="N328" s="154">
        <f t="shared" si="275"/>
        <v>7</v>
      </c>
      <c r="O328" s="154">
        <f t="shared" si="276"/>
        <v>7</v>
      </c>
      <c r="P328" s="155">
        <f t="shared" si="277"/>
        <v>28</v>
      </c>
    </row>
    <row r="329" spans="1:16" x14ac:dyDescent="0.3">
      <c r="A329" s="150" t="s">
        <v>3636</v>
      </c>
      <c r="B329" s="151" t="s">
        <v>3853</v>
      </c>
      <c r="C329" s="152" t="s">
        <v>798</v>
      </c>
      <c r="D329" s="151" t="s">
        <v>4186</v>
      </c>
      <c r="E329" s="152" t="s">
        <v>572</v>
      </c>
      <c r="F329" s="151"/>
      <c r="G329" s="151" t="s">
        <v>4109</v>
      </c>
      <c r="H329" s="150" t="s">
        <v>4623</v>
      </c>
      <c r="I329" s="150" t="s">
        <v>3652</v>
      </c>
      <c r="J329" s="153">
        <v>13</v>
      </c>
      <c r="K329" s="154">
        <f t="shared" ref="K329:L329" si="341">SUM(J329)</f>
        <v>13</v>
      </c>
      <c r="L329" s="154">
        <f t="shared" si="341"/>
        <v>13</v>
      </c>
      <c r="M329" s="154">
        <f t="shared" ref="M329:M392" si="342">SUM(K329)</f>
        <v>13</v>
      </c>
      <c r="N329" s="154">
        <f t="shared" ref="N329:N392" si="343">SUM(K329)</f>
        <v>13</v>
      </c>
      <c r="O329" s="154">
        <f t="shared" ref="O329:O392" si="344">SUM(K329)</f>
        <v>13</v>
      </c>
      <c r="P329" s="155">
        <f t="shared" ref="P329:P392" si="345">SUM(L329:O329)</f>
        <v>52</v>
      </c>
    </row>
    <row r="330" spans="1:16" x14ac:dyDescent="0.3">
      <c r="A330" s="150" t="s">
        <v>3636</v>
      </c>
      <c r="B330" s="151" t="s">
        <v>3853</v>
      </c>
      <c r="C330" s="152" t="s">
        <v>798</v>
      </c>
      <c r="D330" s="151" t="s">
        <v>4624</v>
      </c>
      <c r="E330" s="152" t="s">
        <v>373</v>
      </c>
      <c r="F330" s="151"/>
      <c r="G330" s="151" t="s">
        <v>3330</v>
      </c>
      <c r="H330" s="150" t="s">
        <v>4625</v>
      </c>
      <c r="I330" s="150" t="s">
        <v>3652</v>
      </c>
      <c r="J330" s="153">
        <v>29</v>
      </c>
      <c r="K330" s="154">
        <f t="shared" ref="K330:L330" si="346">SUM(J330)</f>
        <v>29</v>
      </c>
      <c r="L330" s="154">
        <f t="shared" si="346"/>
        <v>29</v>
      </c>
      <c r="M330" s="154">
        <f t="shared" si="342"/>
        <v>29</v>
      </c>
      <c r="N330" s="154">
        <f t="shared" si="343"/>
        <v>29</v>
      </c>
      <c r="O330" s="154">
        <f t="shared" si="344"/>
        <v>29</v>
      </c>
      <c r="P330" s="155">
        <f t="shared" si="345"/>
        <v>116</v>
      </c>
    </row>
    <row r="331" spans="1:16" x14ac:dyDescent="0.3">
      <c r="A331" s="150" t="s">
        <v>3636</v>
      </c>
      <c r="B331" s="151" t="s">
        <v>3853</v>
      </c>
      <c r="C331" s="152" t="s">
        <v>798</v>
      </c>
      <c r="D331" s="151" t="s">
        <v>4626</v>
      </c>
      <c r="E331" s="152" t="s">
        <v>416</v>
      </c>
      <c r="F331" s="151"/>
      <c r="G331" s="151" t="s">
        <v>4627</v>
      </c>
      <c r="H331" s="150" t="s">
        <v>4628</v>
      </c>
      <c r="I331" s="150" t="s">
        <v>3652</v>
      </c>
      <c r="J331" s="153">
        <v>10</v>
      </c>
      <c r="K331" s="154">
        <f t="shared" ref="K331:L331" si="347">SUM(J331)</f>
        <v>10</v>
      </c>
      <c r="L331" s="154">
        <f t="shared" si="347"/>
        <v>10</v>
      </c>
      <c r="M331" s="154">
        <f t="shared" si="342"/>
        <v>10</v>
      </c>
      <c r="N331" s="154">
        <f t="shared" si="343"/>
        <v>10</v>
      </c>
      <c r="O331" s="154">
        <f t="shared" si="344"/>
        <v>10</v>
      </c>
      <c r="P331" s="155">
        <f t="shared" si="345"/>
        <v>40</v>
      </c>
    </row>
    <row r="332" spans="1:16" x14ac:dyDescent="0.3">
      <c r="A332" s="150" t="s">
        <v>3636</v>
      </c>
      <c r="B332" s="151" t="s">
        <v>3853</v>
      </c>
      <c r="C332" s="152" t="s">
        <v>798</v>
      </c>
      <c r="D332" s="151" t="s">
        <v>4629</v>
      </c>
      <c r="E332" s="152" t="s">
        <v>486</v>
      </c>
      <c r="F332" s="151"/>
      <c r="G332" s="151" t="s">
        <v>4630</v>
      </c>
      <c r="H332" s="150" t="s">
        <v>4631</v>
      </c>
      <c r="I332" s="150" t="s">
        <v>3652</v>
      </c>
      <c r="J332" s="153">
        <v>30</v>
      </c>
      <c r="K332" s="154">
        <f t="shared" ref="K332:L332" si="348">SUM(J332)</f>
        <v>30</v>
      </c>
      <c r="L332" s="154">
        <f t="shared" si="348"/>
        <v>30</v>
      </c>
      <c r="M332" s="154">
        <f t="shared" si="342"/>
        <v>30</v>
      </c>
      <c r="N332" s="154">
        <f t="shared" si="343"/>
        <v>30</v>
      </c>
      <c r="O332" s="154">
        <f t="shared" si="344"/>
        <v>30</v>
      </c>
      <c r="P332" s="155">
        <f t="shared" si="345"/>
        <v>120</v>
      </c>
    </row>
    <row r="333" spans="1:16" x14ac:dyDescent="0.3">
      <c r="A333" s="150" t="s">
        <v>3636</v>
      </c>
      <c r="B333" s="151" t="s">
        <v>3853</v>
      </c>
      <c r="C333" s="152" t="s">
        <v>798</v>
      </c>
      <c r="D333" s="151" t="s">
        <v>4632</v>
      </c>
      <c r="E333" s="152" t="s">
        <v>4633</v>
      </c>
      <c r="F333" s="151"/>
      <c r="G333" s="151" t="s">
        <v>4634</v>
      </c>
      <c r="H333" s="150" t="s">
        <v>4635</v>
      </c>
      <c r="I333" s="150" t="s">
        <v>3789</v>
      </c>
      <c r="J333" s="153">
        <v>11</v>
      </c>
      <c r="K333" s="154">
        <f t="shared" ref="K333:L333" si="349">SUM(J333)</f>
        <v>11</v>
      </c>
      <c r="L333" s="154">
        <f t="shared" si="349"/>
        <v>11</v>
      </c>
      <c r="M333" s="154">
        <f t="shared" si="342"/>
        <v>11</v>
      </c>
      <c r="N333" s="154">
        <f t="shared" si="343"/>
        <v>11</v>
      </c>
      <c r="O333" s="154">
        <f t="shared" si="344"/>
        <v>11</v>
      </c>
      <c r="P333" s="155">
        <f t="shared" si="345"/>
        <v>44</v>
      </c>
    </row>
    <row r="334" spans="1:16" x14ac:dyDescent="0.3">
      <c r="A334" s="150" t="s">
        <v>3636</v>
      </c>
      <c r="B334" s="151" t="s">
        <v>3853</v>
      </c>
      <c r="C334" s="152" t="s">
        <v>798</v>
      </c>
      <c r="D334" s="151" t="s">
        <v>4636</v>
      </c>
      <c r="E334" s="152" t="s">
        <v>227</v>
      </c>
      <c r="F334" s="151"/>
      <c r="G334" s="151" t="s">
        <v>4240</v>
      </c>
      <c r="H334" s="150" t="s">
        <v>4637</v>
      </c>
      <c r="I334" s="150" t="s">
        <v>3652</v>
      </c>
      <c r="J334" s="153">
        <v>26</v>
      </c>
      <c r="K334" s="154">
        <f t="shared" ref="K334:L334" si="350">SUM(J334)</f>
        <v>26</v>
      </c>
      <c r="L334" s="154">
        <f t="shared" si="350"/>
        <v>26</v>
      </c>
      <c r="M334" s="154">
        <f t="shared" si="342"/>
        <v>26</v>
      </c>
      <c r="N334" s="154">
        <f t="shared" si="343"/>
        <v>26</v>
      </c>
      <c r="O334" s="154">
        <f t="shared" si="344"/>
        <v>26</v>
      </c>
      <c r="P334" s="155">
        <f t="shared" si="345"/>
        <v>104</v>
      </c>
    </row>
    <row r="335" spans="1:16" x14ac:dyDescent="0.3">
      <c r="A335" s="150" t="s">
        <v>3637</v>
      </c>
      <c r="B335" s="151" t="s">
        <v>4638</v>
      </c>
      <c r="C335" s="152" t="s">
        <v>1820</v>
      </c>
      <c r="D335" s="151" t="s">
        <v>4639</v>
      </c>
      <c r="E335" s="152" t="s">
        <v>312</v>
      </c>
      <c r="F335" s="151"/>
      <c r="G335" s="151" t="s">
        <v>3190</v>
      </c>
      <c r="H335" s="150" t="s">
        <v>4640</v>
      </c>
      <c r="I335" s="150" t="s">
        <v>3789</v>
      </c>
      <c r="J335" s="153">
        <v>10</v>
      </c>
      <c r="K335" s="154">
        <f t="shared" ref="K335:L335" si="351">SUM(J335)</f>
        <v>10</v>
      </c>
      <c r="L335" s="154">
        <f t="shared" si="351"/>
        <v>10</v>
      </c>
      <c r="M335" s="154">
        <f t="shared" si="342"/>
        <v>10</v>
      </c>
      <c r="N335" s="154">
        <f t="shared" si="343"/>
        <v>10</v>
      </c>
      <c r="O335" s="154">
        <f t="shared" si="344"/>
        <v>10</v>
      </c>
      <c r="P335" s="155">
        <f t="shared" si="345"/>
        <v>40</v>
      </c>
    </row>
    <row r="336" spans="1:16" x14ac:dyDescent="0.3">
      <c r="A336" s="150" t="s">
        <v>3637</v>
      </c>
      <c r="B336" s="151" t="s">
        <v>4638</v>
      </c>
      <c r="C336" s="152" t="s">
        <v>1820</v>
      </c>
      <c r="D336" s="151" t="s">
        <v>4641</v>
      </c>
      <c r="E336" s="152" t="s">
        <v>441</v>
      </c>
      <c r="F336" s="151"/>
      <c r="G336" s="151" t="s">
        <v>3172</v>
      </c>
      <c r="H336" s="150" t="s">
        <v>4642</v>
      </c>
      <c r="I336" s="150" t="s">
        <v>3789</v>
      </c>
      <c r="J336" s="153">
        <v>16</v>
      </c>
      <c r="K336" s="154">
        <f t="shared" ref="K336:L336" si="352">SUM(J336)</f>
        <v>16</v>
      </c>
      <c r="L336" s="154">
        <f t="shared" si="352"/>
        <v>16</v>
      </c>
      <c r="M336" s="154">
        <f t="shared" si="342"/>
        <v>16</v>
      </c>
      <c r="N336" s="154">
        <f t="shared" si="343"/>
        <v>16</v>
      </c>
      <c r="O336" s="154">
        <f t="shared" si="344"/>
        <v>16</v>
      </c>
      <c r="P336" s="155">
        <f t="shared" si="345"/>
        <v>64</v>
      </c>
    </row>
    <row r="337" spans="1:16" ht="28.8" x14ac:dyDescent="0.3">
      <c r="A337" s="150" t="s">
        <v>3637</v>
      </c>
      <c r="B337" s="151" t="s">
        <v>4638</v>
      </c>
      <c r="C337" s="152" t="s">
        <v>1820</v>
      </c>
      <c r="D337" s="151" t="s">
        <v>4643</v>
      </c>
      <c r="E337" s="152" t="s">
        <v>115</v>
      </c>
      <c r="F337" s="151"/>
      <c r="G337" s="151" t="s">
        <v>4330</v>
      </c>
      <c r="H337" s="150" t="s">
        <v>4644</v>
      </c>
      <c r="I337" s="150" t="s">
        <v>3789</v>
      </c>
      <c r="J337" s="153">
        <v>14</v>
      </c>
      <c r="K337" s="154">
        <f t="shared" ref="K337:L337" si="353">SUM(J337)</f>
        <v>14</v>
      </c>
      <c r="L337" s="154">
        <f t="shared" si="353"/>
        <v>14</v>
      </c>
      <c r="M337" s="154">
        <f t="shared" si="342"/>
        <v>14</v>
      </c>
      <c r="N337" s="154">
        <f t="shared" si="343"/>
        <v>14</v>
      </c>
      <c r="O337" s="154">
        <f t="shared" si="344"/>
        <v>14</v>
      </c>
      <c r="P337" s="155">
        <f t="shared" si="345"/>
        <v>56</v>
      </c>
    </row>
    <row r="338" spans="1:16" ht="28.8" x14ac:dyDescent="0.3">
      <c r="A338" s="150" t="s">
        <v>3637</v>
      </c>
      <c r="B338" s="151" t="s">
        <v>4638</v>
      </c>
      <c r="C338" s="152" t="s">
        <v>1820</v>
      </c>
      <c r="D338" s="151" t="s">
        <v>4643</v>
      </c>
      <c r="E338" s="152" t="s">
        <v>115</v>
      </c>
      <c r="F338" s="151"/>
      <c r="G338" s="151" t="s">
        <v>4328</v>
      </c>
      <c r="H338" s="150" t="s">
        <v>4645</v>
      </c>
      <c r="I338" s="150" t="s">
        <v>3652</v>
      </c>
      <c r="J338" s="153">
        <v>7</v>
      </c>
      <c r="K338" s="154">
        <f t="shared" ref="K338:L338" si="354">SUM(J338)</f>
        <v>7</v>
      </c>
      <c r="L338" s="154">
        <f t="shared" si="354"/>
        <v>7</v>
      </c>
      <c r="M338" s="154">
        <f t="shared" si="342"/>
        <v>7</v>
      </c>
      <c r="N338" s="154">
        <f t="shared" si="343"/>
        <v>7</v>
      </c>
      <c r="O338" s="154">
        <f t="shared" si="344"/>
        <v>7</v>
      </c>
      <c r="P338" s="155">
        <f t="shared" si="345"/>
        <v>28</v>
      </c>
    </row>
    <row r="339" spans="1:16" x14ac:dyDescent="0.3">
      <c r="A339" s="150" t="s">
        <v>3637</v>
      </c>
      <c r="B339" s="151" t="s">
        <v>4646</v>
      </c>
      <c r="C339" s="152" t="s">
        <v>4647</v>
      </c>
      <c r="D339" s="151" t="s">
        <v>4646</v>
      </c>
      <c r="E339" s="152" t="s">
        <v>9</v>
      </c>
      <c r="F339" s="151"/>
      <c r="G339" s="151" t="s">
        <v>3167</v>
      </c>
      <c r="H339" s="150" t="s">
        <v>4648</v>
      </c>
      <c r="I339" s="150" t="s">
        <v>3789</v>
      </c>
      <c r="J339" s="153">
        <v>87</v>
      </c>
      <c r="K339" s="154">
        <f t="shared" ref="K339:L339" si="355">SUM(J339)</f>
        <v>87</v>
      </c>
      <c r="L339" s="154">
        <f t="shared" si="355"/>
        <v>87</v>
      </c>
      <c r="M339" s="154">
        <f t="shared" si="342"/>
        <v>87</v>
      </c>
      <c r="N339" s="154">
        <f t="shared" si="343"/>
        <v>87</v>
      </c>
      <c r="O339" s="154">
        <f t="shared" si="344"/>
        <v>87</v>
      </c>
      <c r="P339" s="155">
        <f t="shared" si="345"/>
        <v>348</v>
      </c>
    </row>
    <row r="340" spans="1:16" x14ac:dyDescent="0.3">
      <c r="A340" s="150" t="s">
        <v>3637</v>
      </c>
      <c r="B340" s="151" t="s">
        <v>4646</v>
      </c>
      <c r="C340" s="152" t="s">
        <v>4647</v>
      </c>
      <c r="D340" s="151" t="s">
        <v>4646</v>
      </c>
      <c r="E340" s="152" t="s">
        <v>9</v>
      </c>
      <c r="F340" s="151"/>
      <c r="G340" s="151" t="s">
        <v>4649</v>
      </c>
      <c r="H340" s="150" t="s">
        <v>4650</v>
      </c>
      <c r="I340" s="150" t="s">
        <v>3652</v>
      </c>
      <c r="J340" s="153">
        <v>48</v>
      </c>
      <c r="K340" s="154">
        <f t="shared" ref="K340:L340" si="356">SUM(J340)</f>
        <v>48</v>
      </c>
      <c r="L340" s="154">
        <f t="shared" si="356"/>
        <v>48</v>
      </c>
      <c r="M340" s="154">
        <f t="shared" si="342"/>
        <v>48</v>
      </c>
      <c r="N340" s="154">
        <f t="shared" si="343"/>
        <v>48</v>
      </c>
      <c r="O340" s="154">
        <f t="shared" si="344"/>
        <v>48</v>
      </c>
      <c r="P340" s="155">
        <f t="shared" si="345"/>
        <v>192</v>
      </c>
    </row>
    <row r="341" spans="1:16" x14ac:dyDescent="0.3">
      <c r="A341" s="150" t="s">
        <v>3637</v>
      </c>
      <c r="B341" s="151" t="s">
        <v>3682</v>
      </c>
      <c r="C341" s="152" t="s">
        <v>3681</v>
      </c>
      <c r="D341" s="151" t="s">
        <v>3682</v>
      </c>
      <c r="E341" s="152" t="s">
        <v>9</v>
      </c>
      <c r="F341" s="151" t="s">
        <v>4651</v>
      </c>
      <c r="G341" s="151" t="s">
        <v>3165</v>
      </c>
      <c r="H341" s="150" t="s">
        <v>4652</v>
      </c>
      <c r="I341" s="150" t="s">
        <v>3789</v>
      </c>
      <c r="J341" s="153">
        <v>167</v>
      </c>
      <c r="K341" s="154">
        <f t="shared" ref="K341:L341" si="357">SUM(J341)</f>
        <v>167</v>
      </c>
      <c r="L341" s="154">
        <f t="shared" si="357"/>
        <v>167</v>
      </c>
      <c r="M341" s="154">
        <f t="shared" si="342"/>
        <v>167</v>
      </c>
      <c r="N341" s="154">
        <f t="shared" si="343"/>
        <v>167</v>
      </c>
      <c r="O341" s="154">
        <f t="shared" si="344"/>
        <v>167</v>
      </c>
      <c r="P341" s="155">
        <f t="shared" si="345"/>
        <v>668</v>
      </c>
    </row>
    <row r="342" spans="1:16" ht="28.8" x14ac:dyDescent="0.3">
      <c r="A342" s="150" t="s">
        <v>3637</v>
      </c>
      <c r="B342" s="151" t="s">
        <v>3682</v>
      </c>
      <c r="C342" s="152" t="s">
        <v>3681</v>
      </c>
      <c r="D342" s="151" t="s">
        <v>3682</v>
      </c>
      <c r="E342" s="152" t="s">
        <v>9</v>
      </c>
      <c r="F342" s="151" t="s">
        <v>4653</v>
      </c>
      <c r="G342" s="151" t="s">
        <v>4654</v>
      </c>
      <c r="H342" s="150" t="s">
        <v>4655</v>
      </c>
      <c r="I342" s="150" t="s">
        <v>3652</v>
      </c>
      <c r="J342" s="153">
        <v>81</v>
      </c>
      <c r="K342" s="154">
        <f t="shared" ref="K342:L342" si="358">SUM(J342)</f>
        <v>81</v>
      </c>
      <c r="L342" s="154">
        <f t="shared" si="358"/>
        <v>81</v>
      </c>
      <c r="M342" s="154">
        <f t="shared" si="342"/>
        <v>81</v>
      </c>
      <c r="N342" s="154">
        <f t="shared" si="343"/>
        <v>81</v>
      </c>
      <c r="O342" s="154">
        <f t="shared" si="344"/>
        <v>81</v>
      </c>
      <c r="P342" s="155">
        <f t="shared" si="345"/>
        <v>324</v>
      </c>
    </row>
    <row r="343" spans="1:16" ht="28.8" x14ac:dyDescent="0.3">
      <c r="A343" s="150" t="s">
        <v>3637</v>
      </c>
      <c r="B343" s="151" t="s">
        <v>3682</v>
      </c>
      <c r="C343" s="152" t="s">
        <v>3681</v>
      </c>
      <c r="D343" s="151" t="s">
        <v>3682</v>
      </c>
      <c r="E343" s="152" t="s">
        <v>9</v>
      </c>
      <c r="F343" s="151" t="s">
        <v>4656</v>
      </c>
      <c r="G343" s="151" t="s">
        <v>3177</v>
      </c>
      <c r="H343" s="150" t="s">
        <v>4657</v>
      </c>
      <c r="I343" s="150" t="s">
        <v>3652</v>
      </c>
      <c r="J343" s="153">
        <v>37</v>
      </c>
      <c r="K343" s="154">
        <f t="shared" ref="K343:L343" si="359">SUM(J343)</f>
        <v>37</v>
      </c>
      <c r="L343" s="154">
        <f t="shared" si="359"/>
        <v>37</v>
      </c>
      <c r="M343" s="154">
        <f t="shared" si="342"/>
        <v>37</v>
      </c>
      <c r="N343" s="154">
        <f t="shared" si="343"/>
        <v>37</v>
      </c>
      <c r="O343" s="154">
        <f t="shared" si="344"/>
        <v>37</v>
      </c>
      <c r="P343" s="155">
        <f t="shared" si="345"/>
        <v>148</v>
      </c>
    </row>
    <row r="344" spans="1:16" x14ac:dyDescent="0.3">
      <c r="A344" s="150" t="s">
        <v>3637</v>
      </c>
      <c r="B344" s="151" t="s">
        <v>3682</v>
      </c>
      <c r="C344" s="152" t="s">
        <v>3681</v>
      </c>
      <c r="D344" s="151" t="s">
        <v>3682</v>
      </c>
      <c r="E344" s="152" t="s">
        <v>9</v>
      </c>
      <c r="F344" s="151" t="s">
        <v>4658</v>
      </c>
      <c r="G344" s="151" t="s">
        <v>4659</v>
      </c>
      <c r="H344" s="150" t="s">
        <v>4660</v>
      </c>
      <c r="I344" s="150" t="s">
        <v>3972</v>
      </c>
      <c r="J344" s="153">
        <v>33</v>
      </c>
      <c r="K344" s="154">
        <f t="shared" ref="K344:L344" si="360">SUM(J344)</f>
        <v>33</v>
      </c>
      <c r="L344" s="154">
        <f t="shared" si="360"/>
        <v>33</v>
      </c>
      <c r="M344" s="154">
        <f t="shared" si="342"/>
        <v>33</v>
      </c>
      <c r="N344" s="154">
        <f t="shared" si="343"/>
        <v>33</v>
      </c>
      <c r="O344" s="154">
        <f t="shared" si="344"/>
        <v>33</v>
      </c>
      <c r="P344" s="155">
        <f t="shared" si="345"/>
        <v>132</v>
      </c>
    </row>
    <row r="345" spans="1:16" x14ac:dyDescent="0.3">
      <c r="A345" s="150" t="s">
        <v>3637</v>
      </c>
      <c r="B345" s="151" t="s">
        <v>3682</v>
      </c>
      <c r="C345" s="152" t="s">
        <v>3681</v>
      </c>
      <c r="D345" s="151" t="s">
        <v>3682</v>
      </c>
      <c r="E345" s="152" t="s">
        <v>9</v>
      </c>
      <c r="F345" s="151"/>
      <c r="G345" s="151" t="s">
        <v>4661</v>
      </c>
      <c r="H345" s="150" t="s">
        <v>4662</v>
      </c>
      <c r="I345" s="150" t="s">
        <v>3972</v>
      </c>
      <c r="J345" s="153">
        <v>26</v>
      </c>
      <c r="K345" s="154">
        <f t="shared" ref="K345:L345" si="361">SUM(J345)</f>
        <v>26</v>
      </c>
      <c r="L345" s="154">
        <f t="shared" si="361"/>
        <v>26</v>
      </c>
      <c r="M345" s="154">
        <f t="shared" si="342"/>
        <v>26</v>
      </c>
      <c r="N345" s="154">
        <f t="shared" si="343"/>
        <v>26</v>
      </c>
      <c r="O345" s="154">
        <f t="shared" si="344"/>
        <v>26</v>
      </c>
      <c r="P345" s="155">
        <f t="shared" si="345"/>
        <v>104</v>
      </c>
    </row>
    <row r="346" spans="1:16" ht="28.8" x14ac:dyDescent="0.3">
      <c r="A346" s="150" t="s">
        <v>3637</v>
      </c>
      <c r="B346" s="151" t="s">
        <v>3682</v>
      </c>
      <c r="C346" s="152" t="s">
        <v>3681</v>
      </c>
      <c r="D346" s="151" t="s">
        <v>3682</v>
      </c>
      <c r="E346" s="152" t="s">
        <v>9</v>
      </c>
      <c r="F346" s="151" t="s">
        <v>4653</v>
      </c>
      <c r="G346" s="151" t="s">
        <v>3189</v>
      </c>
      <c r="H346" s="150" t="s">
        <v>4663</v>
      </c>
      <c r="I346" s="150" t="s">
        <v>3789</v>
      </c>
      <c r="J346" s="153">
        <v>93</v>
      </c>
      <c r="K346" s="154">
        <f t="shared" ref="K346:L346" si="362">SUM(J346)</f>
        <v>93</v>
      </c>
      <c r="L346" s="154">
        <f t="shared" si="362"/>
        <v>93</v>
      </c>
      <c r="M346" s="154">
        <f t="shared" si="342"/>
        <v>93</v>
      </c>
      <c r="N346" s="154">
        <f t="shared" si="343"/>
        <v>93</v>
      </c>
      <c r="O346" s="154">
        <f t="shared" si="344"/>
        <v>93</v>
      </c>
      <c r="P346" s="155">
        <f t="shared" si="345"/>
        <v>372</v>
      </c>
    </row>
    <row r="347" spans="1:16" x14ac:dyDescent="0.3">
      <c r="A347" s="150" t="s">
        <v>3637</v>
      </c>
      <c r="B347" s="151" t="s">
        <v>3682</v>
      </c>
      <c r="C347" s="152" t="s">
        <v>3681</v>
      </c>
      <c r="D347" s="151" t="s">
        <v>3682</v>
      </c>
      <c r="E347" s="152" t="s">
        <v>9</v>
      </c>
      <c r="F347" s="151" t="s">
        <v>4664</v>
      </c>
      <c r="G347" s="151" t="s">
        <v>3296</v>
      </c>
      <c r="H347" s="150" t="s">
        <v>4665</v>
      </c>
      <c r="I347" s="150" t="s">
        <v>3789</v>
      </c>
      <c r="J347" s="153">
        <v>38</v>
      </c>
      <c r="K347" s="154">
        <f t="shared" ref="K347:L347" si="363">SUM(J347)</f>
        <v>38</v>
      </c>
      <c r="L347" s="154">
        <f t="shared" si="363"/>
        <v>38</v>
      </c>
      <c r="M347" s="154">
        <f t="shared" si="342"/>
        <v>38</v>
      </c>
      <c r="N347" s="154">
        <f t="shared" si="343"/>
        <v>38</v>
      </c>
      <c r="O347" s="154">
        <f t="shared" si="344"/>
        <v>38</v>
      </c>
      <c r="P347" s="155">
        <f t="shared" si="345"/>
        <v>152</v>
      </c>
    </row>
    <row r="348" spans="1:16" ht="28.8" x14ac:dyDescent="0.3">
      <c r="A348" s="150" t="s">
        <v>3637</v>
      </c>
      <c r="B348" s="151" t="s">
        <v>3682</v>
      </c>
      <c r="C348" s="152" t="s">
        <v>3681</v>
      </c>
      <c r="D348" s="151" t="s">
        <v>3682</v>
      </c>
      <c r="E348" s="152" t="s">
        <v>9</v>
      </c>
      <c r="F348" s="151" t="s">
        <v>4666</v>
      </c>
      <c r="G348" s="151" t="s">
        <v>4667</v>
      </c>
      <c r="H348" s="150" t="s">
        <v>4668</v>
      </c>
      <c r="I348" s="150" t="s">
        <v>3652</v>
      </c>
      <c r="J348" s="153">
        <v>11</v>
      </c>
      <c r="K348" s="154">
        <f t="shared" ref="K348:L348" si="364">SUM(J348)</f>
        <v>11</v>
      </c>
      <c r="L348" s="154">
        <f t="shared" si="364"/>
        <v>11</v>
      </c>
      <c r="M348" s="154">
        <f t="shared" si="342"/>
        <v>11</v>
      </c>
      <c r="N348" s="154">
        <f t="shared" si="343"/>
        <v>11</v>
      </c>
      <c r="O348" s="154">
        <f t="shared" si="344"/>
        <v>11</v>
      </c>
      <c r="P348" s="155">
        <f t="shared" si="345"/>
        <v>44</v>
      </c>
    </row>
    <row r="349" spans="1:16" ht="28.8" x14ac:dyDescent="0.3">
      <c r="A349" s="150" t="s">
        <v>3637</v>
      </c>
      <c r="B349" s="151" t="s">
        <v>3682</v>
      </c>
      <c r="C349" s="152" t="s">
        <v>3681</v>
      </c>
      <c r="D349" s="151" t="s">
        <v>3682</v>
      </c>
      <c r="E349" s="152" t="s">
        <v>9</v>
      </c>
      <c r="F349" s="151" t="s">
        <v>4669</v>
      </c>
      <c r="G349" s="151" t="s">
        <v>3319</v>
      </c>
      <c r="H349" s="150" t="s">
        <v>4670</v>
      </c>
      <c r="I349" s="150" t="s">
        <v>3652</v>
      </c>
      <c r="J349" s="153">
        <v>58</v>
      </c>
      <c r="K349" s="154">
        <f t="shared" ref="K349:L349" si="365">SUM(J349)</f>
        <v>58</v>
      </c>
      <c r="L349" s="154">
        <f t="shared" si="365"/>
        <v>58</v>
      </c>
      <c r="M349" s="154">
        <f t="shared" si="342"/>
        <v>58</v>
      </c>
      <c r="N349" s="154">
        <f t="shared" si="343"/>
        <v>58</v>
      </c>
      <c r="O349" s="154">
        <f t="shared" si="344"/>
        <v>58</v>
      </c>
      <c r="P349" s="155">
        <f t="shared" si="345"/>
        <v>232</v>
      </c>
    </row>
    <row r="350" spans="1:16" x14ac:dyDescent="0.3">
      <c r="A350" s="150" t="s">
        <v>3637</v>
      </c>
      <c r="B350" s="151" t="s">
        <v>3682</v>
      </c>
      <c r="C350" s="152" t="s">
        <v>3681</v>
      </c>
      <c r="D350" s="151" t="s">
        <v>3682</v>
      </c>
      <c r="E350" s="152" t="s">
        <v>9</v>
      </c>
      <c r="F350" s="151" t="s">
        <v>4671</v>
      </c>
      <c r="G350" s="151" t="s">
        <v>4672</v>
      </c>
      <c r="H350" s="150" t="s">
        <v>4673</v>
      </c>
      <c r="I350" s="150" t="s">
        <v>3652</v>
      </c>
      <c r="J350" s="153">
        <v>14</v>
      </c>
      <c r="K350" s="154">
        <f t="shared" ref="K350:L350" si="366">SUM(J350)</f>
        <v>14</v>
      </c>
      <c r="L350" s="154">
        <f t="shared" si="366"/>
        <v>14</v>
      </c>
      <c r="M350" s="154">
        <f t="shared" si="342"/>
        <v>14</v>
      </c>
      <c r="N350" s="154">
        <f t="shared" si="343"/>
        <v>14</v>
      </c>
      <c r="O350" s="154">
        <f t="shared" si="344"/>
        <v>14</v>
      </c>
      <c r="P350" s="155">
        <f t="shared" si="345"/>
        <v>56</v>
      </c>
    </row>
    <row r="351" spans="1:16" x14ac:dyDescent="0.3">
      <c r="A351" s="150" t="s">
        <v>3637</v>
      </c>
      <c r="B351" s="151" t="s">
        <v>3682</v>
      </c>
      <c r="C351" s="152" t="s">
        <v>3681</v>
      </c>
      <c r="D351" s="151" t="s">
        <v>3682</v>
      </c>
      <c r="E351" s="152" t="s">
        <v>9</v>
      </c>
      <c r="F351" s="151" t="s">
        <v>4674</v>
      </c>
      <c r="G351" s="151" t="s">
        <v>4675</v>
      </c>
      <c r="H351" s="150" t="s">
        <v>4676</v>
      </c>
      <c r="I351" s="150" t="s">
        <v>3652</v>
      </c>
      <c r="J351" s="153">
        <v>89</v>
      </c>
      <c r="K351" s="154">
        <f t="shared" ref="K351:L351" si="367">SUM(J351)</f>
        <v>89</v>
      </c>
      <c r="L351" s="154">
        <f t="shared" si="367"/>
        <v>89</v>
      </c>
      <c r="M351" s="154">
        <f t="shared" si="342"/>
        <v>89</v>
      </c>
      <c r="N351" s="154">
        <f t="shared" si="343"/>
        <v>89</v>
      </c>
      <c r="O351" s="154">
        <f t="shared" si="344"/>
        <v>89</v>
      </c>
      <c r="P351" s="155">
        <f t="shared" si="345"/>
        <v>356</v>
      </c>
    </row>
    <row r="352" spans="1:16" x14ac:dyDescent="0.3">
      <c r="A352" s="150" t="s">
        <v>3637</v>
      </c>
      <c r="B352" s="151" t="s">
        <v>3682</v>
      </c>
      <c r="C352" s="152" t="s">
        <v>3681</v>
      </c>
      <c r="D352" s="151" t="s">
        <v>3682</v>
      </c>
      <c r="E352" s="152" t="s">
        <v>9</v>
      </c>
      <c r="F352" s="151" t="s">
        <v>4651</v>
      </c>
      <c r="G352" s="151" t="s">
        <v>4231</v>
      </c>
      <c r="H352" s="150" t="s">
        <v>4677</v>
      </c>
      <c r="I352" s="150" t="s">
        <v>3789</v>
      </c>
      <c r="J352" s="153">
        <v>56</v>
      </c>
      <c r="K352" s="154">
        <f t="shared" ref="K352:L352" si="368">SUM(J352)</f>
        <v>56</v>
      </c>
      <c r="L352" s="154">
        <f t="shared" si="368"/>
        <v>56</v>
      </c>
      <c r="M352" s="154">
        <f t="shared" si="342"/>
        <v>56</v>
      </c>
      <c r="N352" s="154">
        <f t="shared" si="343"/>
        <v>56</v>
      </c>
      <c r="O352" s="154">
        <f t="shared" si="344"/>
        <v>56</v>
      </c>
      <c r="P352" s="155">
        <f t="shared" si="345"/>
        <v>224</v>
      </c>
    </row>
    <row r="353" spans="1:16" x14ac:dyDescent="0.3">
      <c r="A353" s="150" t="s">
        <v>3637</v>
      </c>
      <c r="B353" s="151" t="s">
        <v>3682</v>
      </c>
      <c r="C353" s="152" t="s">
        <v>3681</v>
      </c>
      <c r="D353" s="151" t="s">
        <v>3682</v>
      </c>
      <c r="E353" s="152" t="s">
        <v>9</v>
      </c>
      <c r="F353" s="151" t="s">
        <v>4651</v>
      </c>
      <c r="G353" s="151" t="s">
        <v>3169</v>
      </c>
      <c r="H353" s="150" t="s">
        <v>4678</v>
      </c>
      <c r="I353" s="150" t="s">
        <v>3652</v>
      </c>
      <c r="J353" s="153">
        <v>94</v>
      </c>
      <c r="K353" s="154">
        <f t="shared" ref="K353:L353" si="369">SUM(J353)</f>
        <v>94</v>
      </c>
      <c r="L353" s="154">
        <f t="shared" si="369"/>
        <v>94</v>
      </c>
      <c r="M353" s="154">
        <f t="shared" si="342"/>
        <v>94</v>
      </c>
      <c r="N353" s="154">
        <f t="shared" si="343"/>
        <v>94</v>
      </c>
      <c r="O353" s="154">
        <f t="shared" si="344"/>
        <v>94</v>
      </c>
      <c r="P353" s="155">
        <f t="shared" si="345"/>
        <v>376</v>
      </c>
    </row>
    <row r="354" spans="1:16" ht="28.8" x14ac:dyDescent="0.3">
      <c r="A354" s="150" t="s">
        <v>3637</v>
      </c>
      <c r="B354" s="151" t="s">
        <v>3682</v>
      </c>
      <c r="C354" s="152" t="s">
        <v>3681</v>
      </c>
      <c r="D354" s="151" t="s">
        <v>3682</v>
      </c>
      <c r="E354" s="152" t="s">
        <v>9</v>
      </c>
      <c r="F354" s="151" t="s">
        <v>4679</v>
      </c>
      <c r="G354" s="151" t="s">
        <v>3201</v>
      </c>
      <c r="H354" s="150" t="s">
        <v>4680</v>
      </c>
      <c r="I354" s="150" t="s">
        <v>3652</v>
      </c>
      <c r="J354" s="153">
        <v>21</v>
      </c>
      <c r="K354" s="154">
        <f t="shared" ref="K354:L354" si="370">SUM(J354)</f>
        <v>21</v>
      </c>
      <c r="L354" s="154">
        <f t="shared" si="370"/>
        <v>21</v>
      </c>
      <c r="M354" s="154">
        <f t="shared" si="342"/>
        <v>21</v>
      </c>
      <c r="N354" s="154">
        <f t="shared" si="343"/>
        <v>21</v>
      </c>
      <c r="O354" s="154">
        <f t="shared" si="344"/>
        <v>21</v>
      </c>
      <c r="P354" s="155">
        <f t="shared" si="345"/>
        <v>84</v>
      </c>
    </row>
    <row r="355" spans="1:16" ht="28.8" x14ac:dyDescent="0.3">
      <c r="A355" s="150" t="s">
        <v>3637</v>
      </c>
      <c r="B355" s="151" t="s">
        <v>3682</v>
      </c>
      <c r="C355" s="152" t="s">
        <v>3681</v>
      </c>
      <c r="D355" s="151" t="s">
        <v>3682</v>
      </c>
      <c r="E355" s="152" t="s">
        <v>9</v>
      </c>
      <c r="F355" s="151" t="s">
        <v>4681</v>
      </c>
      <c r="G355" s="151" t="s">
        <v>4682</v>
      </c>
      <c r="H355" s="150" t="s">
        <v>4683</v>
      </c>
      <c r="I355" s="150" t="s">
        <v>3652</v>
      </c>
      <c r="J355" s="153">
        <v>59</v>
      </c>
      <c r="K355" s="154">
        <f t="shared" ref="K355:L355" si="371">SUM(J355)</f>
        <v>59</v>
      </c>
      <c r="L355" s="154">
        <f t="shared" si="371"/>
        <v>59</v>
      </c>
      <c r="M355" s="154">
        <f t="shared" si="342"/>
        <v>59</v>
      </c>
      <c r="N355" s="154">
        <f t="shared" si="343"/>
        <v>59</v>
      </c>
      <c r="O355" s="154">
        <f t="shared" si="344"/>
        <v>59</v>
      </c>
      <c r="P355" s="155">
        <f t="shared" si="345"/>
        <v>236</v>
      </c>
    </row>
    <row r="356" spans="1:16" x14ac:dyDescent="0.3">
      <c r="A356" s="150" t="s">
        <v>3637</v>
      </c>
      <c r="B356" s="151" t="s">
        <v>3682</v>
      </c>
      <c r="C356" s="152" t="s">
        <v>3681</v>
      </c>
      <c r="D356" s="151" t="s">
        <v>3682</v>
      </c>
      <c r="E356" s="152" t="s">
        <v>9</v>
      </c>
      <c r="F356" s="151" t="s">
        <v>4684</v>
      </c>
      <c r="G356" s="151" t="s">
        <v>4685</v>
      </c>
      <c r="H356" s="150" t="s">
        <v>4686</v>
      </c>
      <c r="I356" s="150" t="s">
        <v>3652</v>
      </c>
      <c r="J356" s="153">
        <v>29</v>
      </c>
      <c r="K356" s="154">
        <f t="shared" ref="K356:L356" si="372">SUM(J356)</f>
        <v>29</v>
      </c>
      <c r="L356" s="154">
        <f t="shared" si="372"/>
        <v>29</v>
      </c>
      <c r="M356" s="154">
        <f t="shared" si="342"/>
        <v>29</v>
      </c>
      <c r="N356" s="154">
        <f t="shared" si="343"/>
        <v>29</v>
      </c>
      <c r="O356" s="154">
        <f t="shared" si="344"/>
        <v>29</v>
      </c>
      <c r="P356" s="155">
        <f t="shared" si="345"/>
        <v>116</v>
      </c>
    </row>
    <row r="357" spans="1:16" x14ac:dyDescent="0.3">
      <c r="A357" s="150" t="s">
        <v>3637</v>
      </c>
      <c r="B357" s="151" t="s">
        <v>3682</v>
      </c>
      <c r="C357" s="152" t="s">
        <v>3681</v>
      </c>
      <c r="D357" s="151" t="s">
        <v>3682</v>
      </c>
      <c r="E357" s="152" t="s">
        <v>9</v>
      </c>
      <c r="F357" s="151" t="s">
        <v>4687</v>
      </c>
      <c r="G357" s="151" t="s">
        <v>4688</v>
      </c>
      <c r="H357" s="150" t="s">
        <v>4689</v>
      </c>
      <c r="I357" s="150" t="s">
        <v>3789</v>
      </c>
      <c r="J357" s="153">
        <v>18</v>
      </c>
      <c r="K357" s="154">
        <f t="shared" ref="K357:L357" si="373">SUM(J357)</f>
        <v>18</v>
      </c>
      <c r="L357" s="154">
        <f t="shared" si="373"/>
        <v>18</v>
      </c>
      <c r="M357" s="154">
        <f t="shared" si="342"/>
        <v>18</v>
      </c>
      <c r="N357" s="154">
        <f t="shared" si="343"/>
        <v>18</v>
      </c>
      <c r="O357" s="154">
        <f t="shared" si="344"/>
        <v>18</v>
      </c>
      <c r="P357" s="155">
        <f t="shared" si="345"/>
        <v>72</v>
      </c>
    </row>
    <row r="358" spans="1:16" x14ac:dyDescent="0.3">
      <c r="A358" s="150" t="s">
        <v>3637</v>
      </c>
      <c r="B358" s="151" t="s">
        <v>3682</v>
      </c>
      <c r="C358" s="152" t="s">
        <v>3681</v>
      </c>
      <c r="D358" s="151" t="s">
        <v>3682</v>
      </c>
      <c r="E358" s="152" t="s">
        <v>9</v>
      </c>
      <c r="F358" s="151"/>
      <c r="G358" s="151" t="s">
        <v>3303</v>
      </c>
      <c r="H358" s="150" t="s">
        <v>4690</v>
      </c>
      <c r="I358" s="150" t="s">
        <v>3789</v>
      </c>
      <c r="J358" s="153">
        <v>119</v>
      </c>
      <c r="K358" s="154">
        <f t="shared" ref="K358:L358" si="374">SUM(J358)</f>
        <v>119</v>
      </c>
      <c r="L358" s="154">
        <f t="shared" si="374"/>
        <v>119</v>
      </c>
      <c r="M358" s="154">
        <f t="shared" si="342"/>
        <v>119</v>
      </c>
      <c r="N358" s="154">
        <f t="shared" si="343"/>
        <v>119</v>
      </c>
      <c r="O358" s="154">
        <f t="shared" si="344"/>
        <v>119</v>
      </c>
      <c r="P358" s="155">
        <f t="shared" si="345"/>
        <v>476</v>
      </c>
    </row>
    <row r="359" spans="1:16" x14ac:dyDescent="0.3">
      <c r="A359" s="150" t="s">
        <v>3637</v>
      </c>
      <c r="B359" s="151" t="s">
        <v>3682</v>
      </c>
      <c r="C359" s="152" t="s">
        <v>3681</v>
      </c>
      <c r="D359" s="151" t="s">
        <v>4691</v>
      </c>
      <c r="E359" s="152" t="s">
        <v>80</v>
      </c>
      <c r="F359" s="151"/>
      <c r="G359" s="151" t="s">
        <v>3167</v>
      </c>
      <c r="H359" s="150" t="s">
        <v>4692</v>
      </c>
      <c r="I359" s="150" t="s">
        <v>3789</v>
      </c>
      <c r="J359" s="153">
        <v>119</v>
      </c>
      <c r="K359" s="154">
        <f t="shared" ref="K359:L359" si="375">SUM(J359)</f>
        <v>119</v>
      </c>
      <c r="L359" s="154">
        <f t="shared" si="375"/>
        <v>119</v>
      </c>
      <c r="M359" s="154">
        <f t="shared" si="342"/>
        <v>119</v>
      </c>
      <c r="N359" s="154">
        <f t="shared" si="343"/>
        <v>119</v>
      </c>
      <c r="O359" s="154">
        <f t="shared" si="344"/>
        <v>119</v>
      </c>
      <c r="P359" s="155">
        <f t="shared" si="345"/>
        <v>476</v>
      </c>
    </row>
    <row r="360" spans="1:16" x14ac:dyDescent="0.3">
      <c r="A360" s="150" t="s">
        <v>3637</v>
      </c>
      <c r="B360" s="151" t="s">
        <v>3682</v>
      </c>
      <c r="C360" s="152" t="s">
        <v>3681</v>
      </c>
      <c r="D360" s="151" t="s">
        <v>4691</v>
      </c>
      <c r="E360" s="152" t="s">
        <v>80</v>
      </c>
      <c r="F360" s="151"/>
      <c r="G360" s="151" t="s">
        <v>4693</v>
      </c>
      <c r="H360" s="150" t="s">
        <v>4694</v>
      </c>
      <c r="I360" s="150" t="s">
        <v>3652</v>
      </c>
      <c r="J360" s="153">
        <v>27</v>
      </c>
      <c r="K360" s="154">
        <f t="shared" ref="K360:L360" si="376">SUM(J360)</f>
        <v>27</v>
      </c>
      <c r="L360" s="154">
        <f t="shared" si="376"/>
        <v>27</v>
      </c>
      <c r="M360" s="154">
        <f t="shared" si="342"/>
        <v>27</v>
      </c>
      <c r="N360" s="154">
        <f t="shared" si="343"/>
        <v>27</v>
      </c>
      <c r="O360" s="154">
        <f t="shared" si="344"/>
        <v>27</v>
      </c>
      <c r="P360" s="155">
        <f t="shared" si="345"/>
        <v>108</v>
      </c>
    </row>
    <row r="361" spans="1:16" ht="28.8" x14ac:dyDescent="0.3">
      <c r="A361" s="150" t="s">
        <v>3637</v>
      </c>
      <c r="B361" s="151" t="s">
        <v>3684</v>
      </c>
      <c r="C361" s="152" t="s">
        <v>702</v>
      </c>
      <c r="D361" s="151" t="s">
        <v>3684</v>
      </c>
      <c r="E361" s="152" t="s">
        <v>9</v>
      </c>
      <c r="F361" s="151"/>
      <c r="G361" s="151" t="s">
        <v>4330</v>
      </c>
      <c r="H361" s="150" t="s">
        <v>4695</v>
      </c>
      <c r="I361" s="150" t="s">
        <v>3789</v>
      </c>
      <c r="J361" s="153">
        <v>19</v>
      </c>
      <c r="K361" s="154">
        <f t="shared" ref="K361:L361" si="377">SUM(J361)</f>
        <v>19</v>
      </c>
      <c r="L361" s="154">
        <f t="shared" si="377"/>
        <v>19</v>
      </c>
      <c r="M361" s="154">
        <f t="shared" si="342"/>
        <v>19</v>
      </c>
      <c r="N361" s="154">
        <f t="shared" si="343"/>
        <v>19</v>
      </c>
      <c r="O361" s="154">
        <f t="shared" si="344"/>
        <v>19</v>
      </c>
      <c r="P361" s="155">
        <f t="shared" si="345"/>
        <v>76</v>
      </c>
    </row>
    <row r="362" spans="1:16" ht="28.8" x14ac:dyDescent="0.3">
      <c r="A362" s="150" t="s">
        <v>3637</v>
      </c>
      <c r="B362" s="151" t="s">
        <v>3684</v>
      </c>
      <c r="C362" s="152" t="s">
        <v>702</v>
      </c>
      <c r="D362" s="151" t="s">
        <v>3686</v>
      </c>
      <c r="E362" s="152" t="s">
        <v>220</v>
      </c>
      <c r="F362" s="151"/>
      <c r="G362" s="151" t="s">
        <v>4328</v>
      </c>
      <c r="H362" s="150" t="s">
        <v>4696</v>
      </c>
      <c r="I362" s="150" t="s">
        <v>3652</v>
      </c>
      <c r="J362" s="153">
        <v>14</v>
      </c>
      <c r="K362" s="154">
        <f t="shared" ref="K362:L362" si="378">SUM(J362)</f>
        <v>14</v>
      </c>
      <c r="L362" s="154">
        <f t="shared" si="378"/>
        <v>14</v>
      </c>
      <c r="M362" s="154">
        <f t="shared" si="342"/>
        <v>14</v>
      </c>
      <c r="N362" s="154">
        <f t="shared" si="343"/>
        <v>14</v>
      </c>
      <c r="O362" s="154">
        <f t="shared" si="344"/>
        <v>14</v>
      </c>
      <c r="P362" s="155">
        <f t="shared" si="345"/>
        <v>56</v>
      </c>
    </row>
    <row r="363" spans="1:16" x14ac:dyDescent="0.3">
      <c r="A363" s="150" t="s">
        <v>3637</v>
      </c>
      <c r="B363" s="151" t="s">
        <v>3684</v>
      </c>
      <c r="C363" s="152" t="s">
        <v>702</v>
      </c>
      <c r="D363" s="151" t="s">
        <v>3872</v>
      </c>
      <c r="E363" s="152" t="s">
        <v>80</v>
      </c>
      <c r="F363" s="151"/>
      <c r="G363" s="151" t="s">
        <v>4697</v>
      </c>
      <c r="H363" s="150" t="s">
        <v>4698</v>
      </c>
      <c r="I363" s="150" t="s">
        <v>3652</v>
      </c>
      <c r="J363" s="153">
        <v>24</v>
      </c>
      <c r="K363" s="154">
        <f t="shared" ref="K363:L363" si="379">SUM(J363)</f>
        <v>24</v>
      </c>
      <c r="L363" s="154">
        <f t="shared" si="379"/>
        <v>24</v>
      </c>
      <c r="M363" s="154">
        <f t="shared" si="342"/>
        <v>24</v>
      </c>
      <c r="N363" s="154">
        <f t="shared" si="343"/>
        <v>24</v>
      </c>
      <c r="O363" s="154">
        <f t="shared" si="344"/>
        <v>24</v>
      </c>
      <c r="P363" s="155">
        <f t="shared" si="345"/>
        <v>96</v>
      </c>
    </row>
    <row r="364" spans="1:16" x14ac:dyDescent="0.3">
      <c r="A364" s="150" t="s">
        <v>3637</v>
      </c>
      <c r="B364" s="151" t="s">
        <v>3684</v>
      </c>
      <c r="C364" s="152" t="s">
        <v>702</v>
      </c>
      <c r="D364" s="151" t="s">
        <v>3871</v>
      </c>
      <c r="E364" s="152" t="s">
        <v>168</v>
      </c>
      <c r="F364" s="151"/>
      <c r="G364" s="151" t="s">
        <v>4699</v>
      </c>
      <c r="H364" s="150" t="s">
        <v>4700</v>
      </c>
      <c r="I364" s="150" t="s">
        <v>3972</v>
      </c>
      <c r="J364" s="153">
        <v>13</v>
      </c>
      <c r="K364" s="154">
        <f t="shared" ref="K364:L364" si="380">SUM(J364)</f>
        <v>13</v>
      </c>
      <c r="L364" s="154">
        <f t="shared" si="380"/>
        <v>13</v>
      </c>
      <c r="M364" s="154">
        <f t="shared" si="342"/>
        <v>13</v>
      </c>
      <c r="N364" s="154">
        <f t="shared" si="343"/>
        <v>13</v>
      </c>
      <c r="O364" s="154">
        <f t="shared" si="344"/>
        <v>13</v>
      </c>
      <c r="P364" s="155">
        <f t="shared" si="345"/>
        <v>52</v>
      </c>
    </row>
    <row r="365" spans="1:16" x14ac:dyDescent="0.3">
      <c r="A365" s="150" t="s">
        <v>3637</v>
      </c>
      <c r="B365" s="151" t="s">
        <v>3684</v>
      </c>
      <c r="C365" s="152" t="s">
        <v>702</v>
      </c>
      <c r="D365" s="151" t="s">
        <v>3688</v>
      </c>
      <c r="E365" s="152" t="s">
        <v>97</v>
      </c>
      <c r="F365" s="151"/>
      <c r="G365" s="151" t="s">
        <v>4701</v>
      </c>
      <c r="H365" s="150" t="s">
        <v>4702</v>
      </c>
      <c r="I365" s="150" t="s">
        <v>3972</v>
      </c>
      <c r="J365" s="153">
        <v>15</v>
      </c>
      <c r="K365" s="154">
        <f t="shared" ref="K365:L365" si="381">SUM(J365)</f>
        <v>15</v>
      </c>
      <c r="L365" s="154">
        <f t="shared" si="381"/>
        <v>15</v>
      </c>
      <c r="M365" s="154">
        <f t="shared" si="342"/>
        <v>15</v>
      </c>
      <c r="N365" s="154">
        <f t="shared" si="343"/>
        <v>15</v>
      </c>
      <c r="O365" s="154">
        <f t="shared" si="344"/>
        <v>15</v>
      </c>
      <c r="P365" s="155">
        <f t="shared" si="345"/>
        <v>60</v>
      </c>
    </row>
    <row r="366" spans="1:16" x14ac:dyDescent="0.3">
      <c r="A366" s="150" t="s">
        <v>3637</v>
      </c>
      <c r="B366" s="151" t="s">
        <v>3684</v>
      </c>
      <c r="C366" s="152" t="s">
        <v>702</v>
      </c>
      <c r="D366" s="151" t="s">
        <v>3720</v>
      </c>
      <c r="E366" s="152" t="s">
        <v>100</v>
      </c>
      <c r="F366" s="151"/>
      <c r="G366" s="151" t="s">
        <v>3177</v>
      </c>
      <c r="H366" s="150" t="s">
        <v>4703</v>
      </c>
      <c r="I366" s="150" t="s">
        <v>3789</v>
      </c>
      <c r="J366" s="153">
        <v>22</v>
      </c>
      <c r="K366" s="154">
        <f t="shared" ref="K366:L366" si="382">SUM(J366)</f>
        <v>22</v>
      </c>
      <c r="L366" s="154">
        <f t="shared" si="382"/>
        <v>22</v>
      </c>
      <c r="M366" s="154">
        <f t="shared" si="342"/>
        <v>22</v>
      </c>
      <c r="N366" s="154">
        <f t="shared" si="343"/>
        <v>22</v>
      </c>
      <c r="O366" s="154">
        <f t="shared" si="344"/>
        <v>22</v>
      </c>
      <c r="P366" s="155">
        <f t="shared" si="345"/>
        <v>88</v>
      </c>
    </row>
    <row r="367" spans="1:16" ht="28.8" x14ac:dyDescent="0.3">
      <c r="A367" s="150" t="s">
        <v>3637</v>
      </c>
      <c r="B367" s="151" t="s">
        <v>3684</v>
      </c>
      <c r="C367" s="152" t="s">
        <v>702</v>
      </c>
      <c r="D367" s="151" t="s">
        <v>3720</v>
      </c>
      <c r="E367" s="152" t="s">
        <v>100</v>
      </c>
      <c r="F367" s="151"/>
      <c r="G367" s="151" t="s">
        <v>4328</v>
      </c>
      <c r="H367" s="150" t="s">
        <v>4704</v>
      </c>
      <c r="I367" s="150" t="s">
        <v>3652</v>
      </c>
      <c r="J367" s="153">
        <v>15</v>
      </c>
      <c r="K367" s="154">
        <f t="shared" ref="K367:L367" si="383">SUM(J367)</f>
        <v>15</v>
      </c>
      <c r="L367" s="154">
        <f t="shared" si="383"/>
        <v>15</v>
      </c>
      <c r="M367" s="154">
        <f t="shared" si="342"/>
        <v>15</v>
      </c>
      <c r="N367" s="154">
        <f t="shared" si="343"/>
        <v>15</v>
      </c>
      <c r="O367" s="154">
        <f t="shared" si="344"/>
        <v>15</v>
      </c>
      <c r="P367" s="155">
        <f t="shared" si="345"/>
        <v>60</v>
      </c>
    </row>
    <row r="368" spans="1:16" ht="28.8" x14ac:dyDescent="0.3">
      <c r="A368" s="150" t="s">
        <v>3637</v>
      </c>
      <c r="B368" s="151" t="s">
        <v>4705</v>
      </c>
      <c r="C368" s="152" t="s">
        <v>2133</v>
      </c>
      <c r="D368" s="151" t="s">
        <v>4706</v>
      </c>
      <c r="E368" s="152" t="s">
        <v>9</v>
      </c>
      <c r="F368" s="151" t="s">
        <v>4707</v>
      </c>
      <c r="G368" s="151" t="s">
        <v>3201</v>
      </c>
      <c r="H368" s="150" t="s">
        <v>4708</v>
      </c>
      <c r="I368" s="150" t="s">
        <v>3789</v>
      </c>
      <c r="J368" s="153">
        <v>9</v>
      </c>
      <c r="K368" s="154">
        <f t="shared" ref="K368:L368" si="384">SUM(J368)</f>
        <v>9</v>
      </c>
      <c r="L368" s="154">
        <f t="shared" si="384"/>
        <v>9</v>
      </c>
      <c r="M368" s="154">
        <f t="shared" si="342"/>
        <v>9</v>
      </c>
      <c r="N368" s="154">
        <f t="shared" si="343"/>
        <v>9</v>
      </c>
      <c r="O368" s="154">
        <f t="shared" si="344"/>
        <v>9</v>
      </c>
      <c r="P368" s="155">
        <f t="shared" si="345"/>
        <v>36</v>
      </c>
    </row>
    <row r="369" spans="1:16" x14ac:dyDescent="0.3">
      <c r="A369" s="150" t="s">
        <v>3637</v>
      </c>
      <c r="B369" s="151" t="s">
        <v>4705</v>
      </c>
      <c r="C369" s="152" t="s">
        <v>2133</v>
      </c>
      <c r="D369" s="151" t="s">
        <v>4706</v>
      </c>
      <c r="E369" s="152" t="s">
        <v>9</v>
      </c>
      <c r="F369" s="151" t="s">
        <v>4709</v>
      </c>
      <c r="G369" s="151" t="s">
        <v>3167</v>
      </c>
      <c r="H369" s="150" t="s">
        <v>4710</v>
      </c>
      <c r="I369" s="150" t="s">
        <v>3652</v>
      </c>
      <c r="J369" s="153">
        <v>11</v>
      </c>
      <c r="K369" s="154">
        <f t="shared" ref="K369:L369" si="385">SUM(J369)</f>
        <v>11</v>
      </c>
      <c r="L369" s="154">
        <f t="shared" si="385"/>
        <v>11</v>
      </c>
      <c r="M369" s="154">
        <f t="shared" si="342"/>
        <v>11</v>
      </c>
      <c r="N369" s="154">
        <f t="shared" si="343"/>
        <v>11</v>
      </c>
      <c r="O369" s="154">
        <f t="shared" si="344"/>
        <v>11</v>
      </c>
      <c r="P369" s="155">
        <f t="shared" si="345"/>
        <v>44</v>
      </c>
    </row>
    <row r="370" spans="1:16" ht="28.8" x14ac:dyDescent="0.3">
      <c r="A370" s="150" t="s">
        <v>3637</v>
      </c>
      <c r="B370" s="151" t="s">
        <v>4711</v>
      </c>
      <c r="C370" s="152" t="s">
        <v>989</v>
      </c>
      <c r="D370" s="151" t="s">
        <v>3850</v>
      </c>
      <c r="E370" s="152" t="s">
        <v>168</v>
      </c>
      <c r="F370" s="151"/>
      <c r="G370" s="151" t="s">
        <v>3200</v>
      </c>
      <c r="H370" s="150" t="s">
        <v>4712</v>
      </c>
      <c r="I370" s="150" t="s">
        <v>3652</v>
      </c>
      <c r="J370" s="153">
        <v>36</v>
      </c>
      <c r="K370" s="154">
        <f t="shared" ref="K370:L370" si="386">SUM(J370)</f>
        <v>36</v>
      </c>
      <c r="L370" s="154">
        <f t="shared" si="386"/>
        <v>36</v>
      </c>
      <c r="M370" s="154">
        <f t="shared" si="342"/>
        <v>36</v>
      </c>
      <c r="N370" s="154">
        <f t="shared" si="343"/>
        <v>36</v>
      </c>
      <c r="O370" s="154">
        <f t="shared" si="344"/>
        <v>36</v>
      </c>
      <c r="P370" s="155">
        <f t="shared" si="345"/>
        <v>144</v>
      </c>
    </row>
    <row r="371" spans="1:16" ht="28.8" x14ac:dyDescent="0.3">
      <c r="A371" s="150" t="s">
        <v>3637</v>
      </c>
      <c r="B371" s="151" t="s">
        <v>4711</v>
      </c>
      <c r="C371" s="152" t="s">
        <v>989</v>
      </c>
      <c r="D371" s="151" t="s">
        <v>3850</v>
      </c>
      <c r="E371" s="152" t="s">
        <v>168</v>
      </c>
      <c r="F371" s="151"/>
      <c r="G371" s="151" t="s">
        <v>3191</v>
      </c>
      <c r="H371" s="150" t="s">
        <v>4713</v>
      </c>
      <c r="I371" s="150" t="s">
        <v>3789</v>
      </c>
      <c r="J371" s="153">
        <v>78</v>
      </c>
      <c r="K371" s="154">
        <f t="shared" ref="K371:L371" si="387">SUM(J371)</f>
        <v>78</v>
      </c>
      <c r="L371" s="154">
        <f t="shared" si="387"/>
        <v>78</v>
      </c>
      <c r="M371" s="154">
        <f t="shared" si="342"/>
        <v>78</v>
      </c>
      <c r="N371" s="154">
        <f t="shared" si="343"/>
        <v>78</v>
      </c>
      <c r="O371" s="154">
        <f t="shared" si="344"/>
        <v>78</v>
      </c>
      <c r="P371" s="155">
        <f t="shared" si="345"/>
        <v>312</v>
      </c>
    </row>
    <row r="372" spans="1:16" ht="28.8" x14ac:dyDescent="0.3">
      <c r="A372" s="150" t="s">
        <v>3637</v>
      </c>
      <c r="B372" s="151" t="s">
        <v>4711</v>
      </c>
      <c r="C372" s="152" t="s">
        <v>989</v>
      </c>
      <c r="D372" s="151" t="s">
        <v>4714</v>
      </c>
      <c r="E372" s="152" t="s">
        <v>210</v>
      </c>
      <c r="F372" s="151"/>
      <c r="G372" s="151" t="s">
        <v>4349</v>
      </c>
      <c r="H372" s="150" t="s">
        <v>4715</v>
      </c>
      <c r="I372" s="150" t="s">
        <v>3652</v>
      </c>
      <c r="J372" s="153">
        <v>7</v>
      </c>
      <c r="K372" s="154">
        <f t="shared" ref="K372:L372" si="388">SUM(J372)</f>
        <v>7</v>
      </c>
      <c r="L372" s="154">
        <f t="shared" si="388"/>
        <v>7</v>
      </c>
      <c r="M372" s="154">
        <f t="shared" si="342"/>
        <v>7</v>
      </c>
      <c r="N372" s="154">
        <f t="shared" si="343"/>
        <v>7</v>
      </c>
      <c r="O372" s="154">
        <f t="shared" si="344"/>
        <v>7</v>
      </c>
      <c r="P372" s="155">
        <f t="shared" si="345"/>
        <v>28</v>
      </c>
    </row>
    <row r="373" spans="1:16" ht="28.8" x14ac:dyDescent="0.3">
      <c r="A373" s="150" t="s">
        <v>3637</v>
      </c>
      <c r="B373" s="151" t="s">
        <v>4711</v>
      </c>
      <c r="C373" s="152" t="s">
        <v>989</v>
      </c>
      <c r="D373" s="151" t="s">
        <v>4714</v>
      </c>
      <c r="E373" s="152" t="s">
        <v>210</v>
      </c>
      <c r="F373" s="151"/>
      <c r="G373" s="151" t="s">
        <v>3183</v>
      </c>
      <c r="H373" s="150" t="s">
        <v>4716</v>
      </c>
      <c r="I373" s="150" t="s">
        <v>3789</v>
      </c>
      <c r="J373" s="153">
        <v>14</v>
      </c>
      <c r="K373" s="154">
        <f t="shared" ref="K373:L373" si="389">SUM(J373)</f>
        <v>14</v>
      </c>
      <c r="L373" s="154">
        <f t="shared" si="389"/>
        <v>14</v>
      </c>
      <c r="M373" s="154">
        <f t="shared" si="342"/>
        <v>14</v>
      </c>
      <c r="N373" s="154">
        <f t="shared" si="343"/>
        <v>14</v>
      </c>
      <c r="O373" s="154">
        <f t="shared" si="344"/>
        <v>14</v>
      </c>
      <c r="P373" s="155">
        <f t="shared" si="345"/>
        <v>56</v>
      </c>
    </row>
    <row r="374" spans="1:16" ht="28.8" x14ac:dyDescent="0.3">
      <c r="A374" s="150" t="s">
        <v>3637</v>
      </c>
      <c r="B374" s="151" t="s">
        <v>4711</v>
      </c>
      <c r="C374" s="152" t="s">
        <v>989</v>
      </c>
      <c r="D374" s="151" t="s">
        <v>4717</v>
      </c>
      <c r="E374" s="152" t="s">
        <v>97</v>
      </c>
      <c r="F374" s="151"/>
      <c r="G374" s="151" t="s">
        <v>3176</v>
      </c>
      <c r="H374" s="150" t="s">
        <v>4718</v>
      </c>
      <c r="I374" s="150" t="s">
        <v>3652</v>
      </c>
      <c r="J374" s="153">
        <v>20</v>
      </c>
      <c r="K374" s="154">
        <f t="shared" ref="K374:L374" si="390">SUM(J374)</f>
        <v>20</v>
      </c>
      <c r="L374" s="154">
        <f t="shared" si="390"/>
        <v>20</v>
      </c>
      <c r="M374" s="154">
        <f t="shared" si="342"/>
        <v>20</v>
      </c>
      <c r="N374" s="154">
        <f t="shared" si="343"/>
        <v>20</v>
      </c>
      <c r="O374" s="154">
        <f t="shared" si="344"/>
        <v>20</v>
      </c>
      <c r="P374" s="155">
        <f t="shared" si="345"/>
        <v>80</v>
      </c>
    </row>
    <row r="375" spans="1:16" ht="28.8" x14ac:dyDescent="0.3">
      <c r="A375" s="150" t="s">
        <v>3637</v>
      </c>
      <c r="B375" s="151" t="s">
        <v>4711</v>
      </c>
      <c r="C375" s="152" t="s">
        <v>989</v>
      </c>
      <c r="D375" s="151" t="s">
        <v>4717</v>
      </c>
      <c r="E375" s="152" t="s">
        <v>97</v>
      </c>
      <c r="F375" s="151"/>
      <c r="G375" s="151" t="s">
        <v>3190</v>
      </c>
      <c r="H375" s="150" t="s">
        <v>4719</v>
      </c>
      <c r="I375" s="150" t="s">
        <v>3789</v>
      </c>
      <c r="J375" s="153">
        <v>19</v>
      </c>
      <c r="K375" s="154">
        <f t="shared" ref="K375:L375" si="391">SUM(J375)</f>
        <v>19</v>
      </c>
      <c r="L375" s="154">
        <f t="shared" si="391"/>
        <v>19</v>
      </c>
      <c r="M375" s="154">
        <f t="shared" si="342"/>
        <v>19</v>
      </c>
      <c r="N375" s="154">
        <f t="shared" si="343"/>
        <v>19</v>
      </c>
      <c r="O375" s="154">
        <f t="shared" si="344"/>
        <v>19</v>
      </c>
      <c r="P375" s="155">
        <f t="shared" si="345"/>
        <v>76</v>
      </c>
    </row>
    <row r="376" spans="1:16" ht="28.8" x14ac:dyDescent="0.3">
      <c r="A376" s="150" t="s">
        <v>3637</v>
      </c>
      <c r="B376" s="151" t="s">
        <v>4711</v>
      </c>
      <c r="C376" s="152" t="s">
        <v>989</v>
      </c>
      <c r="D376" s="151" t="s">
        <v>3174</v>
      </c>
      <c r="E376" s="152" t="s">
        <v>77</v>
      </c>
      <c r="F376" s="151"/>
      <c r="G376" s="151" t="s">
        <v>3174</v>
      </c>
      <c r="H376" s="150" t="s">
        <v>4720</v>
      </c>
      <c r="I376" s="150" t="s">
        <v>3789</v>
      </c>
      <c r="J376" s="153">
        <v>6</v>
      </c>
      <c r="K376" s="154">
        <f t="shared" ref="K376:L376" si="392">SUM(J376)</f>
        <v>6</v>
      </c>
      <c r="L376" s="154">
        <f t="shared" si="392"/>
        <v>6</v>
      </c>
      <c r="M376" s="154">
        <f t="shared" si="342"/>
        <v>6</v>
      </c>
      <c r="N376" s="154">
        <f t="shared" si="343"/>
        <v>6</v>
      </c>
      <c r="O376" s="154">
        <f t="shared" si="344"/>
        <v>6</v>
      </c>
      <c r="P376" s="155">
        <f t="shared" si="345"/>
        <v>24</v>
      </c>
    </row>
    <row r="377" spans="1:16" ht="28.8" x14ac:dyDescent="0.3">
      <c r="A377" s="150" t="s">
        <v>3637</v>
      </c>
      <c r="B377" s="151" t="s">
        <v>4711</v>
      </c>
      <c r="C377" s="152" t="s">
        <v>989</v>
      </c>
      <c r="D377" s="151" t="s">
        <v>4721</v>
      </c>
      <c r="E377" s="152" t="s">
        <v>80</v>
      </c>
      <c r="F377" s="151"/>
      <c r="G377" s="151" t="s">
        <v>3220</v>
      </c>
      <c r="H377" s="150" t="s">
        <v>4722</v>
      </c>
      <c r="I377" s="150" t="s">
        <v>3789</v>
      </c>
      <c r="J377" s="153">
        <v>15</v>
      </c>
      <c r="K377" s="154">
        <f t="shared" ref="K377:L377" si="393">SUM(J377)</f>
        <v>15</v>
      </c>
      <c r="L377" s="154">
        <f t="shared" si="393"/>
        <v>15</v>
      </c>
      <c r="M377" s="154">
        <f t="shared" si="342"/>
        <v>15</v>
      </c>
      <c r="N377" s="154">
        <f t="shared" si="343"/>
        <v>15</v>
      </c>
      <c r="O377" s="154">
        <f t="shared" si="344"/>
        <v>15</v>
      </c>
      <c r="P377" s="155">
        <f t="shared" si="345"/>
        <v>60</v>
      </c>
    </row>
    <row r="378" spans="1:16" ht="28.8" x14ac:dyDescent="0.3">
      <c r="A378" s="150" t="s">
        <v>3637</v>
      </c>
      <c r="B378" s="151" t="s">
        <v>4711</v>
      </c>
      <c r="C378" s="152" t="s">
        <v>989</v>
      </c>
      <c r="D378" s="151" t="s">
        <v>4723</v>
      </c>
      <c r="E378" s="152" t="s">
        <v>9</v>
      </c>
      <c r="F378" s="151"/>
      <c r="G378" s="151" t="s">
        <v>3220</v>
      </c>
      <c r="H378" s="150" t="s">
        <v>4724</v>
      </c>
      <c r="I378" s="150" t="s">
        <v>3652</v>
      </c>
      <c r="J378" s="153">
        <v>25</v>
      </c>
      <c r="K378" s="154">
        <f t="shared" ref="K378:L378" si="394">SUM(J378)</f>
        <v>25</v>
      </c>
      <c r="L378" s="154">
        <f t="shared" si="394"/>
        <v>25</v>
      </c>
      <c r="M378" s="154">
        <f t="shared" si="342"/>
        <v>25</v>
      </c>
      <c r="N378" s="154">
        <f t="shared" si="343"/>
        <v>25</v>
      </c>
      <c r="O378" s="154">
        <f t="shared" si="344"/>
        <v>25</v>
      </c>
      <c r="P378" s="155">
        <f t="shared" si="345"/>
        <v>100</v>
      </c>
    </row>
    <row r="379" spans="1:16" ht="28.8" x14ac:dyDescent="0.3">
      <c r="A379" s="150" t="s">
        <v>3637</v>
      </c>
      <c r="B379" s="151" t="s">
        <v>4711</v>
      </c>
      <c r="C379" s="152" t="s">
        <v>989</v>
      </c>
      <c r="D379" s="151" t="s">
        <v>4723</v>
      </c>
      <c r="E379" s="152" t="s">
        <v>9</v>
      </c>
      <c r="F379" s="151"/>
      <c r="G379" s="151" t="s">
        <v>4725</v>
      </c>
      <c r="H379" s="150" t="s">
        <v>4726</v>
      </c>
      <c r="I379" s="150" t="s">
        <v>3789</v>
      </c>
      <c r="J379" s="153">
        <v>120</v>
      </c>
      <c r="K379" s="154">
        <f t="shared" ref="K379:L379" si="395">SUM(J379)</f>
        <v>120</v>
      </c>
      <c r="L379" s="154">
        <f t="shared" si="395"/>
        <v>120</v>
      </c>
      <c r="M379" s="154">
        <f t="shared" si="342"/>
        <v>120</v>
      </c>
      <c r="N379" s="154">
        <f t="shared" si="343"/>
        <v>120</v>
      </c>
      <c r="O379" s="154">
        <f t="shared" si="344"/>
        <v>120</v>
      </c>
      <c r="P379" s="155">
        <f t="shared" si="345"/>
        <v>480</v>
      </c>
    </row>
    <row r="380" spans="1:16" ht="28.8" x14ac:dyDescent="0.3">
      <c r="A380" s="150" t="s">
        <v>3637</v>
      </c>
      <c r="B380" s="151" t="s">
        <v>4711</v>
      </c>
      <c r="C380" s="152" t="s">
        <v>989</v>
      </c>
      <c r="D380" s="151" t="s">
        <v>4723</v>
      </c>
      <c r="E380" s="152" t="s">
        <v>9</v>
      </c>
      <c r="F380" s="151"/>
      <c r="G380" s="151" t="s">
        <v>4727</v>
      </c>
      <c r="H380" s="150" t="s">
        <v>4728</v>
      </c>
      <c r="I380" s="150" t="s">
        <v>3652</v>
      </c>
      <c r="J380" s="153">
        <v>51</v>
      </c>
      <c r="K380" s="154">
        <f t="shared" ref="K380:L380" si="396">SUM(J380)</f>
        <v>51</v>
      </c>
      <c r="L380" s="154">
        <f t="shared" si="396"/>
        <v>51</v>
      </c>
      <c r="M380" s="154">
        <f t="shared" si="342"/>
        <v>51</v>
      </c>
      <c r="N380" s="154">
        <f t="shared" si="343"/>
        <v>51</v>
      </c>
      <c r="O380" s="154">
        <f t="shared" si="344"/>
        <v>51</v>
      </c>
      <c r="P380" s="155">
        <f t="shared" si="345"/>
        <v>204</v>
      </c>
    </row>
    <row r="381" spans="1:16" ht="28.8" x14ac:dyDescent="0.3">
      <c r="A381" s="150" t="s">
        <v>3637</v>
      </c>
      <c r="B381" s="151" t="s">
        <v>4711</v>
      </c>
      <c r="C381" s="152" t="s">
        <v>989</v>
      </c>
      <c r="D381" s="151" t="s">
        <v>4723</v>
      </c>
      <c r="E381" s="152" t="s">
        <v>9</v>
      </c>
      <c r="F381" s="151"/>
      <c r="G381" s="151" t="s">
        <v>4729</v>
      </c>
      <c r="H381" s="150" t="s">
        <v>4730</v>
      </c>
      <c r="I381" s="150" t="s">
        <v>3789</v>
      </c>
      <c r="J381" s="153">
        <v>143</v>
      </c>
      <c r="K381" s="154">
        <f t="shared" ref="K381:L381" si="397">SUM(J381)</f>
        <v>143</v>
      </c>
      <c r="L381" s="154">
        <f t="shared" si="397"/>
        <v>143</v>
      </c>
      <c r="M381" s="154">
        <f t="shared" si="342"/>
        <v>143</v>
      </c>
      <c r="N381" s="154">
        <f t="shared" si="343"/>
        <v>143</v>
      </c>
      <c r="O381" s="154">
        <f t="shared" si="344"/>
        <v>143</v>
      </c>
      <c r="P381" s="155">
        <f t="shared" si="345"/>
        <v>572</v>
      </c>
    </row>
    <row r="382" spans="1:16" ht="28.8" x14ac:dyDescent="0.3">
      <c r="A382" s="150" t="s">
        <v>3637</v>
      </c>
      <c r="B382" s="151" t="s">
        <v>4711</v>
      </c>
      <c r="C382" s="152" t="s">
        <v>989</v>
      </c>
      <c r="D382" s="151" t="s">
        <v>4723</v>
      </c>
      <c r="E382" s="152" t="s">
        <v>9</v>
      </c>
      <c r="F382" s="151"/>
      <c r="G382" s="151" t="s">
        <v>3466</v>
      </c>
      <c r="H382" s="150" t="s">
        <v>4731</v>
      </c>
      <c r="I382" s="150" t="s">
        <v>3652</v>
      </c>
      <c r="J382" s="153">
        <v>9</v>
      </c>
      <c r="K382" s="154">
        <f t="shared" ref="K382:L382" si="398">SUM(J382)</f>
        <v>9</v>
      </c>
      <c r="L382" s="154">
        <f t="shared" si="398"/>
        <v>9</v>
      </c>
      <c r="M382" s="154">
        <f t="shared" si="342"/>
        <v>9</v>
      </c>
      <c r="N382" s="154">
        <f t="shared" si="343"/>
        <v>9</v>
      </c>
      <c r="O382" s="154">
        <f t="shared" si="344"/>
        <v>9</v>
      </c>
      <c r="P382" s="155">
        <f t="shared" si="345"/>
        <v>36</v>
      </c>
    </row>
    <row r="383" spans="1:16" ht="28.8" x14ac:dyDescent="0.3">
      <c r="A383" s="150" t="s">
        <v>3637</v>
      </c>
      <c r="B383" s="151" t="s">
        <v>4711</v>
      </c>
      <c r="C383" s="152" t="s">
        <v>989</v>
      </c>
      <c r="D383" s="151" t="s">
        <v>4723</v>
      </c>
      <c r="E383" s="152" t="s">
        <v>9</v>
      </c>
      <c r="F383" s="151"/>
      <c r="G383" s="151" t="s">
        <v>4732</v>
      </c>
      <c r="H383" s="150" t="s">
        <v>4733</v>
      </c>
      <c r="I383" s="150" t="s">
        <v>3652</v>
      </c>
      <c r="J383" s="153">
        <v>34</v>
      </c>
      <c r="K383" s="154">
        <f t="shared" ref="K383:L383" si="399">SUM(J383)</f>
        <v>34</v>
      </c>
      <c r="L383" s="154">
        <f t="shared" si="399"/>
        <v>34</v>
      </c>
      <c r="M383" s="154">
        <f t="shared" si="342"/>
        <v>34</v>
      </c>
      <c r="N383" s="154">
        <f t="shared" si="343"/>
        <v>34</v>
      </c>
      <c r="O383" s="154">
        <f t="shared" si="344"/>
        <v>34</v>
      </c>
      <c r="P383" s="155">
        <f t="shared" si="345"/>
        <v>136</v>
      </c>
    </row>
    <row r="384" spans="1:16" ht="28.8" x14ac:dyDescent="0.3">
      <c r="A384" s="150" t="s">
        <v>3637</v>
      </c>
      <c r="B384" s="151" t="s">
        <v>4711</v>
      </c>
      <c r="C384" s="152" t="s">
        <v>989</v>
      </c>
      <c r="D384" s="151" t="s">
        <v>4723</v>
      </c>
      <c r="E384" s="152" t="s">
        <v>9</v>
      </c>
      <c r="F384" s="151"/>
      <c r="G384" s="151" t="s">
        <v>3219</v>
      </c>
      <c r="H384" s="150" t="s">
        <v>4734</v>
      </c>
      <c r="I384" s="150" t="s">
        <v>3652</v>
      </c>
      <c r="J384" s="153">
        <v>91</v>
      </c>
      <c r="K384" s="154">
        <f t="shared" ref="K384:L384" si="400">SUM(J384)</f>
        <v>91</v>
      </c>
      <c r="L384" s="154">
        <f t="shared" si="400"/>
        <v>91</v>
      </c>
      <c r="M384" s="154">
        <f t="shared" si="342"/>
        <v>91</v>
      </c>
      <c r="N384" s="154">
        <f t="shared" si="343"/>
        <v>91</v>
      </c>
      <c r="O384" s="154">
        <f t="shared" si="344"/>
        <v>91</v>
      </c>
      <c r="P384" s="155">
        <f t="shared" si="345"/>
        <v>364</v>
      </c>
    </row>
    <row r="385" spans="1:16" ht="28.8" x14ac:dyDescent="0.3">
      <c r="A385" s="150" t="s">
        <v>3637</v>
      </c>
      <c r="B385" s="151" t="s">
        <v>4711</v>
      </c>
      <c r="C385" s="152" t="s">
        <v>989</v>
      </c>
      <c r="D385" s="151" t="s">
        <v>4723</v>
      </c>
      <c r="E385" s="152" t="s">
        <v>9</v>
      </c>
      <c r="F385" s="151"/>
      <c r="G385" s="151" t="s">
        <v>3186</v>
      </c>
      <c r="H385" s="150" t="s">
        <v>4735</v>
      </c>
      <c r="I385" s="150" t="s">
        <v>3789</v>
      </c>
      <c r="J385" s="153">
        <v>113</v>
      </c>
      <c r="K385" s="154">
        <f t="shared" ref="K385:L385" si="401">SUM(J385)</f>
        <v>113</v>
      </c>
      <c r="L385" s="154">
        <f t="shared" si="401"/>
        <v>113</v>
      </c>
      <c r="M385" s="154">
        <f t="shared" si="342"/>
        <v>113</v>
      </c>
      <c r="N385" s="154">
        <f t="shared" si="343"/>
        <v>113</v>
      </c>
      <c r="O385" s="154">
        <f t="shared" si="344"/>
        <v>113</v>
      </c>
      <c r="P385" s="155">
        <f t="shared" si="345"/>
        <v>452</v>
      </c>
    </row>
    <row r="386" spans="1:16" ht="28.8" x14ac:dyDescent="0.3">
      <c r="A386" s="150" t="s">
        <v>3637</v>
      </c>
      <c r="B386" s="151" t="s">
        <v>4711</v>
      </c>
      <c r="C386" s="152" t="s">
        <v>989</v>
      </c>
      <c r="D386" s="151" t="s">
        <v>4723</v>
      </c>
      <c r="E386" s="152" t="s">
        <v>9</v>
      </c>
      <c r="F386" s="151"/>
      <c r="G386" s="151" t="s">
        <v>4736</v>
      </c>
      <c r="H386" s="150" t="s">
        <v>4737</v>
      </c>
      <c r="I386" s="150" t="s">
        <v>3789</v>
      </c>
      <c r="J386" s="153">
        <v>265</v>
      </c>
      <c r="K386" s="154">
        <f t="shared" ref="K386:L386" si="402">SUM(J386)</f>
        <v>265</v>
      </c>
      <c r="L386" s="154">
        <f t="shared" si="402"/>
        <v>265</v>
      </c>
      <c r="M386" s="154">
        <f t="shared" si="342"/>
        <v>265</v>
      </c>
      <c r="N386" s="154">
        <f t="shared" si="343"/>
        <v>265</v>
      </c>
      <c r="O386" s="154">
        <f t="shared" si="344"/>
        <v>265</v>
      </c>
      <c r="P386" s="155">
        <f t="shared" si="345"/>
        <v>1060</v>
      </c>
    </row>
    <row r="387" spans="1:16" ht="28.8" x14ac:dyDescent="0.3">
      <c r="A387" s="150" t="s">
        <v>3637</v>
      </c>
      <c r="B387" s="151" t="s">
        <v>4711</v>
      </c>
      <c r="C387" s="152" t="s">
        <v>989</v>
      </c>
      <c r="D387" s="151" t="s">
        <v>4723</v>
      </c>
      <c r="E387" s="152" t="s">
        <v>9</v>
      </c>
      <c r="F387" s="151"/>
      <c r="G387" s="151" t="s">
        <v>3198</v>
      </c>
      <c r="H387" s="150" t="s">
        <v>4738</v>
      </c>
      <c r="I387" s="150" t="s">
        <v>3789</v>
      </c>
      <c r="J387" s="153">
        <v>62</v>
      </c>
      <c r="K387" s="154">
        <f t="shared" ref="K387:L387" si="403">SUM(J387)</f>
        <v>62</v>
      </c>
      <c r="L387" s="154">
        <f t="shared" si="403"/>
        <v>62</v>
      </c>
      <c r="M387" s="154">
        <f t="shared" si="342"/>
        <v>62</v>
      </c>
      <c r="N387" s="154">
        <f t="shared" si="343"/>
        <v>62</v>
      </c>
      <c r="O387" s="154">
        <f t="shared" si="344"/>
        <v>62</v>
      </c>
      <c r="P387" s="155">
        <f t="shared" si="345"/>
        <v>248</v>
      </c>
    </row>
    <row r="388" spans="1:16" ht="28.8" x14ac:dyDescent="0.3">
      <c r="A388" s="150" t="s">
        <v>3637</v>
      </c>
      <c r="B388" s="151" t="s">
        <v>4711</v>
      </c>
      <c r="C388" s="152" t="s">
        <v>989</v>
      </c>
      <c r="D388" s="151" t="s">
        <v>4723</v>
      </c>
      <c r="E388" s="152" t="s">
        <v>9</v>
      </c>
      <c r="F388" s="151"/>
      <c r="G388" s="151" t="s">
        <v>3166</v>
      </c>
      <c r="H388" s="150" t="s">
        <v>4739</v>
      </c>
      <c r="I388" s="150" t="s">
        <v>3789</v>
      </c>
      <c r="J388" s="153">
        <v>71</v>
      </c>
      <c r="K388" s="154">
        <f t="shared" ref="K388:L388" si="404">SUM(J388)</f>
        <v>71</v>
      </c>
      <c r="L388" s="154">
        <f t="shared" si="404"/>
        <v>71</v>
      </c>
      <c r="M388" s="154">
        <f t="shared" si="342"/>
        <v>71</v>
      </c>
      <c r="N388" s="154">
        <f t="shared" si="343"/>
        <v>71</v>
      </c>
      <c r="O388" s="154">
        <f t="shared" si="344"/>
        <v>71</v>
      </c>
      <c r="P388" s="155">
        <f t="shared" si="345"/>
        <v>284</v>
      </c>
    </row>
    <row r="389" spans="1:16" ht="28.8" x14ac:dyDescent="0.3">
      <c r="A389" s="150" t="s">
        <v>3637</v>
      </c>
      <c r="B389" s="151" t="s">
        <v>4711</v>
      </c>
      <c r="C389" s="152" t="s">
        <v>989</v>
      </c>
      <c r="D389" s="151" t="s">
        <v>4740</v>
      </c>
      <c r="E389" s="152" t="s">
        <v>82</v>
      </c>
      <c r="F389" s="151"/>
      <c r="G389" s="151" t="s">
        <v>3171</v>
      </c>
      <c r="H389" s="150" t="s">
        <v>4741</v>
      </c>
      <c r="I389" s="150" t="s">
        <v>3652</v>
      </c>
      <c r="J389" s="153">
        <v>25</v>
      </c>
      <c r="K389" s="154">
        <f t="shared" ref="K389:L389" si="405">SUM(J389)</f>
        <v>25</v>
      </c>
      <c r="L389" s="154">
        <f t="shared" si="405"/>
        <v>25</v>
      </c>
      <c r="M389" s="154">
        <f t="shared" si="342"/>
        <v>25</v>
      </c>
      <c r="N389" s="154">
        <f t="shared" si="343"/>
        <v>25</v>
      </c>
      <c r="O389" s="154">
        <f t="shared" si="344"/>
        <v>25</v>
      </c>
      <c r="P389" s="155">
        <f t="shared" si="345"/>
        <v>100</v>
      </c>
    </row>
    <row r="390" spans="1:16" ht="28.8" x14ac:dyDescent="0.3">
      <c r="A390" s="150" t="s">
        <v>3637</v>
      </c>
      <c r="B390" s="151" t="s">
        <v>4711</v>
      </c>
      <c r="C390" s="152" t="s">
        <v>989</v>
      </c>
      <c r="D390" s="151" t="s">
        <v>4740</v>
      </c>
      <c r="E390" s="152" t="s">
        <v>82</v>
      </c>
      <c r="F390" s="151"/>
      <c r="G390" s="151" t="s">
        <v>3180</v>
      </c>
      <c r="H390" s="150" t="s">
        <v>4742</v>
      </c>
      <c r="I390" s="150" t="s">
        <v>3789</v>
      </c>
      <c r="J390" s="153">
        <v>29</v>
      </c>
      <c r="K390" s="154">
        <f t="shared" ref="K390:L390" si="406">SUM(J390)</f>
        <v>29</v>
      </c>
      <c r="L390" s="154">
        <f t="shared" si="406"/>
        <v>29</v>
      </c>
      <c r="M390" s="154">
        <f t="shared" si="342"/>
        <v>29</v>
      </c>
      <c r="N390" s="154">
        <f t="shared" si="343"/>
        <v>29</v>
      </c>
      <c r="O390" s="154">
        <f t="shared" si="344"/>
        <v>29</v>
      </c>
      <c r="P390" s="155">
        <f t="shared" si="345"/>
        <v>116</v>
      </c>
    </row>
    <row r="391" spans="1:16" ht="28.8" x14ac:dyDescent="0.3">
      <c r="A391" s="150" t="s">
        <v>3637</v>
      </c>
      <c r="B391" s="151" t="s">
        <v>4711</v>
      </c>
      <c r="C391" s="152" t="s">
        <v>989</v>
      </c>
      <c r="D391" s="151" t="s">
        <v>4743</v>
      </c>
      <c r="E391" s="152" t="s">
        <v>130</v>
      </c>
      <c r="F391" s="151"/>
      <c r="G391" s="151" t="s">
        <v>3198</v>
      </c>
      <c r="H391" s="150" t="s">
        <v>4744</v>
      </c>
      <c r="I391" s="150" t="s">
        <v>3789</v>
      </c>
      <c r="J391" s="153">
        <v>12</v>
      </c>
      <c r="K391" s="154">
        <f t="shared" ref="K391:L391" si="407">SUM(J391)</f>
        <v>12</v>
      </c>
      <c r="L391" s="154">
        <f t="shared" si="407"/>
        <v>12</v>
      </c>
      <c r="M391" s="154">
        <f t="shared" si="342"/>
        <v>12</v>
      </c>
      <c r="N391" s="154">
        <f t="shared" si="343"/>
        <v>12</v>
      </c>
      <c r="O391" s="154">
        <f t="shared" si="344"/>
        <v>12</v>
      </c>
      <c r="P391" s="155">
        <f t="shared" si="345"/>
        <v>48</v>
      </c>
    </row>
    <row r="392" spans="1:16" ht="28.8" x14ac:dyDescent="0.3">
      <c r="A392" s="150" t="s">
        <v>3637</v>
      </c>
      <c r="B392" s="151" t="s">
        <v>4711</v>
      </c>
      <c r="C392" s="152" t="s">
        <v>989</v>
      </c>
      <c r="D392" s="151" t="s">
        <v>4745</v>
      </c>
      <c r="E392" s="152" t="s">
        <v>220</v>
      </c>
      <c r="F392" s="151"/>
      <c r="G392" s="151" t="s">
        <v>3202</v>
      </c>
      <c r="H392" s="150" t="s">
        <v>4746</v>
      </c>
      <c r="I392" s="150" t="s">
        <v>3652</v>
      </c>
      <c r="J392" s="153">
        <v>15</v>
      </c>
      <c r="K392" s="154">
        <f t="shared" ref="K392:L392" si="408">SUM(J392)</f>
        <v>15</v>
      </c>
      <c r="L392" s="154">
        <f t="shared" si="408"/>
        <v>15</v>
      </c>
      <c r="M392" s="154">
        <f t="shared" si="342"/>
        <v>15</v>
      </c>
      <c r="N392" s="154">
        <f t="shared" si="343"/>
        <v>15</v>
      </c>
      <c r="O392" s="154">
        <f t="shared" si="344"/>
        <v>15</v>
      </c>
      <c r="P392" s="155">
        <f t="shared" si="345"/>
        <v>60</v>
      </c>
    </row>
    <row r="393" spans="1:16" ht="28.8" x14ac:dyDescent="0.3">
      <c r="A393" s="150" t="s">
        <v>3637</v>
      </c>
      <c r="B393" s="151" t="s">
        <v>4711</v>
      </c>
      <c r="C393" s="152" t="s">
        <v>989</v>
      </c>
      <c r="D393" s="151" t="s">
        <v>4745</v>
      </c>
      <c r="E393" s="152" t="s">
        <v>220</v>
      </c>
      <c r="F393" s="151"/>
      <c r="G393" s="151" t="s">
        <v>3203</v>
      </c>
      <c r="H393" s="150" t="s">
        <v>4747</v>
      </c>
      <c r="I393" s="150" t="s">
        <v>3789</v>
      </c>
      <c r="J393" s="153">
        <v>38</v>
      </c>
      <c r="K393" s="154">
        <f t="shared" ref="K393:L393" si="409">SUM(J393)</f>
        <v>38</v>
      </c>
      <c r="L393" s="154">
        <f t="shared" si="409"/>
        <v>38</v>
      </c>
      <c r="M393" s="154">
        <f t="shared" ref="M393:M456" si="410">SUM(K393)</f>
        <v>38</v>
      </c>
      <c r="N393" s="154">
        <f t="shared" ref="N393:N456" si="411">SUM(K393)</f>
        <v>38</v>
      </c>
      <c r="O393" s="154">
        <f t="shared" ref="O393:O456" si="412">SUM(K393)</f>
        <v>38</v>
      </c>
      <c r="P393" s="155">
        <f t="shared" ref="P393:P456" si="413">SUM(L393:O393)</f>
        <v>152</v>
      </c>
    </row>
    <row r="394" spans="1:16" ht="28.8" x14ac:dyDescent="0.3">
      <c r="A394" s="150" t="s">
        <v>3637</v>
      </c>
      <c r="B394" s="151" t="s">
        <v>4711</v>
      </c>
      <c r="C394" s="152" t="s">
        <v>989</v>
      </c>
      <c r="D394" s="151" t="s">
        <v>4748</v>
      </c>
      <c r="E394" s="152" t="s">
        <v>71</v>
      </c>
      <c r="F394" s="151"/>
      <c r="G394" s="151" t="s">
        <v>4468</v>
      </c>
      <c r="H394" s="150" t="s">
        <v>4749</v>
      </c>
      <c r="I394" s="150" t="s">
        <v>3652</v>
      </c>
      <c r="J394" s="153">
        <v>4</v>
      </c>
      <c r="K394" s="154">
        <f t="shared" ref="K394:L394" si="414">SUM(J394)</f>
        <v>4</v>
      </c>
      <c r="L394" s="154">
        <f t="shared" si="414"/>
        <v>4</v>
      </c>
      <c r="M394" s="154">
        <f t="shared" si="410"/>
        <v>4</v>
      </c>
      <c r="N394" s="154">
        <f t="shared" si="411"/>
        <v>4</v>
      </c>
      <c r="O394" s="154">
        <f t="shared" si="412"/>
        <v>4</v>
      </c>
      <c r="P394" s="155">
        <f t="shared" si="413"/>
        <v>16</v>
      </c>
    </row>
    <row r="395" spans="1:16" ht="28.8" x14ac:dyDescent="0.3">
      <c r="A395" s="150" t="s">
        <v>3637</v>
      </c>
      <c r="B395" s="151" t="s">
        <v>4711</v>
      </c>
      <c r="C395" s="152" t="s">
        <v>989</v>
      </c>
      <c r="D395" s="151" t="s">
        <v>4748</v>
      </c>
      <c r="E395" s="152" t="s">
        <v>71</v>
      </c>
      <c r="F395" s="151"/>
      <c r="G395" s="151" t="s">
        <v>4428</v>
      </c>
      <c r="H395" s="150" t="s">
        <v>4750</v>
      </c>
      <c r="I395" s="150" t="s">
        <v>3789</v>
      </c>
      <c r="J395" s="153">
        <v>6</v>
      </c>
      <c r="K395" s="154">
        <f t="shared" ref="K395:L395" si="415">SUM(J395)</f>
        <v>6</v>
      </c>
      <c r="L395" s="154">
        <f t="shared" si="415"/>
        <v>6</v>
      </c>
      <c r="M395" s="154">
        <f t="shared" si="410"/>
        <v>6</v>
      </c>
      <c r="N395" s="154">
        <f t="shared" si="411"/>
        <v>6</v>
      </c>
      <c r="O395" s="154">
        <f t="shared" si="412"/>
        <v>6</v>
      </c>
      <c r="P395" s="155">
        <f t="shared" si="413"/>
        <v>24</v>
      </c>
    </row>
    <row r="396" spans="1:16" ht="28.8" x14ac:dyDescent="0.3">
      <c r="A396" s="150" t="s">
        <v>3637</v>
      </c>
      <c r="B396" s="151" t="s">
        <v>4711</v>
      </c>
      <c r="C396" s="152" t="s">
        <v>989</v>
      </c>
      <c r="D396" s="151" t="s">
        <v>4751</v>
      </c>
      <c r="E396" s="152" t="s">
        <v>100</v>
      </c>
      <c r="F396" s="151"/>
      <c r="G396" s="151" t="s">
        <v>3190</v>
      </c>
      <c r="H396" s="150" t="s">
        <v>4752</v>
      </c>
      <c r="I396" s="150" t="s">
        <v>3652</v>
      </c>
      <c r="J396" s="153">
        <v>15</v>
      </c>
      <c r="K396" s="154">
        <f t="shared" ref="K396:L396" si="416">SUM(J396)</f>
        <v>15</v>
      </c>
      <c r="L396" s="154">
        <f t="shared" si="416"/>
        <v>15</v>
      </c>
      <c r="M396" s="154">
        <f t="shared" si="410"/>
        <v>15</v>
      </c>
      <c r="N396" s="154">
        <f t="shared" si="411"/>
        <v>15</v>
      </c>
      <c r="O396" s="154">
        <f t="shared" si="412"/>
        <v>15</v>
      </c>
      <c r="P396" s="155">
        <f t="shared" si="413"/>
        <v>60</v>
      </c>
    </row>
    <row r="397" spans="1:16" ht="28.8" x14ac:dyDescent="0.3">
      <c r="A397" s="150" t="s">
        <v>3637</v>
      </c>
      <c r="B397" s="151" t="s">
        <v>4711</v>
      </c>
      <c r="C397" s="152" t="s">
        <v>989</v>
      </c>
      <c r="D397" s="151" t="s">
        <v>4751</v>
      </c>
      <c r="E397" s="152" t="s">
        <v>100</v>
      </c>
      <c r="F397" s="151"/>
      <c r="G397" s="151" t="s">
        <v>3167</v>
      </c>
      <c r="H397" s="150" t="s">
        <v>4753</v>
      </c>
      <c r="I397" s="150" t="s">
        <v>3789</v>
      </c>
      <c r="J397" s="153">
        <v>40</v>
      </c>
      <c r="K397" s="154">
        <f t="shared" ref="K397:L397" si="417">SUM(J397)</f>
        <v>40</v>
      </c>
      <c r="L397" s="154">
        <f t="shared" si="417"/>
        <v>40</v>
      </c>
      <c r="M397" s="154">
        <f t="shared" si="410"/>
        <v>40</v>
      </c>
      <c r="N397" s="154">
        <f t="shared" si="411"/>
        <v>40</v>
      </c>
      <c r="O397" s="154">
        <f t="shared" si="412"/>
        <v>40</v>
      </c>
      <c r="P397" s="155">
        <f t="shared" si="413"/>
        <v>160</v>
      </c>
    </row>
    <row r="398" spans="1:16" ht="28.8" x14ac:dyDescent="0.3">
      <c r="A398" s="150" t="s">
        <v>3637</v>
      </c>
      <c r="B398" s="151" t="s">
        <v>4711</v>
      </c>
      <c r="C398" s="152" t="s">
        <v>989</v>
      </c>
      <c r="D398" s="151" t="s">
        <v>4723</v>
      </c>
      <c r="E398" s="152" t="s">
        <v>9</v>
      </c>
      <c r="F398" s="151"/>
      <c r="G398" s="151" t="s">
        <v>4754</v>
      </c>
      <c r="H398" s="150" t="s">
        <v>4755</v>
      </c>
      <c r="I398" s="150" t="s">
        <v>4756</v>
      </c>
      <c r="J398" s="153">
        <v>14</v>
      </c>
      <c r="K398" s="154">
        <f t="shared" ref="K398:L398" si="418">SUM(J398)</f>
        <v>14</v>
      </c>
      <c r="L398" s="154">
        <f t="shared" si="418"/>
        <v>14</v>
      </c>
      <c r="M398" s="154">
        <f t="shared" si="410"/>
        <v>14</v>
      </c>
      <c r="N398" s="154">
        <f t="shared" si="411"/>
        <v>14</v>
      </c>
      <c r="O398" s="154">
        <f t="shared" si="412"/>
        <v>14</v>
      </c>
      <c r="P398" s="155">
        <f t="shared" si="413"/>
        <v>56</v>
      </c>
    </row>
    <row r="399" spans="1:16" ht="28.8" x14ac:dyDescent="0.3">
      <c r="A399" s="150" t="s">
        <v>3637</v>
      </c>
      <c r="B399" s="151" t="s">
        <v>4757</v>
      </c>
      <c r="C399" s="152" t="s">
        <v>982</v>
      </c>
      <c r="D399" s="151" t="s">
        <v>4758</v>
      </c>
      <c r="E399" s="152" t="s">
        <v>168</v>
      </c>
      <c r="F399" s="151"/>
      <c r="G399" s="151" t="s">
        <v>4468</v>
      </c>
      <c r="H399" s="150" t="s">
        <v>4759</v>
      </c>
      <c r="I399" s="150" t="s">
        <v>3652</v>
      </c>
      <c r="J399" s="153">
        <v>21</v>
      </c>
      <c r="K399" s="154">
        <f t="shared" ref="K399:L399" si="419">SUM(J399)</f>
        <v>21</v>
      </c>
      <c r="L399" s="154">
        <f t="shared" si="419"/>
        <v>21</v>
      </c>
      <c r="M399" s="154">
        <f t="shared" si="410"/>
        <v>21</v>
      </c>
      <c r="N399" s="154">
        <f t="shared" si="411"/>
        <v>21</v>
      </c>
      <c r="O399" s="154">
        <f t="shared" si="412"/>
        <v>21</v>
      </c>
      <c r="P399" s="155">
        <f t="shared" si="413"/>
        <v>84</v>
      </c>
    </row>
    <row r="400" spans="1:16" x14ac:dyDescent="0.3">
      <c r="A400" s="150" t="s">
        <v>3637</v>
      </c>
      <c r="B400" s="151" t="s">
        <v>4757</v>
      </c>
      <c r="C400" s="152" t="s">
        <v>982</v>
      </c>
      <c r="D400" s="151" t="s">
        <v>4760</v>
      </c>
      <c r="E400" s="152" t="s">
        <v>9</v>
      </c>
      <c r="F400" s="151"/>
      <c r="G400" s="151" t="s">
        <v>3201</v>
      </c>
      <c r="H400" s="150" t="s">
        <v>4761</v>
      </c>
      <c r="I400" s="150" t="s">
        <v>3789</v>
      </c>
      <c r="J400" s="153">
        <v>153</v>
      </c>
      <c r="K400" s="154">
        <f t="shared" ref="K400:L400" si="420">SUM(J400)</f>
        <v>153</v>
      </c>
      <c r="L400" s="154">
        <f t="shared" si="420"/>
        <v>153</v>
      </c>
      <c r="M400" s="154">
        <f t="shared" si="410"/>
        <v>153</v>
      </c>
      <c r="N400" s="154">
        <f t="shared" si="411"/>
        <v>153</v>
      </c>
      <c r="O400" s="154">
        <f t="shared" si="412"/>
        <v>153</v>
      </c>
      <c r="P400" s="155">
        <f t="shared" si="413"/>
        <v>612</v>
      </c>
    </row>
    <row r="401" spans="1:16" x14ac:dyDescent="0.3">
      <c r="A401" s="150" t="s">
        <v>3637</v>
      </c>
      <c r="B401" s="151" t="s">
        <v>4757</v>
      </c>
      <c r="C401" s="152" t="s">
        <v>982</v>
      </c>
      <c r="D401" s="151" t="s">
        <v>4760</v>
      </c>
      <c r="E401" s="152" t="s">
        <v>9</v>
      </c>
      <c r="F401" s="151"/>
      <c r="G401" s="151" t="s">
        <v>3301</v>
      </c>
      <c r="H401" s="150" t="s">
        <v>4762</v>
      </c>
      <c r="I401" s="150" t="s">
        <v>3789</v>
      </c>
      <c r="J401" s="153">
        <v>150</v>
      </c>
      <c r="K401" s="154">
        <f t="shared" ref="K401:L401" si="421">SUM(J401)</f>
        <v>150</v>
      </c>
      <c r="L401" s="154">
        <f t="shared" si="421"/>
        <v>150</v>
      </c>
      <c r="M401" s="154">
        <f t="shared" si="410"/>
        <v>150</v>
      </c>
      <c r="N401" s="154">
        <f t="shared" si="411"/>
        <v>150</v>
      </c>
      <c r="O401" s="154">
        <f t="shared" si="412"/>
        <v>150</v>
      </c>
      <c r="P401" s="155">
        <f t="shared" si="413"/>
        <v>600</v>
      </c>
    </row>
    <row r="402" spans="1:16" x14ac:dyDescent="0.3">
      <c r="A402" s="150" t="s">
        <v>3637</v>
      </c>
      <c r="B402" s="151" t="s">
        <v>4757</v>
      </c>
      <c r="C402" s="152" t="s">
        <v>982</v>
      </c>
      <c r="D402" s="151" t="s">
        <v>4760</v>
      </c>
      <c r="E402" s="152" t="s">
        <v>9</v>
      </c>
      <c r="F402" s="151"/>
      <c r="G402" s="151" t="s">
        <v>3172</v>
      </c>
      <c r="H402" s="150" t="s">
        <v>4763</v>
      </c>
      <c r="I402" s="150" t="s">
        <v>3652</v>
      </c>
      <c r="J402" s="153">
        <v>82</v>
      </c>
      <c r="K402" s="154">
        <f t="shared" ref="K402:L402" si="422">SUM(J402)</f>
        <v>82</v>
      </c>
      <c r="L402" s="154">
        <f t="shared" si="422"/>
        <v>82</v>
      </c>
      <c r="M402" s="154">
        <f t="shared" si="410"/>
        <v>82</v>
      </c>
      <c r="N402" s="154">
        <f t="shared" si="411"/>
        <v>82</v>
      </c>
      <c r="O402" s="154">
        <f t="shared" si="412"/>
        <v>82</v>
      </c>
      <c r="P402" s="155">
        <f t="shared" si="413"/>
        <v>328</v>
      </c>
    </row>
    <row r="403" spans="1:16" ht="28.8" x14ac:dyDescent="0.3">
      <c r="A403" s="150" t="s">
        <v>3637</v>
      </c>
      <c r="B403" s="151" t="s">
        <v>4757</v>
      </c>
      <c r="C403" s="152" t="s">
        <v>982</v>
      </c>
      <c r="D403" s="151" t="s">
        <v>4760</v>
      </c>
      <c r="E403" s="152" t="s">
        <v>9</v>
      </c>
      <c r="F403" s="151"/>
      <c r="G403" s="151" t="s">
        <v>4428</v>
      </c>
      <c r="H403" s="150" t="s">
        <v>4764</v>
      </c>
      <c r="I403" s="150" t="s">
        <v>3789</v>
      </c>
      <c r="J403" s="153">
        <v>9</v>
      </c>
      <c r="K403" s="154">
        <f t="shared" ref="K403:L403" si="423">SUM(J403)</f>
        <v>9</v>
      </c>
      <c r="L403" s="154">
        <f t="shared" si="423"/>
        <v>9</v>
      </c>
      <c r="M403" s="154">
        <f t="shared" si="410"/>
        <v>9</v>
      </c>
      <c r="N403" s="154">
        <f t="shared" si="411"/>
        <v>9</v>
      </c>
      <c r="O403" s="154">
        <f t="shared" si="412"/>
        <v>9</v>
      </c>
      <c r="P403" s="155">
        <f t="shared" si="413"/>
        <v>36</v>
      </c>
    </row>
    <row r="404" spans="1:16" ht="28.8" x14ac:dyDescent="0.3">
      <c r="A404" s="150" t="s">
        <v>3637</v>
      </c>
      <c r="B404" s="151" t="s">
        <v>4757</v>
      </c>
      <c r="C404" s="152" t="s">
        <v>982</v>
      </c>
      <c r="D404" s="151" t="s">
        <v>4765</v>
      </c>
      <c r="E404" s="152" t="s">
        <v>97</v>
      </c>
      <c r="F404" s="151"/>
      <c r="G404" s="151" t="s">
        <v>3525</v>
      </c>
      <c r="H404" s="150" t="s">
        <v>4766</v>
      </c>
      <c r="I404" s="150" t="s">
        <v>3789</v>
      </c>
      <c r="J404" s="153">
        <v>13</v>
      </c>
      <c r="K404" s="154">
        <f t="shared" ref="K404:L404" si="424">SUM(J404)</f>
        <v>13</v>
      </c>
      <c r="L404" s="154">
        <f t="shared" si="424"/>
        <v>13</v>
      </c>
      <c r="M404" s="154">
        <f t="shared" si="410"/>
        <v>13</v>
      </c>
      <c r="N404" s="154">
        <f t="shared" si="411"/>
        <v>13</v>
      </c>
      <c r="O404" s="154">
        <f t="shared" si="412"/>
        <v>13</v>
      </c>
      <c r="P404" s="155">
        <f t="shared" si="413"/>
        <v>52</v>
      </c>
    </row>
    <row r="405" spans="1:16" x14ac:dyDescent="0.3">
      <c r="A405" s="150" t="s">
        <v>3637</v>
      </c>
      <c r="B405" s="151" t="s">
        <v>4767</v>
      </c>
      <c r="C405" s="152" t="s">
        <v>1119</v>
      </c>
      <c r="D405" s="151" t="s">
        <v>4768</v>
      </c>
      <c r="E405" s="152" t="s">
        <v>9</v>
      </c>
      <c r="F405" s="151"/>
      <c r="G405" s="151" t="s">
        <v>3177</v>
      </c>
      <c r="H405" s="150" t="s">
        <v>4769</v>
      </c>
      <c r="I405" s="150" t="s">
        <v>3652</v>
      </c>
      <c r="J405" s="153">
        <v>29</v>
      </c>
      <c r="K405" s="154">
        <f t="shared" ref="K405:L405" si="425">SUM(J405)</f>
        <v>29</v>
      </c>
      <c r="L405" s="154">
        <f t="shared" si="425"/>
        <v>29</v>
      </c>
      <c r="M405" s="154">
        <f t="shared" si="410"/>
        <v>29</v>
      </c>
      <c r="N405" s="154">
        <f t="shared" si="411"/>
        <v>29</v>
      </c>
      <c r="O405" s="154">
        <f t="shared" si="412"/>
        <v>29</v>
      </c>
      <c r="P405" s="155">
        <f t="shared" si="413"/>
        <v>116</v>
      </c>
    </row>
    <row r="406" spans="1:16" x14ac:dyDescent="0.3">
      <c r="A406" s="150" t="s">
        <v>3637</v>
      </c>
      <c r="B406" s="151" t="s">
        <v>4767</v>
      </c>
      <c r="C406" s="152" t="s">
        <v>1119</v>
      </c>
      <c r="D406" s="151" t="s">
        <v>4768</v>
      </c>
      <c r="E406" s="152" t="s">
        <v>9</v>
      </c>
      <c r="F406" s="151"/>
      <c r="G406" s="151" t="s">
        <v>3167</v>
      </c>
      <c r="H406" s="150" t="s">
        <v>4770</v>
      </c>
      <c r="I406" s="150" t="s">
        <v>3789</v>
      </c>
      <c r="J406" s="153">
        <v>65</v>
      </c>
      <c r="K406" s="154">
        <f t="shared" ref="K406:L406" si="426">SUM(J406)</f>
        <v>65</v>
      </c>
      <c r="L406" s="154">
        <f t="shared" si="426"/>
        <v>65</v>
      </c>
      <c r="M406" s="154">
        <f t="shared" si="410"/>
        <v>65</v>
      </c>
      <c r="N406" s="154">
        <f t="shared" si="411"/>
        <v>65</v>
      </c>
      <c r="O406" s="154">
        <f t="shared" si="412"/>
        <v>65</v>
      </c>
      <c r="P406" s="155">
        <f t="shared" si="413"/>
        <v>260</v>
      </c>
    </row>
    <row r="407" spans="1:16" x14ac:dyDescent="0.3">
      <c r="A407" s="150" t="s">
        <v>3637</v>
      </c>
      <c r="B407" s="151" t="s">
        <v>4771</v>
      </c>
      <c r="C407" s="152" t="s">
        <v>1002</v>
      </c>
      <c r="D407" s="151" t="s">
        <v>4772</v>
      </c>
      <c r="E407" s="152" t="s">
        <v>168</v>
      </c>
      <c r="F407" s="151"/>
      <c r="G407" s="151" t="s">
        <v>3195</v>
      </c>
      <c r="H407" s="150" t="s">
        <v>4773</v>
      </c>
      <c r="I407" s="150" t="s">
        <v>3652</v>
      </c>
      <c r="J407" s="153">
        <v>13</v>
      </c>
      <c r="K407" s="154">
        <f t="shared" ref="K407:L407" si="427">SUM(J407)</f>
        <v>13</v>
      </c>
      <c r="L407" s="154">
        <f t="shared" si="427"/>
        <v>13</v>
      </c>
      <c r="M407" s="154">
        <f t="shared" si="410"/>
        <v>13</v>
      </c>
      <c r="N407" s="154">
        <f t="shared" si="411"/>
        <v>13</v>
      </c>
      <c r="O407" s="154">
        <f t="shared" si="412"/>
        <v>13</v>
      </c>
      <c r="P407" s="155">
        <f t="shared" si="413"/>
        <v>52</v>
      </c>
    </row>
    <row r="408" spans="1:16" x14ac:dyDescent="0.3">
      <c r="A408" s="150" t="s">
        <v>3637</v>
      </c>
      <c r="B408" s="151" t="s">
        <v>4771</v>
      </c>
      <c r="C408" s="152" t="s">
        <v>1002</v>
      </c>
      <c r="D408" s="151" t="s">
        <v>4774</v>
      </c>
      <c r="E408" s="152" t="s">
        <v>1089</v>
      </c>
      <c r="F408" s="151"/>
      <c r="G408" s="151" t="s">
        <v>4775</v>
      </c>
      <c r="H408" s="150" t="s">
        <v>4776</v>
      </c>
      <c r="I408" s="150" t="s">
        <v>3652</v>
      </c>
      <c r="J408" s="153">
        <v>110</v>
      </c>
      <c r="K408" s="154">
        <f t="shared" ref="K408:L408" si="428">SUM(J408)</f>
        <v>110</v>
      </c>
      <c r="L408" s="154">
        <f t="shared" si="428"/>
        <v>110</v>
      </c>
      <c r="M408" s="154">
        <f t="shared" si="410"/>
        <v>110</v>
      </c>
      <c r="N408" s="154">
        <f t="shared" si="411"/>
        <v>110</v>
      </c>
      <c r="O408" s="154">
        <f t="shared" si="412"/>
        <v>110</v>
      </c>
      <c r="P408" s="155">
        <f t="shared" si="413"/>
        <v>440</v>
      </c>
    </row>
    <row r="409" spans="1:16" x14ac:dyDescent="0.3">
      <c r="A409" s="150" t="s">
        <v>3637</v>
      </c>
      <c r="B409" s="151" t="s">
        <v>4771</v>
      </c>
      <c r="C409" s="152" t="s">
        <v>1002</v>
      </c>
      <c r="D409" s="151" t="s">
        <v>4771</v>
      </c>
      <c r="E409" s="152" t="s">
        <v>9</v>
      </c>
      <c r="F409" s="151"/>
      <c r="G409" s="151" t="s">
        <v>3173</v>
      </c>
      <c r="H409" s="150" t="s">
        <v>4777</v>
      </c>
      <c r="I409" s="150" t="s">
        <v>3789</v>
      </c>
      <c r="J409" s="153">
        <v>46</v>
      </c>
      <c r="K409" s="154">
        <f t="shared" ref="K409:L409" si="429">SUM(J409)</f>
        <v>46</v>
      </c>
      <c r="L409" s="154">
        <f t="shared" si="429"/>
        <v>46</v>
      </c>
      <c r="M409" s="154">
        <f t="shared" si="410"/>
        <v>46</v>
      </c>
      <c r="N409" s="154">
        <f t="shared" si="411"/>
        <v>46</v>
      </c>
      <c r="O409" s="154">
        <f t="shared" si="412"/>
        <v>46</v>
      </c>
      <c r="P409" s="155">
        <f t="shared" si="413"/>
        <v>184</v>
      </c>
    </row>
    <row r="410" spans="1:16" x14ac:dyDescent="0.3">
      <c r="A410" s="150" t="s">
        <v>3637</v>
      </c>
      <c r="B410" s="151" t="s">
        <v>4771</v>
      </c>
      <c r="C410" s="152" t="s">
        <v>1002</v>
      </c>
      <c r="D410" s="151" t="s">
        <v>4771</v>
      </c>
      <c r="E410" s="152" t="s">
        <v>9</v>
      </c>
      <c r="F410" s="151"/>
      <c r="G410" s="151" t="s">
        <v>4778</v>
      </c>
      <c r="H410" s="150" t="s">
        <v>4779</v>
      </c>
      <c r="I410" s="150" t="s">
        <v>3789</v>
      </c>
      <c r="J410" s="153">
        <v>112</v>
      </c>
      <c r="K410" s="154">
        <f t="shared" ref="K410:L410" si="430">SUM(J410)</f>
        <v>112</v>
      </c>
      <c r="L410" s="154">
        <f t="shared" si="430"/>
        <v>112</v>
      </c>
      <c r="M410" s="154">
        <f t="shared" si="410"/>
        <v>112</v>
      </c>
      <c r="N410" s="154">
        <f t="shared" si="411"/>
        <v>112</v>
      </c>
      <c r="O410" s="154">
        <f t="shared" si="412"/>
        <v>112</v>
      </c>
      <c r="P410" s="155">
        <f t="shared" si="413"/>
        <v>448</v>
      </c>
    </row>
    <row r="411" spans="1:16" x14ac:dyDescent="0.3">
      <c r="A411" s="150" t="s">
        <v>3637</v>
      </c>
      <c r="B411" s="151" t="s">
        <v>4771</v>
      </c>
      <c r="C411" s="152" t="s">
        <v>1002</v>
      </c>
      <c r="D411" s="151" t="s">
        <v>4771</v>
      </c>
      <c r="E411" s="152" t="s">
        <v>9</v>
      </c>
      <c r="F411" s="151"/>
      <c r="G411" s="151" t="s">
        <v>3171</v>
      </c>
      <c r="H411" s="150" t="s">
        <v>4780</v>
      </c>
      <c r="I411" s="150" t="s">
        <v>3652</v>
      </c>
      <c r="J411" s="153">
        <v>103</v>
      </c>
      <c r="K411" s="154">
        <f t="shared" ref="K411:L411" si="431">SUM(J411)</f>
        <v>103</v>
      </c>
      <c r="L411" s="154">
        <f t="shared" si="431"/>
        <v>103</v>
      </c>
      <c r="M411" s="154">
        <f t="shared" si="410"/>
        <v>103</v>
      </c>
      <c r="N411" s="154">
        <f t="shared" si="411"/>
        <v>103</v>
      </c>
      <c r="O411" s="154">
        <f t="shared" si="412"/>
        <v>103</v>
      </c>
      <c r="P411" s="155">
        <f t="shared" si="413"/>
        <v>412</v>
      </c>
    </row>
    <row r="412" spans="1:16" x14ac:dyDescent="0.3">
      <c r="A412" s="150" t="s">
        <v>3637</v>
      </c>
      <c r="B412" s="151" t="s">
        <v>4771</v>
      </c>
      <c r="C412" s="152" t="s">
        <v>1002</v>
      </c>
      <c r="D412" s="151" t="s">
        <v>4771</v>
      </c>
      <c r="E412" s="152" t="s">
        <v>9</v>
      </c>
      <c r="F412" s="151"/>
      <c r="G412" s="151" t="s">
        <v>3171</v>
      </c>
      <c r="H412" s="150" t="s">
        <v>4781</v>
      </c>
      <c r="I412" s="150" t="s">
        <v>3789</v>
      </c>
      <c r="J412" s="153">
        <v>189</v>
      </c>
      <c r="K412" s="154">
        <f t="shared" ref="K412:L412" si="432">SUM(J412)</f>
        <v>189</v>
      </c>
      <c r="L412" s="154">
        <f t="shared" si="432"/>
        <v>189</v>
      </c>
      <c r="M412" s="154">
        <f t="shared" si="410"/>
        <v>189</v>
      </c>
      <c r="N412" s="154">
        <f t="shared" si="411"/>
        <v>189</v>
      </c>
      <c r="O412" s="154">
        <f t="shared" si="412"/>
        <v>189</v>
      </c>
      <c r="P412" s="155">
        <f t="shared" si="413"/>
        <v>756</v>
      </c>
    </row>
    <row r="413" spans="1:16" ht="43.2" x14ac:dyDescent="0.3">
      <c r="A413" s="150" t="s">
        <v>3637</v>
      </c>
      <c r="B413" s="151" t="s">
        <v>4771</v>
      </c>
      <c r="C413" s="152" t="s">
        <v>1002</v>
      </c>
      <c r="D413" s="151" t="s">
        <v>4771</v>
      </c>
      <c r="E413" s="152" t="s">
        <v>9</v>
      </c>
      <c r="F413" s="151" t="s">
        <v>4782</v>
      </c>
      <c r="G413" s="151" t="s">
        <v>3319</v>
      </c>
      <c r="H413" s="150" t="s">
        <v>4783</v>
      </c>
      <c r="I413" s="150" t="s">
        <v>3789</v>
      </c>
      <c r="J413" s="153">
        <v>179</v>
      </c>
      <c r="K413" s="154">
        <f t="shared" ref="K413:L413" si="433">SUM(J413)</f>
        <v>179</v>
      </c>
      <c r="L413" s="154">
        <f t="shared" si="433"/>
        <v>179</v>
      </c>
      <c r="M413" s="154">
        <f t="shared" si="410"/>
        <v>179</v>
      </c>
      <c r="N413" s="154">
        <f t="shared" si="411"/>
        <v>179</v>
      </c>
      <c r="O413" s="154">
        <f t="shared" si="412"/>
        <v>179</v>
      </c>
      <c r="P413" s="155">
        <f t="shared" si="413"/>
        <v>716</v>
      </c>
    </row>
    <row r="414" spans="1:16" x14ac:dyDescent="0.3">
      <c r="A414" s="150" t="s">
        <v>3637</v>
      </c>
      <c r="B414" s="151" t="s">
        <v>4771</v>
      </c>
      <c r="C414" s="152" t="s">
        <v>1002</v>
      </c>
      <c r="D414" s="151" t="s">
        <v>4771</v>
      </c>
      <c r="E414" s="152" t="s">
        <v>9</v>
      </c>
      <c r="F414" s="151" t="s">
        <v>4784</v>
      </c>
      <c r="G414" s="151" t="s">
        <v>4785</v>
      </c>
      <c r="H414" s="150" t="s">
        <v>4786</v>
      </c>
      <c r="I414" s="150" t="s">
        <v>3652</v>
      </c>
      <c r="J414" s="153">
        <v>8</v>
      </c>
      <c r="K414" s="154">
        <f t="shared" ref="K414:L414" si="434">SUM(J414)</f>
        <v>8</v>
      </c>
      <c r="L414" s="154">
        <f t="shared" si="434"/>
        <v>8</v>
      </c>
      <c r="M414" s="154">
        <f t="shared" si="410"/>
        <v>8</v>
      </c>
      <c r="N414" s="154">
        <f t="shared" si="411"/>
        <v>8</v>
      </c>
      <c r="O414" s="154">
        <f t="shared" si="412"/>
        <v>8</v>
      </c>
      <c r="P414" s="155">
        <f t="shared" si="413"/>
        <v>32</v>
      </c>
    </row>
    <row r="415" spans="1:16" x14ac:dyDescent="0.3">
      <c r="A415" s="150" t="s">
        <v>3637</v>
      </c>
      <c r="B415" s="151" t="s">
        <v>4771</v>
      </c>
      <c r="C415" s="152" t="s">
        <v>1002</v>
      </c>
      <c r="D415" s="151" t="s">
        <v>4771</v>
      </c>
      <c r="E415" s="152" t="s">
        <v>9</v>
      </c>
      <c r="F415" s="151"/>
      <c r="G415" s="151" t="s">
        <v>4787</v>
      </c>
      <c r="H415" s="150" t="s">
        <v>4788</v>
      </c>
      <c r="I415" s="150" t="s">
        <v>3789</v>
      </c>
      <c r="J415" s="153">
        <v>109</v>
      </c>
      <c r="K415" s="154">
        <f t="shared" ref="K415:L415" si="435">SUM(J415)</f>
        <v>109</v>
      </c>
      <c r="L415" s="154">
        <f t="shared" si="435"/>
        <v>109</v>
      </c>
      <c r="M415" s="154">
        <f t="shared" si="410"/>
        <v>109</v>
      </c>
      <c r="N415" s="154">
        <f t="shared" si="411"/>
        <v>109</v>
      </c>
      <c r="O415" s="154">
        <f t="shared" si="412"/>
        <v>109</v>
      </c>
      <c r="P415" s="155">
        <f t="shared" si="413"/>
        <v>436</v>
      </c>
    </row>
    <row r="416" spans="1:16" x14ac:dyDescent="0.3">
      <c r="A416" s="150" t="s">
        <v>3637</v>
      </c>
      <c r="B416" s="151" t="s">
        <v>4771</v>
      </c>
      <c r="C416" s="152" t="s">
        <v>1002</v>
      </c>
      <c r="D416" s="151" t="s">
        <v>4771</v>
      </c>
      <c r="E416" s="152" t="s">
        <v>9</v>
      </c>
      <c r="F416" s="151"/>
      <c r="G416" s="151" t="s">
        <v>4789</v>
      </c>
      <c r="H416" s="150" t="s">
        <v>4790</v>
      </c>
      <c r="I416" s="150" t="s">
        <v>3789</v>
      </c>
      <c r="J416" s="153">
        <v>305</v>
      </c>
      <c r="K416" s="154">
        <f t="shared" ref="K416:L416" si="436">SUM(J416)</f>
        <v>305</v>
      </c>
      <c r="L416" s="154">
        <f t="shared" si="436"/>
        <v>305</v>
      </c>
      <c r="M416" s="154">
        <f t="shared" si="410"/>
        <v>305</v>
      </c>
      <c r="N416" s="154">
        <f t="shared" si="411"/>
        <v>305</v>
      </c>
      <c r="O416" s="154">
        <f t="shared" si="412"/>
        <v>305</v>
      </c>
      <c r="P416" s="155">
        <f t="shared" si="413"/>
        <v>1220</v>
      </c>
    </row>
    <row r="417" spans="1:16" ht="43.2" x14ac:dyDescent="0.3">
      <c r="A417" s="150" t="s">
        <v>3637</v>
      </c>
      <c r="B417" s="151" t="s">
        <v>4771</v>
      </c>
      <c r="C417" s="152" t="s">
        <v>1002</v>
      </c>
      <c r="D417" s="151" t="s">
        <v>4771</v>
      </c>
      <c r="E417" s="152" t="s">
        <v>9</v>
      </c>
      <c r="F417" s="151" t="s">
        <v>4791</v>
      </c>
      <c r="G417" s="151" t="s">
        <v>4792</v>
      </c>
      <c r="H417" s="150" t="s">
        <v>4793</v>
      </c>
      <c r="I417" s="150" t="s">
        <v>3789</v>
      </c>
      <c r="J417" s="153">
        <v>274</v>
      </c>
      <c r="K417" s="154">
        <f t="shared" ref="K417:L417" si="437">SUM(J417)</f>
        <v>274</v>
      </c>
      <c r="L417" s="154">
        <f t="shared" si="437"/>
        <v>274</v>
      </c>
      <c r="M417" s="154">
        <f t="shared" si="410"/>
        <v>274</v>
      </c>
      <c r="N417" s="154">
        <f t="shared" si="411"/>
        <v>274</v>
      </c>
      <c r="O417" s="154">
        <f t="shared" si="412"/>
        <v>274</v>
      </c>
      <c r="P417" s="155">
        <f t="shared" si="413"/>
        <v>1096</v>
      </c>
    </row>
    <row r="418" spans="1:16" x14ac:dyDescent="0.3">
      <c r="A418" s="150" t="s">
        <v>3637</v>
      </c>
      <c r="B418" s="151" t="s">
        <v>4771</v>
      </c>
      <c r="C418" s="152" t="s">
        <v>1002</v>
      </c>
      <c r="D418" s="151" t="s">
        <v>4771</v>
      </c>
      <c r="E418" s="152" t="s">
        <v>9</v>
      </c>
      <c r="F418" s="151"/>
      <c r="G418" s="151" t="s">
        <v>3179</v>
      </c>
      <c r="H418" s="150" t="s">
        <v>4794</v>
      </c>
      <c r="I418" s="150" t="s">
        <v>3789</v>
      </c>
      <c r="J418" s="153">
        <v>59</v>
      </c>
      <c r="K418" s="154">
        <f t="shared" ref="K418:L418" si="438">SUM(J418)</f>
        <v>59</v>
      </c>
      <c r="L418" s="154">
        <f t="shared" si="438"/>
        <v>59</v>
      </c>
      <c r="M418" s="154">
        <f t="shared" si="410"/>
        <v>59</v>
      </c>
      <c r="N418" s="154">
        <f t="shared" si="411"/>
        <v>59</v>
      </c>
      <c r="O418" s="154">
        <f t="shared" si="412"/>
        <v>59</v>
      </c>
      <c r="P418" s="155">
        <f t="shared" si="413"/>
        <v>236</v>
      </c>
    </row>
    <row r="419" spans="1:16" ht="28.8" x14ac:dyDescent="0.3">
      <c r="A419" s="150" t="s">
        <v>3637</v>
      </c>
      <c r="B419" s="151" t="s">
        <v>4771</v>
      </c>
      <c r="C419" s="152" t="s">
        <v>1002</v>
      </c>
      <c r="D419" s="151" t="s">
        <v>4771</v>
      </c>
      <c r="E419" s="152" t="s">
        <v>9</v>
      </c>
      <c r="F419" s="151" t="s">
        <v>4795</v>
      </c>
      <c r="G419" s="151" t="s">
        <v>3168</v>
      </c>
      <c r="H419" s="150" t="s">
        <v>4796</v>
      </c>
      <c r="I419" s="150" t="s">
        <v>3652</v>
      </c>
      <c r="J419" s="153">
        <v>30</v>
      </c>
      <c r="K419" s="154">
        <f t="shared" ref="K419:L419" si="439">SUM(J419)</f>
        <v>30</v>
      </c>
      <c r="L419" s="154">
        <f t="shared" si="439"/>
        <v>30</v>
      </c>
      <c r="M419" s="154">
        <f t="shared" si="410"/>
        <v>30</v>
      </c>
      <c r="N419" s="154">
        <f t="shared" si="411"/>
        <v>30</v>
      </c>
      <c r="O419" s="154">
        <f t="shared" si="412"/>
        <v>30</v>
      </c>
      <c r="P419" s="155">
        <f t="shared" si="413"/>
        <v>120</v>
      </c>
    </row>
    <row r="420" spans="1:16" x14ac:dyDescent="0.3">
      <c r="A420" s="150" t="s">
        <v>3637</v>
      </c>
      <c r="B420" s="151" t="s">
        <v>4771</v>
      </c>
      <c r="C420" s="152" t="s">
        <v>1002</v>
      </c>
      <c r="D420" s="151" t="s">
        <v>4771</v>
      </c>
      <c r="E420" s="152" t="s">
        <v>9</v>
      </c>
      <c r="F420" s="151"/>
      <c r="G420" s="151" t="s">
        <v>3190</v>
      </c>
      <c r="H420" s="150" t="s">
        <v>4797</v>
      </c>
      <c r="I420" s="150" t="s">
        <v>3789</v>
      </c>
      <c r="J420" s="153">
        <v>39</v>
      </c>
      <c r="K420" s="154">
        <f t="shared" ref="K420:L420" si="440">SUM(J420)</f>
        <v>39</v>
      </c>
      <c r="L420" s="154">
        <f t="shared" si="440"/>
        <v>39</v>
      </c>
      <c r="M420" s="154">
        <f t="shared" si="410"/>
        <v>39</v>
      </c>
      <c r="N420" s="154">
        <f t="shared" si="411"/>
        <v>39</v>
      </c>
      <c r="O420" s="154">
        <f t="shared" si="412"/>
        <v>39</v>
      </c>
      <c r="P420" s="155">
        <f t="shared" si="413"/>
        <v>156</v>
      </c>
    </row>
    <row r="421" spans="1:16" x14ac:dyDescent="0.3">
      <c r="A421" s="150" t="s">
        <v>3637</v>
      </c>
      <c r="B421" s="151" t="s">
        <v>4771</v>
      </c>
      <c r="C421" s="152" t="s">
        <v>1002</v>
      </c>
      <c r="D421" s="151" t="s">
        <v>4771</v>
      </c>
      <c r="E421" s="152" t="s">
        <v>9</v>
      </c>
      <c r="F421" s="151" t="s">
        <v>4674</v>
      </c>
      <c r="G421" s="151" t="s">
        <v>3326</v>
      </c>
      <c r="H421" s="150" t="s">
        <v>4798</v>
      </c>
      <c r="I421" s="150" t="s">
        <v>3789</v>
      </c>
      <c r="J421" s="153">
        <v>39</v>
      </c>
      <c r="K421" s="154">
        <f t="shared" ref="K421:L421" si="441">SUM(J421)</f>
        <v>39</v>
      </c>
      <c r="L421" s="154">
        <f t="shared" si="441"/>
        <v>39</v>
      </c>
      <c r="M421" s="154">
        <f t="shared" si="410"/>
        <v>39</v>
      </c>
      <c r="N421" s="154">
        <f t="shared" si="411"/>
        <v>39</v>
      </c>
      <c r="O421" s="154">
        <f t="shared" si="412"/>
        <v>39</v>
      </c>
      <c r="P421" s="155">
        <f t="shared" si="413"/>
        <v>156</v>
      </c>
    </row>
    <row r="422" spans="1:16" x14ac:dyDescent="0.3">
      <c r="A422" s="150" t="s">
        <v>3637</v>
      </c>
      <c r="B422" s="151" t="s">
        <v>4771</v>
      </c>
      <c r="C422" s="152" t="s">
        <v>1002</v>
      </c>
      <c r="D422" s="151" t="s">
        <v>4771</v>
      </c>
      <c r="E422" s="152" t="s">
        <v>9</v>
      </c>
      <c r="F422" s="151"/>
      <c r="G422" s="151" t="s">
        <v>4433</v>
      </c>
      <c r="H422" s="150" t="s">
        <v>4799</v>
      </c>
      <c r="I422" s="150" t="s">
        <v>3652</v>
      </c>
      <c r="J422" s="153">
        <v>44</v>
      </c>
      <c r="K422" s="154">
        <f t="shared" ref="K422:L422" si="442">SUM(J422)</f>
        <v>44</v>
      </c>
      <c r="L422" s="154">
        <f t="shared" si="442"/>
        <v>44</v>
      </c>
      <c r="M422" s="154">
        <f t="shared" si="410"/>
        <v>44</v>
      </c>
      <c r="N422" s="154">
        <f t="shared" si="411"/>
        <v>44</v>
      </c>
      <c r="O422" s="154">
        <f t="shared" si="412"/>
        <v>44</v>
      </c>
      <c r="P422" s="155">
        <f t="shared" si="413"/>
        <v>176</v>
      </c>
    </row>
    <row r="423" spans="1:16" ht="43.2" x14ac:dyDescent="0.3">
      <c r="A423" s="150" t="s">
        <v>3637</v>
      </c>
      <c r="B423" s="151" t="s">
        <v>4771</v>
      </c>
      <c r="C423" s="152" t="s">
        <v>1002</v>
      </c>
      <c r="D423" s="151" t="s">
        <v>4771</v>
      </c>
      <c r="E423" s="152" t="s">
        <v>9</v>
      </c>
      <c r="F423" s="151" t="s">
        <v>4800</v>
      </c>
      <c r="G423" s="151" t="s">
        <v>4573</v>
      </c>
      <c r="H423" s="150" t="s">
        <v>4801</v>
      </c>
      <c r="I423" s="150" t="s">
        <v>3652</v>
      </c>
      <c r="J423" s="153">
        <v>55</v>
      </c>
      <c r="K423" s="154">
        <f t="shared" ref="K423:L423" si="443">SUM(J423)</f>
        <v>55</v>
      </c>
      <c r="L423" s="154">
        <f t="shared" si="443"/>
        <v>55</v>
      </c>
      <c r="M423" s="154">
        <f t="shared" si="410"/>
        <v>55</v>
      </c>
      <c r="N423" s="154">
        <f t="shared" si="411"/>
        <v>55</v>
      </c>
      <c r="O423" s="154">
        <f t="shared" si="412"/>
        <v>55</v>
      </c>
      <c r="P423" s="155">
        <f t="shared" si="413"/>
        <v>220</v>
      </c>
    </row>
    <row r="424" spans="1:16" x14ac:dyDescent="0.3">
      <c r="A424" s="150" t="s">
        <v>3637</v>
      </c>
      <c r="B424" s="151" t="s">
        <v>4771</v>
      </c>
      <c r="C424" s="152" t="s">
        <v>1002</v>
      </c>
      <c r="D424" s="151" t="s">
        <v>4771</v>
      </c>
      <c r="E424" s="152" t="s">
        <v>9</v>
      </c>
      <c r="F424" s="151"/>
      <c r="G424" s="151" t="s">
        <v>4727</v>
      </c>
      <c r="H424" s="150" t="s">
        <v>4802</v>
      </c>
      <c r="I424" s="150" t="s">
        <v>3652</v>
      </c>
      <c r="J424" s="153">
        <v>46</v>
      </c>
      <c r="K424" s="154">
        <f t="shared" ref="K424:L424" si="444">SUM(J424)</f>
        <v>46</v>
      </c>
      <c r="L424" s="154">
        <f t="shared" si="444"/>
        <v>46</v>
      </c>
      <c r="M424" s="154">
        <f t="shared" si="410"/>
        <v>46</v>
      </c>
      <c r="N424" s="154">
        <f t="shared" si="411"/>
        <v>46</v>
      </c>
      <c r="O424" s="154">
        <f t="shared" si="412"/>
        <v>46</v>
      </c>
      <c r="P424" s="155">
        <f t="shared" si="413"/>
        <v>184</v>
      </c>
    </row>
    <row r="425" spans="1:16" x14ac:dyDescent="0.3">
      <c r="A425" s="150" t="s">
        <v>3637</v>
      </c>
      <c r="B425" s="151" t="s">
        <v>4771</v>
      </c>
      <c r="C425" s="152" t="s">
        <v>1002</v>
      </c>
      <c r="D425" s="151" t="s">
        <v>4771</v>
      </c>
      <c r="E425" s="152" t="s">
        <v>9</v>
      </c>
      <c r="F425" s="151" t="s">
        <v>4803</v>
      </c>
      <c r="G425" s="151" t="s">
        <v>4804</v>
      </c>
      <c r="H425" s="150" t="s">
        <v>4805</v>
      </c>
      <c r="I425" s="150" t="s">
        <v>3652</v>
      </c>
      <c r="J425" s="153">
        <v>70</v>
      </c>
      <c r="K425" s="154">
        <f t="shared" ref="K425:L425" si="445">SUM(J425)</f>
        <v>70</v>
      </c>
      <c r="L425" s="154">
        <f t="shared" si="445"/>
        <v>70</v>
      </c>
      <c r="M425" s="154">
        <f t="shared" si="410"/>
        <v>70</v>
      </c>
      <c r="N425" s="154">
        <f t="shared" si="411"/>
        <v>70</v>
      </c>
      <c r="O425" s="154">
        <f t="shared" si="412"/>
        <v>70</v>
      </c>
      <c r="P425" s="155">
        <f t="shared" si="413"/>
        <v>280</v>
      </c>
    </row>
    <row r="426" spans="1:16" x14ac:dyDescent="0.3">
      <c r="A426" s="150" t="s">
        <v>3637</v>
      </c>
      <c r="B426" s="151" t="s">
        <v>4771</v>
      </c>
      <c r="C426" s="152" t="s">
        <v>1002</v>
      </c>
      <c r="D426" s="151" t="s">
        <v>4771</v>
      </c>
      <c r="E426" s="152" t="s">
        <v>9</v>
      </c>
      <c r="F426" s="151"/>
      <c r="G426" s="151" t="s">
        <v>3179</v>
      </c>
      <c r="H426" s="150" t="s">
        <v>4806</v>
      </c>
      <c r="I426" s="150" t="s">
        <v>3652</v>
      </c>
      <c r="J426" s="153">
        <v>69</v>
      </c>
      <c r="K426" s="154">
        <f t="shared" ref="K426:L426" si="446">SUM(J426)</f>
        <v>69</v>
      </c>
      <c r="L426" s="154">
        <f t="shared" si="446"/>
        <v>69</v>
      </c>
      <c r="M426" s="154">
        <f t="shared" si="410"/>
        <v>69</v>
      </c>
      <c r="N426" s="154">
        <f t="shared" si="411"/>
        <v>69</v>
      </c>
      <c r="O426" s="154">
        <f t="shared" si="412"/>
        <v>69</v>
      </c>
      <c r="P426" s="155">
        <f t="shared" si="413"/>
        <v>276</v>
      </c>
    </row>
    <row r="427" spans="1:16" x14ac:dyDescent="0.3">
      <c r="A427" s="150" t="s">
        <v>3637</v>
      </c>
      <c r="B427" s="151" t="s">
        <v>4771</v>
      </c>
      <c r="C427" s="152" t="s">
        <v>1002</v>
      </c>
      <c r="D427" s="151" t="s">
        <v>4771</v>
      </c>
      <c r="E427" s="152" t="s">
        <v>9</v>
      </c>
      <c r="F427" s="151" t="s">
        <v>4803</v>
      </c>
      <c r="G427" s="151" t="s">
        <v>3165</v>
      </c>
      <c r="H427" s="150" t="s">
        <v>4807</v>
      </c>
      <c r="I427" s="150" t="s">
        <v>3789</v>
      </c>
      <c r="J427" s="153">
        <v>78</v>
      </c>
      <c r="K427" s="154">
        <f t="shared" ref="K427:L427" si="447">SUM(J427)</f>
        <v>78</v>
      </c>
      <c r="L427" s="154">
        <f t="shared" si="447"/>
        <v>78</v>
      </c>
      <c r="M427" s="154">
        <f t="shared" si="410"/>
        <v>78</v>
      </c>
      <c r="N427" s="154">
        <f t="shared" si="411"/>
        <v>78</v>
      </c>
      <c r="O427" s="154">
        <f t="shared" si="412"/>
        <v>78</v>
      </c>
      <c r="P427" s="155">
        <f t="shared" si="413"/>
        <v>312</v>
      </c>
    </row>
    <row r="428" spans="1:16" x14ac:dyDescent="0.3">
      <c r="A428" s="150" t="s">
        <v>3637</v>
      </c>
      <c r="B428" s="151" t="s">
        <v>4771</v>
      </c>
      <c r="C428" s="152" t="s">
        <v>1002</v>
      </c>
      <c r="D428" s="151" t="s">
        <v>4771</v>
      </c>
      <c r="E428" s="152" t="s">
        <v>9</v>
      </c>
      <c r="F428" s="151"/>
      <c r="G428" s="151" t="s">
        <v>3172</v>
      </c>
      <c r="H428" s="150" t="s">
        <v>4808</v>
      </c>
      <c r="I428" s="150" t="s">
        <v>3789</v>
      </c>
      <c r="J428" s="153">
        <v>86</v>
      </c>
      <c r="K428" s="154">
        <f t="shared" ref="K428:L428" si="448">SUM(J428)</f>
        <v>86</v>
      </c>
      <c r="L428" s="154">
        <f t="shared" si="448"/>
        <v>86</v>
      </c>
      <c r="M428" s="154">
        <f t="shared" si="410"/>
        <v>86</v>
      </c>
      <c r="N428" s="154">
        <f t="shared" si="411"/>
        <v>86</v>
      </c>
      <c r="O428" s="154">
        <f t="shared" si="412"/>
        <v>86</v>
      </c>
      <c r="P428" s="155">
        <f t="shared" si="413"/>
        <v>344</v>
      </c>
    </row>
    <row r="429" spans="1:16" x14ac:dyDescent="0.3">
      <c r="A429" s="150" t="s">
        <v>3637</v>
      </c>
      <c r="B429" s="151" t="s">
        <v>4771</v>
      </c>
      <c r="C429" s="152" t="s">
        <v>1002</v>
      </c>
      <c r="D429" s="151" t="s">
        <v>4771</v>
      </c>
      <c r="E429" s="152" t="s">
        <v>9</v>
      </c>
      <c r="F429" s="151"/>
      <c r="G429" s="151" t="s">
        <v>4809</v>
      </c>
      <c r="H429" s="150" t="s">
        <v>4810</v>
      </c>
      <c r="I429" s="150" t="s">
        <v>3652</v>
      </c>
      <c r="J429" s="153">
        <v>135</v>
      </c>
      <c r="K429" s="154">
        <f t="shared" ref="K429:L429" si="449">SUM(J429)</f>
        <v>135</v>
      </c>
      <c r="L429" s="154">
        <f t="shared" si="449"/>
        <v>135</v>
      </c>
      <c r="M429" s="154">
        <f t="shared" si="410"/>
        <v>135</v>
      </c>
      <c r="N429" s="154">
        <f t="shared" si="411"/>
        <v>135</v>
      </c>
      <c r="O429" s="154">
        <f t="shared" si="412"/>
        <v>135</v>
      </c>
      <c r="P429" s="155">
        <f t="shared" si="413"/>
        <v>540</v>
      </c>
    </row>
    <row r="430" spans="1:16" x14ac:dyDescent="0.3">
      <c r="A430" s="150" t="s">
        <v>3637</v>
      </c>
      <c r="B430" s="151" t="s">
        <v>4771</v>
      </c>
      <c r="C430" s="152" t="s">
        <v>1002</v>
      </c>
      <c r="D430" s="151" t="s">
        <v>4771</v>
      </c>
      <c r="E430" s="152" t="s">
        <v>9</v>
      </c>
      <c r="F430" s="151"/>
      <c r="G430" s="151" t="s">
        <v>4727</v>
      </c>
      <c r="H430" s="150" t="s">
        <v>4811</v>
      </c>
      <c r="I430" s="150" t="s">
        <v>3789</v>
      </c>
      <c r="J430" s="153">
        <v>249</v>
      </c>
      <c r="K430" s="154">
        <f t="shared" ref="K430:L430" si="450">SUM(J430)</f>
        <v>249</v>
      </c>
      <c r="L430" s="154">
        <f t="shared" si="450"/>
        <v>249</v>
      </c>
      <c r="M430" s="154">
        <f t="shared" si="410"/>
        <v>249</v>
      </c>
      <c r="N430" s="154">
        <f t="shared" si="411"/>
        <v>249</v>
      </c>
      <c r="O430" s="154">
        <f t="shared" si="412"/>
        <v>249</v>
      </c>
      <c r="P430" s="155">
        <f t="shared" si="413"/>
        <v>996</v>
      </c>
    </row>
    <row r="431" spans="1:16" x14ac:dyDescent="0.3">
      <c r="A431" s="150" t="s">
        <v>3637</v>
      </c>
      <c r="B431" s="151" t="s">
        <v>4771</v>
      </c>
      <c r="C431" s="152" t="s">
        <v>1002</v>
      </c>
      <c r="D431" s="151" t="s">
        <v>4771</v>
      </c>
      <c r="E431" s="152" t="s">
        <v>9</v>
      </c>
      <c r="F431" s="151"/>
      <c r="G431" s="151" t="s">
        <v>4293</v>
      </c>
      <c r="H431" s="150" t="s">
        <v>4812</v>
      </c>
      <c r="I431" s="150" t="s">
        <v>3652</v>
      </c>
      <c r="J431" s="153">
        <v>48</v>
      </c>
      <c r="K431" s="154">
        <f t="shared" ref="K431:L431" si="451">SUM(J431)</f>
        <v>48</v>
      </c>
      <c r="L431" s="154">
        <f t="shared" si="451"/>
        <v>48</v>
      </c>
      <c r="M431" s="154">
        <f t="shared" si="410"/>
        <v>48</v>
      </c>
      <c r="N431" s="154">
        <f t="shared" si="411"/>
        <v>48</v>
      </c>
      <c r="O431" s="154">
        <f t="shared" si="412"/>
        <v>48</v>
      </c>
      <c r="P431" s="155">
        <f t="shared" si="413"/>
        <v>192</v>
      </c>
    </row>
    <row r="432" spans="1:16" x14ac:dyDescent="0.3">
      <c r="A432" s="150" t="s">
        <v>3637</v>
      </c>
      <c r="B432" s="151" t="s">
        <v>4771</v>
      </c>
      <c r="C432" s="152" t="s">
        <v>1002</v>
      </c>
      <c r="D432" s="151" t="s">
        <v>4813</v>
      </c>
      <c r="E432" s="152" t="s">
        <v>126</v>
      </c>
      <c r="F432" s="151"/>
      <c r="G432" s="151" t="s">
        <v>4814</v>
      </c>
      <c r="H432" s="150" t="s">
        <v>4815</v>
      </c>
      <c r="I432" s="150" t="s">
        <v>3789</v>
      </c>
      <c r="J432" s="153">
        <v>108</v>
      </c>
      <c r="K432" s="154">
        <f t="shared" ref="K432:L432" si="452">SUM(J432)</f>
        <v>108</v>
      </c>
      <c r="L432" s="154">
        <f t="shared" si="452"/>
        <v>108</v>
      </c>
      <c r="M432" s="154">
        <f t="shared" si="410"/>
        <v>108</v>
      </c>
      <c r="N432" s="154">
        <f t="shared" si="411"/>
        <v>108</v>
      </c>
      <c r="O432" s="154">
        <f t="shared" si="412"/>
        <v>108</v>
      </c>
      <c r="P432" s="155">
        <f t="shared" si="413"/>
        <v>432</v>
      </c>
    </row>
    <row r="433" spans="1:16" x14ac:dyDescent="0.3">
      <c r="A433" s="150" t="s">
        <v>3637</v>
      </c>
      <c r="B433" s="151" t="s">
        <v>4771</v>
      </c>
      <c r="C433" s="152" t="s">
        <v>1002</v>
      </c>
      <c r="D433" s="151" t="s">
        <v>4813</v>
      </c>
      <c r="E433" s="152" t="s">
        <v>126</v>
      </c>
      <c r="F433" s="151"/>
      <c r="G433" s="151" t="s">
        <v>3177</v>
      </c>
      <c r="H433" s="150" t="s">
        <v>4816</v>
      </c>
      <c r="I433" s="150" t="s">
        <v>3652</v>
      </c>
      <c r="J433" s="153">
        <v>33</v>
      </c>
      <c r="K433" s="154">
        <f t="shared" ref="K433:L433" si="453">SUM(J433)</f>
        <v>33</v>
      </c>
      <c r="L433" s="154">
        <f t="shared" si="453"/>
        <v>33</v>
      </c>
      <c r="M433" s="154">
        <f t="shared" si="410"/>
        <v>33</v>
      </c>
      <c r="N433" s="154">
        <f t="shared" si="411"/>
        <v>33</v>
      </c>
      <c r="O433" s="154">
        <f t="shared" si="412"/>
        <v>33</v>
      </c>
      <c r="P433" s="155">
        <f t="shared" si="413"/>
        <v>132</v>
      </c>
    </row>
    <row r="434" spans="1:16" x14ac:dyDescent="0.3">
      <c r="A434" s="150" t="s">
        <v>3637</v>
      </c>
      <c r="B434" s="151" t="s">
        <v>4771</v>
      </c>
      <c r="C434" s="152" t="s">
        <v>1002</v>
      </c>
      <c r="D434" s="151" t="s">
        <v>4817</v>
      </c>
      <c r="E434" s="152" t="s">
        <v>373</v>
      </c>
      <c r="F434" s="151"/>
      <c r="G434" s="151" t="s">
        <v>4818</v>
      </c>
      <c r="H434" s="150" t="s">
        <v>4819</v>
      </c>
      <c r="I434" s="150" t="s">
        <v>3652</v>
      </c>
      <c r="J434" s="153">
        <v>40</v>
      </c>
      <c r="K434" s="154">
        <f t="shared" ref="K434:L434" si="454">SUM(J434)</f>
        <v>40</v>
      </c>
      <c r="L434" s="154">
        <f t="shared" si="454"/>
        <v>40</v>
      </c>
      <c r="M434" s="154">
        <f t="shared" si="410"/>
        <v>40</v>
      </c>
      <c r="N434" s="154">
        <f t="shared" si="411"/>
        <v>40</v>
      </c>
      <c r="O434" s="154">
        <f t="shared" si="412"/>
        <v>40</v>
      </c>
      <c r="P434" s="155">
        <f t="shared" si="413"/>
        <v>160</v>
      </c>
    </row>
    <row r="435" spans="1:16" x14ac:dyDescent="0.3">
      <c r="A435" s="150" t="s">
        <v>3637</v>
      </c>
      <c r="B435" s="151" t="s">
        <v>4771</v>
      </c>
      <c r="C435" s="152" t="s">
        <v>1002</v>
      </c>
      <c r="D435" s="151" t="s">
        <v>4817</v>
      </c>
      <c r="E435" s="152" t="s">
        <v>373</v>
      </c>
      <c r="F435" s="151"/>
      <c r="G435" s="151" t="s">
        <v>3173</v>
      </c>
      <c r="H435" s="150" t="s">
        <v>4820</v>
      </c>
      <c r="I435" s="150" t="s">
        <v>3789</v>
      </c>
      <c r="J435" s="153">
        <v>53</v>
      </c>
      <c r="K435" s="154">
        <f t="shared" ref="K435:L435" si="455">SUM(J435)</f>
        <v>53</v>
      </c>
      <c r="L435" s="154">
        <f t="shared" si="455"/>
        <v>53</v>
      </c>
      <c r="M435" s="154">
        <f t="shared" si="410"/>
        <v>53</v>
      </c>
      <c r="N435" s="154">
        <f t="shared" si="411"/>
        <v>53</v>
      </c>
      <c r="O435" s="154">
        <f t="shared" si="412"/>
        <v>53</v>
      </c>
      <c r="P435" s="155">
        <f t="shared" si="413"/>
        <v>212</v>
      </c>
    </row>
    <row r="436" spans="1:16" x14ac:dyDescent="0.3">
      <c r="A436" s="150" t="s">
        <v>3637</v>
      </c>
      <c r="B436" s="151" t="s">
        <v>4771</v>
      </c>
      <c r="C436" s="152" t="s">
        <v>1002</v>
      </c>
      <c r="D436" s="151" t="s">
        <v>4771</v>
      </c>
      <c r="E436" s="152" t="s">
        <v>9</v>
      </c>
      <c r="F436" s="151"/>
      <c r="G436" s="151" t="s">
        <v>4349</v>
      </c>
      <c r="H436" s="150" t="s">
        <v>4821</v>
      </c>
      <c r="I436" s="150" t="s">
        <v>3789</v>
      </c>
      <c r="J436" s="153">
        <v>384</v>
      </c>
      <c r="K436" s="154">
        <f t="shared" ref="K436:L436" si="456">SUM(J436)</f>
        <v>384</v>
      </c>
      <c r="L436" s="154">
        <f t="shared" si="456"/>
        <v>384</v>
      </c>
      <c r="M436" s="154">
        <f t="shared" si="410"/>
        <v>384</v>
      </c>
      <c r="N436" s="154">
        <f t="shared" si="411"/>
        <v>384</v>
      </c>
      <c r="O436" s="154">
        <f t="shared" si="412"/>
        <v>384</v>
      </c>
      <c r="P436" s="155">
        <f t="shared" si="413"/>
        <v>1536</v>
      </c>
    </row>
    <row r="437" spans="1:16" x14ac:dyDescent="0.3">
      <c r="A437" s="150" t="s">
        <v>3637</v>
      </c>
      <c r="B437" s="151" t="s">
        <v>4822</v>
      </c>
      <c r="C437" s="152" t="s">
        <v>23</v>
      </c>
      <c r="D437" s="151" t="s">
        <v>4823</v>
      </c>
      <c r="E437" s="152" t="s">
        <v>9</v>
      </c>
      <c r="F437" s="151"/>
      <c r="G437" s="151" t="s">
        <v>4450</v>
      </c>
      <c r="H437" s="150" t="s">
        <v>4824</v>
      </c>
      <c r="I437" s="150" t="s">
        <v>3789</v>
      </c>
      <c r="J437" s="153">
        <v>63</v>
      </c>
      <c r="K437" s="154">
        <f t="shared" ref="K437:L437" si="457">SUM(J437)</f>
        <v>63</v>
      </c>
      <c r="L437" s="154">
        <f t="shared" si="457"/>
        <v>63</v>
      </c>
      <c r="M437" s="154">
        <f t="shared" si="410"/>
        <v>63</v>
      </c>
      <c r="N437" s="154">
        <f t="shared" si="411"/>
        <v>63</v>
      </c>
      <c r="O437" s="154">
        <f t="shared" si="412"/>
        <v>63</v>
      </c>
      <c r="P437" s="155">
        <f t="shared" si="413"/>
        <v>252</v>
      </c>
    </row>
    <row r="438" spans="1:16" x14ac:dyDescent="0.3">
      <c r="A438" s="150" t="s">
        <v>3637</v>
      </c>
      <c r="B438" s="151" t="s">
        <v>4822</v>
      </c>
      <c r="C438" s="152" t="s">
        <v>23</v>
      </c>
      <c r="D438" s="151" t="s">
        <v>4823</v>
      </c>
      <c r="E438" s="152" t="s">
        <v>9</v>
      </c>
      <c r="F438" s="151"/>
      <c r="G438" s="151" t="s">
        <v>3171</v>
      </c>
      <c r="H438" s="150" t="s">
        <v>4825</v>
      </c>
      <c r="I438" s="150" t="s">
        <v>3789</v>
      </c>
      <c r="J438" s="153">
        <v>169</v>
      </c>
      <c r="K438" s="154">
        <f t="shared" ref="K438:L438" si="458">SUM(J438)</f>
        <v>169</v>
      </c>
      <c r="L438" s="154">
        <f t="shared" si="458"/>
        <v>169</v>
      </c>
      <c r="M438" s="154">
        <f t="shared" si="410"/>
        <v>169</v>
      </c>
      <c r="N438" s="154">
        <f t="shared" si="411"/>
        <v>169</v>
      </c>
      <c r="O438" s="154">
        <f t="shared" si="412"/>
        <v>169</v>
      </c>
      <c r="P438" s="155">
        <f t="shared" si="413"/>
        <v>676</v>
      </c>
    </row>
    <row r="439" spans="1:16" x14ac:dyDescent="0.3">
      <c r="A439" s="150" t="s">
        <v>3637</v>
      </c>
      <c r="B439" s="151" t="s">
        <v>4822</v>
      </c>
      <c r="C439" s="152" t="s">
        <v>23</v>
      </c>
      <c r="D439" s="151" t="s">
        <v>4823</v>
      </c>
      <c r="E439" s="152" t="s">
        <v>9</v>
      </c>
      <c r="F439" s="151"/>
      <c r="G439" s="151" t="s">
        <v>4826</v>
      </c>
      <c r="H439" s="150" t="s">
        <v>4827</v>
      </c>
      <c r="I439" s="150" t="s">
        <v>3652</v>
      </c>
      <c r="J439" s="153">
        <v>12</v>
      </c>
      <c r="K439" s="154">
        <f t="shared" ref="K439:L439" si="459">SUM(J439)</f>
        <v>12</v>
      </c>
      <c r="L439" s="154">
        <f t="shared" si="459"/>
        <v>12</v>
      </c>
      <c r="M439" s="154">
        <f t="shared" si="410"/>
        <v>12</v>
      </c>
      <c r="N439" s="154">
        <f t="shared" si="411"/>
        <v>12</v>
      </c>
      <c r="O439" s="154">
        <f t="shared" si="412"/>
        <v>12</v>
      </c>
      <c r="P439" s="155">
        <f t="shared" si="413"/>
        <v>48</v>
      </c>
    </row>
    <row r="440" spans="1:16" x14ac:dyDescent="0.3">
      <c r="A440" s="150" t="s">
        <v>3637</v>
      </c>
      <c r="B440" s="151" t="s">
        <v>4822</v>
      </c>
      <c r="C440" s="152" t="s">
        <v>23</v>
      </c>
      <c r="D440" s="151" t="s">
        <v>4823</v>
      </c>
      <c r="E440" s="152" t="s">
        <v>9</v>
      </c>
      <c r="F440" s="151"/>
      <c r="G440" s="151" t="s">
        <v>3177</v>
      </c>
      <c r="H440" s="150" t="s">
        <v>4828</v>
      </c>
      <c r="I440" s="150" t="s">
        <v>3652</v>
      </c>
      <c r="J440" s="153">
        <v>35</v>
      </c>
      <c r="K440" s="154">
        <f t="shared" ref="K440:L440" si="460">SUM(J440)</f>
        <v>35</v>
      </c>
      <c r="L440" s="154">
        <f t="shared" si="460"/>
        <v>35</v>
      </c>
      <c r="M440" s="154">
        <f t="shared" si="410"/>
        <v>35</v>
      </c>
      <c r="N440" s="154">
        <f t="shared" si="411"/>
        <v>35</v>
      </c>
      <c r="O440" s="154">
        <f t="shared" si="412"/>
        <v>35</v>
      </c>
      <c r="P440" s="155">
        <f t="shared" si="413"/>
        <v>140</v>
      </c>
    </row>
    <row r="441" spans="1:16" x14ac:dyDescent="0.3">
      <c r="A441" s="150" t="s">
        <v>3637</v>
      </c>
      <c r="B441" s="151" t="s">
        <v>4822</v>
      </c>
      <c r="C441" s="152" t="s">
        <v>23</v>
      </c>
      <c r="D441" s="151" t="s">
        <v>4823</v>
      </c>
      <c r="E441" s="152" t="s">
        <v>9</v>
      </c>
      <c r="F441" s="151"/>
      <c r="G441" s="151" t="s">
        <v>3396</v>
      </c>
      <c r="H441" s="150" t="s">
        <v>4829</v>
      </c>
      <c r="I441" s="150" t="s">
        <v>3789</v>
      </c>
      <c r="J441" s="153">
        <v>83</v>
      </c>
      <c r="K441" s="154">
        <f t="shared" ref="K441:L441" si="461">SUM(J441)</f>
        <v>83</v>
      </c>
      <c r="L441" s="154">
        <f t="shared" si="461"/>
        <v>83</v>
      </c>
      <c r="M441" s="154">
        <f t="shared" si="410"/>
        <v>83</v>
      </c>
      <c r="N441" s="154">
        <f t="shared" si="411"/>
        <v>83</v>
      </c>
      <c r="O441" s="154">
        <f t="shared" si="412"/>
        <v>83</v>
      </c>
      <c r="P441" s="155">
        <f t="shared" si="413"/>
        <v>332</v>
      </c>
    </row>
    <row r="442" spans="1:16" x14ac:dyDescent="0.3">
      <c r="A442" s="150" t="s">
        <v>3637</v>
      </c>
      <c r="B442" s="151" t="s">
        <v>4822</v>
      </c>
      <c r="C442" s="152" t="s">
        <v>23</v>
      </c>
      <c r="D442" s="151" t="s">
        <v>4823</v>
      </c>
      <c r="E442" s="152" t="s">
        <v>9</v>
      </c>
      <c r="F442" s="151"/>
      <c r="G442" s="151" t="s">
        <v>4830</v>
      </c>
      <c r="H442" s="150" t="s">
        <v>4831</v>
      </c>
      <c r="I442" s="150" t="s">
        <v>3652</v>
      </c>
      <c r="J442" s="153">
        <v>107</v>
      </c>
      <c r="K442" s="154">
        <f t="shared" ref="K442:L442" si="462">SUM(J442)</f>
        <v>107</v>
      </c>
      <c r="L442" s="154">
        <f t="shared" si="462"/>
        <v>107</v>
      </c>
      <c r="M442" s="154">
        <f t="shared" si="410"/>
        <v>107</v>
      </c>
      <c r="N442" s="154">
        <f t="shared" si="411"/>
        <v>107</v>
      </c>
      <c r="O442" s="154">
        <f t="shared" si="412"/>
        <v>107</v>
      </c>
      <c r="P442" s="155">
        <f t="shared" si="413"/>
        <v>428</v>
      </c>
    </row>
    <row r="443" spans="1:16" x14ac:dyDescent="0.3">
      <c r="A443" s="150" t="s">
        <v>3637</v>
      </c>
      <c r="B443" s="151" t="s">
        <v>4822</v>
      </c>
      <c r="C443" s="152" t="s">
        <v>23</v>
      </c>
      <c r="D443" s="151" t="s">
        <v>4823</v>
      </c>
      <c r="E443" s="152" t="s">
        <v>9</v>
      </c>
      <c r="F443" s="151"/>
      <c r="G443" s="151" t="s">
        <v>3167</v>
      </c>
      <c r="H443" s="150" t="s">
        <v>4832</v>
      </c>
      <c r="I443" s="150" t="s">
        <v>3652</v>
      </c>
      <c r="J443" s="153">
        <v>34</v>
      </c>
      <c r="K443" s="154">
        <f t="shared" ref="K443:L443" si="463">SUM(J443)</f>
        <v>34</v>
      </c>
      <c r="L443" s="154">
        <f t="shared" si="463"/>
        <v>34</v>
      </c>
      <c r="M443" s="154">
        <f t="shared" si="410"/>
        <v>34</v>
      </c>
      <c r="N443" s="154">
        <f t="shared" si="411"/>
        <v>34</v>
      </c>
      <c r="O443" s="154">
        <f t="shared" si="412"/>
        <v>34</v>
      </c>
      <c r="P443" s="155">
        <f t="shared" si="413"/>
        <v>136</v>
      </c>
    </row>
    <row r="444" spans="1:16" x14ac:dyDescent="0.3">
      <c r="A444" s="150" t="s">
        <v>3637</v>
      </c>
      <c r="B444" s="151" t="s">
        <v>4822</v>
      </c>
      <c r="C444" s="152" t="s">
        <v>23</v>
      </c>
      <c r="D444" s="151" t="s">
        <v>4823</v>
      </c>
      <c r="E444" s="152" t="s">
        <v>9</v>
      </c>
      <c r="F444" s="151"/>
      <c r="G444" s="151" t="s">
        <v>4833</v>
      </c>
      <c r="H444" s="150" t="s">
        <v>4834</v>
      </c>
      <c r="I444" s="150" t="s">
        <v>3652</v>
      </c>
      <c r="J444" s="153">
        <v>29</v>
      </c>
      <c r="K444" s="154">
        <f t="shared" ref="K444:L444" si="464">SUM(J444)</f>
        <v>29</v>
      </c>
      <c r="L444" s="154">
        <f t="shared" si="464"/>
        <v>29</v>
      </c>
      <c r="M444" s="154">
        <f t="shared" si="410"/>
        <v>29</v>
      </c>
      <c r="N444" s="154">
        <f t="shared" si="411"/>
        <v>29</v>
      </c>
      <c r="O444" s="154">
        <f t="shared" si="412"/>
        <v>29</v>
      </c>
      <c r="P444" s="155">
        <f t="shared" si="413"/>
        <v>116</v>
      </c>
    </row>
    <row r="445" spans="1:16" x14ac:dyDescent="0.3">
      <c r="A445" s="150" t="s">
        <v>3637</v>
      </c>
      <c r="B445" s="151" t="s">
        <v>4822</v>
      </c>
      <c r="C445" s="152" t="s">
        <v>23</v>
      </c>
      <c r="D445" s="151" t="s">
        <v>4823</v>
      </c>
      <c r="E445" s="152" t="s">
        <v>9</v>
      </c>
      <c r="F445" s="151"/>
      <c r="G445" s="151" t="s">
        <v>4835</v>
      </c>
      <c r="H445" s="150" t="s">
        <v>4836</v>
      </c>
      <c r="I445" s="150" t="s">
        <v>3789</v>
      </c>
      <c r="J445" s="153">
        <v>78</v>
      </c>
      <c r="K445" s="154">
        <f t="shared" ref="K445:L445" si="465">SUM(J445)</f>
        <v>78</v>
      </c>
      <c r="L445" s="154">
        <f t="shared" si="465"/>
        <v>78</v>
      </c>
      <c r="M445" s="154">
        <f t="shared" si="410"/>
        <v>78</v>
      </c>
      <c r="N445" s="154">
        <f t="shared" si="411"/>
        <v>78</v>
      </c>
      <c r="O445" s="154">
        <f t="shared" si="412"/>
        <v>78</v>
      </c>
      <c r="P445" s="155">
        <f t="shared" si="413"/>
        <v>312</v>
      </c>
    </row>
    <row r="446" spans="1:16" x14ac:dyDescent="0.3">
      <c r="A446" s="150" t="s">
        <v>3637</v>
      </c>
      <c r="B446" s="151" t="s">
        <v>4822</v>
      </c>
      <c r="C446" s="152" t="s">
        <v>23</v>
      </c>
      <c r="D446" s="151" t="s">
        <v>4823</v>
      </c>
      <c r="E446" s="152" t="s">
        <v>9</v>
      </c>
      <c r="F446" s="151"/>
      <c r="G446" s="151" t="s">
        <v>4837</v>
      </c>
      <c r="H446" s="150" t="s">
        <v>4838</v>
      </c>
      <c r="I446" s="150" t="s">
        <v>3789</v>
      </c>
      <c r="J446" s="153">
        <v>27</v>
      </c>
      <c r="K446" s="154">
        <f t="shared" ref="K446:L446" si="466">SUM(J446)</f>
        <v>27</v>
      </c>
      <c r="L446" s="154">
        <f t="shared" si="466"/>
        <v>27</v>
      </c>
      <c r="M446" s="154">
        <f t="shared" si="410"/>
        <v>27</v>
      </c>
      <c r="N446" s="154">
        <f t="shared" si="411"/>
        <v>27</v>
      </c>
      <c r="O446" s="154">
        <f t="shared" si="412"/>
        <v>27</v>
      </c>
      <c r="P446" s="155">
        <f t="shared" si="413"/>
        <v>108</v>
      </c>
    </row>
    <row r="447" spans="1:16" x14ac:dyDescent="0.3">
      <c r="A447" s="150" t="s">
        <v>3637</v>
      </c>
      <c r="B447" s="151" t="s">
        <v>4822</v>
      </c>
      <c r="C447" s="152" t="s">
        <v>23</v>
      </c>
      <c r="D447" s="151" t="s">
        <v>4839</v>
      </c>
      <c r="E447" s="152" t="s">
        <v>77</v>
      </c>
      <c r="F447" s="151"/>
      <c r="G447" s="151" t="s">
        <v>3190</v>
      </c>
      <c r="H447" s="150" t="s">
        <v>4840</v>
      </c>
      <c r="I447" s="150" t="s">
        <v>3789</v>
      </c>
      <c r="J447" s="153">
        <v>50</v>
      </c>
      <c r="K447" s="154">
        <f t="shared" ref="K447:L447" si="467">SUM(J447)</f>
        <v>50</v>
      </c>
      <c r="L447" s="154">
        <f t="shared" si="467"/>
        <v>50</v>
      </c>
      <c r="M447" s="154">
        <f t="shared" si="410"/>
        <v>50</v>
      </c>
      <c r="N447" s="154">
        <f t="shared" si="411"/>
        <v>50</v>
      </c>
      <c r="O447" s="154">
        <f t="shared" si="412"/>
        <v>50</v>
      </c>
      <c r="P447" s="155">
        <f t="shared" si="413"/>
        <v>200</v>
      </c>
    </row>
    <row r="448" spans="1:16" x14ac:dyDescent="0.3">
      <c r="A448" s="150" t="s">
        <v>3637</v>
      </c>
      <c r="B448" s="151" t="s">
        <v>4822</v>
      </c>
      <c r="C448" s="152" t="s">
        <v>23</v>
      </c>
      <c r="D448" s="151" t="s">
        <v>4839</v>
      </c>
      <c r="E448" s="152" t="s">
        <v>77</v>
      </c>
      <c r="F448" s="151"/>
      <c r="G448" s="151" t="s">
        <v>3186</v>
      </c>
      <c r="H448" s="150" t="s">
        <v>4841</v>
      </c>
      <c r="I448" s="150" t="s">
        <v>3652</v>
      </c>
      <c r="J448" s="153">
        <v>16</v>
      </c>
      <c r="K448" s="154">
        <f t="shared" ref="K448:L448" si="468">SUM(J448)</f>
        <v>16</v>
      </c>
      <c r="L448" s="154">
        <f t="shared" si="468"/>
        <v>16</v>
      </c>
      <c r="M448" s="154">
        <f t="shared" si="410"/>
        <v>16</v>
      </c>
      <c r="N448" s="154">
        <f t="shared" si="411"/>
        <v>16</v>
      </c>
      <c r="O448" s="154">
        <f t="shared" si="412"/>
        <v>16</v>
      </c>
      <c r="P448" s="155">
        <f t="shared" si="413"/>
        <v>64</v>
      </c>
    </row>
    <row r="449" spans="1:16" x14ac:dyDescent="0.3">
      <c r="A449" s="150" t="s">
        <v>3637</v>
      </c>
      <c r="B449" s="151" t="s">
        <v>4822</v>
      </c>
      <c r="C449" s="152" t="s">
        <v>23</v>
      </c>
      <c r="D449" s="151" t="s">
        <v>4842</v>
      </c>
      <c r="E449" s="152" t="s">
        <v>100</v>
      </c>
      <c r="F449" s="151"/>
      <c r="G449" s="151" t="s">
        <v>4843</v>
      </c>
      <c r="H449" s="150" t="s">
        <v>4844</v>
      </c>
      <c r="I449" s="150" t="s">
        <v>3789</v>
      </c>
      <c r="J449" s="153">
        <v>78</v>
      </c>
      <c r="K449" s="154">
        <f t="shared" ref="K449:L449" si="469">SUM(J449)</f>
        <v>78</v>
      </c>
      <c r="L449" s="154">
        <f t="shared" si="469"/>
        <v>78</v>
      </c>
      <c r="M449" s="154">
        <f t="shared" si="410"/>
        <v>78</v>
      </c>
      <c r="N449" s="154">
        <f t="shared" si="411"/>
        <v>78</v>
      </c>
      <c r="O449" s="154">
        <f t="shared" si="412"/>
        <v>78</v>
      </c>
      <c r="P449" s="155">
        <f t="shared" si="413"/>
        <v>312</v>
      </c>
    </row>
    <row r="450" spans="1:16" x14ac:dyDescent="0.3">
      <c r="A450" s="150" t="s">
        <v>3637</v>
      </c>
      <c r="B450" s="151" t="s">
        <v>4822</v>
      </c>
      <c r="C450" s="152" t="s">
        <v>23</v>
      </c>
      <c r="D450" s="151" t="s">
        <v>4842</v>
      </c>
      <c r="E450" s="152" t="s">
        <v>100</v>
      </c>
      <c r="F450" s="151"/>
      <c r="G450" s="151" t="s">
        <v>4845</v>
      </c>
      <c r="H450" s="150" t="s">
        <v>4846</v>
      </c>
      <c r="I450" s="150" t="s">
        <v>3652</v>
      </c>
      <c r="J450" s="153">
        <v>13</v>
      </c>
      <c r="K450" s="154">
        <f t="shared" ref="K450:L450" si="470">SUM(J450)</f>
        <v>13</v>
      </c>
      <c r="L450" s="154">
        <f t="shared" si="470"/>
        <v>13</v>
      </c>
      <c r="M450" s="154">
        <f t="shared" si="410"/>
        <v>13</v>
      </c>
      <c r="N450" s="154">
        <f t="shared" si="411"/>
        <v>13</v>
      </c>
      <c r="O450" s="154">
        <f t="shared" si="412"/>
        <v>13</v>
      </c>
      <c r="P450" s="155">
        <f t="shared" si="413"/>
        <v>52</v>
      </c>
    </row>
    <row r="451" spans="1:16" x14ac:dyDescent="0.3">
      <c r="A451" s="150" t="s">
        <v>3637</v>
      </c>
      <c r="B451" s="151" t="s">
        <v>4822</v>
      </c>
      <c r="C451" s="152" t="s">
        <v>23</v>
      </c>
      <c r="D451" s="151" t="s">
        <v>4847</v>
      </c>
      <c r="E451" s="152" t="s">
        <v>130</v>
      </c>
      <c r="F451" s="151"/>
      <c r="G451" s="151" t="s">
        <v>4848</v>
      </c>
      <c r="H451" s="150" t="s">
        <v>4849</v>
      </c>
      <c r="I451" s="150" t="s">
        <v>3652</v>
      </c>
      <c r="J451" s="153">
        <v>28</v>
      </c>
      <c r="K451" s="154">
        <f t="shared" ref="K451:L451" si="471">SUM(J451)</f>
        <v>28</v>
      </c>
      <c r="L451" s="154">
        <f t="shared" si="471"/>
        <v>28</v>
      </c>
      <c r="M451" s="154">
        <f t="shared" si="410"/>
        <v>28</v>
      </c>
      <c r="N451" s="154">
        <f t="shared" si="411"/>
        <v>28</v>
      </c>
      <c r="O451" s="154">
        <f t="shared" si="412"/>
        <v>28</v>
      </c>
      <c r="P451" s="155">
        <f t="shared" si="413"/>
        <v>112</v>
      </c>
    </row>
    <row r="452" spans="1:16" x14ac:dyDescent="0.3">
      <c r="A452" s="150" t="s">
        <v>3637</v>
      </c>
      <c r="B452" s="151" t="s">
        <v>4822</v>
      </c>
      <c r="C452" s="152" t="s">
        <v>23</v>
      </c>
      <c r="D452" s="151" t="s">
        <v>4847</v>
      </c>
      <c r="E452" s="152" t="s">
        <v>130</v>
      </c>
      <c r="F452" s="151"/>
      <c r="G452" s="151" t="s">
        <v>3298</v>
      </c>
      <c r="H452" s="150" t="s">
        <v>4850</v>
      </c>
      <c r="I452" s="150" t="s">
        <v>3789</v>
      </c>
      <c r="J452" s="153">
        <v>57</v>
      </c>
      <c r="K452" s="154">
        <f t="shared" ref="K452:L452" si="472">SUM(J452)</f>
        <v>57</v>
      </c>
      <c r="L452" s="154">
        <f t="shared" si="472"/>
        <v>57</v>
      </c>
      <c r="M452" s="154">
        <f t="shared" si="410"/>
        <v>57</v>
      </c>
      <c r="N452" s="154">
        <f t="shared" si="411"/>
        <v>57</v>
      </c>
      <c r="O452" s="154">
        <f t="shared" si="412"/>
        <v>57</v>
      </c>
      <c r="P452" s="155">
        <f t="shared" si="413"/>
        <v>228</v>
      </c>
    </row>
    <row r="453" spans="1:16" x14ac:dyDescent="0.3">
      <c r="A453" s="150" t="s">
        <v>3637</v>
      </c>
      <c r="B453" s="151" t="s">
        <v>4822</v>
      </c>
      <c r="C453" s="152" t="s">
        <v>23</v>
      </c>
      <c r="D453" s="151" t="s">
        <v>3887</v>
      </c>
      <c r="E453" s="152" t="s">
        <v>80</v>
      </c>
      <c r="F453" s="151"/>
      <c r="G453" s="151" t="s">
        <v>3220</v>
      </c>
      <c r="H453" s="150" t="s">
        <v>4851</v>
      </c>
      <c r="I453" s="150" t="s">
        <v>3652</v>
      </c>
      <c r="J453" s="153">
        <v>13</v>
      </c>
      <c r="K453" s="154">
        <f t="shared" ref="K453:L453" si="473">SUM(J453)</f>
        <v>13</v>
      </c>
      <c r="L453" s="154">
        <f t="shared" si="473"/>
        <v>13</v>
      </c>
      <c r="M453" s="154">
        <f t="shared" si="410"/>
        <v>13</v>
      </c>
      <c r="N453" s="154">
        <f t="shared" si="411"/>
        <v>13</v>
      </c>
      <c r="O453" s="154">
        <f t="shared" si="412"/>
        <v>13</v>
      </c>
      <c r="P453" s="155">
        <f t="shared" si="413"/>
        <v>52</v>
      </c>
    </row>
    <row r="454" spans="1:16" x14ac:dyDescent="0.3">
      <c r="A454" s="150" t="s">
        <v>3637</v>
      </c>
      <c r="B454" s="151" t="s">
        <v>4822</v>
      </c>
      <c r="C454" s="152" t="s">
        <v>23</v>
      </c>
      <c r="D454" s="151" t="s">
        <v>3887</v>
      </c>
      <c r="E454" s="152" t="s">
        <v>80</v>
      </c>
      <c r="F454" s="151"/>
      <c r="G454" s="151" t="s">
        <v>3285</v>
      </c>
      <c r="H454" s="150" t="s">
        <v>4852</v>
      </c>
      <c r="I454" s="150" t="s">
        <v>3789</v>
      </c>
      <c r="J454" s="153">
        <v>12</v>
      </c>
      <c r="K454" s="154">
        <f t="shared" ref="K454:L454" si="474">SUM(J454)</f>
        <v>12</v>
      </c>
      <c r="L454" s="154">
        <f t="shared" si="474"/>
        <v>12</v>
      </c>
      <c r="M454" s="154">
        <f t="shared" si="410"/>
        <v>12</v>
      </c>
      <c r="N454" s="154">
        <f t="shared" si="411"/>
        <v>12</v>
      </c>
      <c r="O454" s="154">
        <f t="shared" si="412"/>
        <v>12</v>
      </c>
      <c r="P454" s="155">
        <f t="shared" si="413"/>
        <v>48</v>
      </c>
    </row>
    <row r="455" spans="1:16" x14ac:dyDescent="0.3">
      <c r="A455" s="150" t="s">
        <v>3637</v>
      </c>
      <c r="B455" s="151" t="s">
        <v>4822</v>
      </c>
      <c r="C455" s="152" t="s">
        <v>23</v>
      </c>
      <c r="D455" s="151" t="s">
        <v>4853</v>
      </c>
      <c r="E455" s="152" t="s">
        <v>105</v>
      </c>
      <c r="F455" s="151"/>
      <c r="G455" s="151" t="s">
        <v>4854</v>
      </c>
      <c r="H455" s="150" t="s">
        <v>4855</v>
      </c>
      <c r="I455" s="150" t="s">
        <v>3789</v>
      </c>
      <c r="J455" s="153">
        <v>11</v>
      </c>
      <c r="K455" s="154">
        <f t="shared" ref="K455:L455" si="475">SUM(J455)</f>
        <v>11</v>
      </c>
      <c r="L455" s="154">
        <f t="shared" si="475"/>
        <v>11</v>
      </c>
      <c r="M455" s="154">
        <f t="shared" si="410"/>
        <v>11</v>
      </c>
      <c r="N455" s="154">
        <f t="shared" si="411"/>
        <v>11</v>
      </c>
      <c r="O455" s="154">
        <f t="shared" si="412"/>
        <v>11</v>
      </c>
      <c r="P455" s="155">
        <f t="shared" si="413"/>
        <v>44</v>
      </c>
    </row>
    <row r="456" spans="1:16" x14ac:dyDescent="0.3">
      <c r="A456" s="150" t="s">
        <v>3637</v>
      </c>
      <c r="B456" s="151" t="s">
        <v>4822</v>
      </c>
      <c r="C456" s="152" t="s">
        <v>23</v>
      </c>
      <c r="D456" s="151" t="s">
        <v>4853</v>
      </c>
      <c r="E456" s="152" t="s">
        <v>105</v>
      </c>
      <c r="F456" s="151"/>
      <c r="G456" s="151" t="s">
        <v>4246</v>
      </c>
      <c r="H456" s="150" t="s">
        <v>4856</v>
      </c>
      <c r="I456" s="150" t="s">
        <v>3652</v>
      </c>
      <c r="J456" s="153">
        <v>12</v>
      </c>
      <c r="K456" s="154">
        <f t="shared" ref="K456:L456" si="476">SUM(J456)</f>
        <v>12</v>
      </c>
      <c r="L456" s="154">
        <f t="shared" si="476"/>
        <v>12</v>
      </c>
      <c r="M456" s="154">
        <f t="shared" si="410"/>
        <v>12</v>
      </c>
      <c r="N456" s="154">
        <f t="shared" si="411"/>
        <v>12</v>
      </c>
      <c r="O456" s="154">
        <f t="shared" si="412"/>
        <v>12</v>
      </c>
      <c r="P456" s="155">
        <f t="shared" si="413"/>
        <v>48</v>
      </c>
    </row>
    <row r="457" spans="1:16" x14ac:dyDescent="0.3">
      <c r="A457" s="150" t="s">
        <v>3637</v>
      </c>
      <c r="B457" s="151" t="s">
        <v>4822</v>
      </c>
      <c r="C457" s="152" t="s">
        <v>23</v>
      </c>
      <c r="D457" s="151" t="s">
        <v>4857</v>
      </c>
      <c r="E457" s="152" t="s">
        <v>312</v>
      </c>
      <c r="F457" s="151"/>
      <c r="G457" s="151" t="s">
        <v>3167</v>
      </c>
      <c r="H457" s="150" t="s">
        <v>4858</v>
      </c>
      <c r="I457" s="150" t="s">
        <v>3789</v>
      </c>
      <c r="J457" s="153">
        <v>26</v>
      </c>
      <c r="K457" s="154">
        <f t="shared" ref="K457:L457" si="477">SUM(J457)</f>
        <v>26</v>
      </c>
      <c r="L457" s="154">
        <f t="shared" si="477"/>
        <v>26</v>
      </c>
      <c r="M457" s="154">
        <f t="shared" ref="M457:M520" si="478">SUM(K457)</f>
        <v>26</v>
      </c>
      <c r="N457" s="154">
        <f t="shared" ref="N457:N520" si="479">SUM(K457)</f>
        <v>26</v>
      </c>
      <c r="O457" s="154">
        <f t="shared" ref="O457:O520" si="480">SUM(K457)</f>
        <v>26</v>
      </c>
      <c r="P457" s="155">
        <f t="shared" ref="P457:P520" si="481">SUM(L457:O457)</f>
        <v>104</v>
      </c>
    </row>
    <row r="458" spans="1:16" x14ac:dyDescent="0.3">
      <c r="A458" s="150" t="s">
        <v>3637</v>
      </c>
      <c r="B458" s="151" t="s">
        <v>4822</v>
      </c>
      <c r="C458" s="152" t="s">
        <v>23</v>
      </c>
      <c r="D458" s="151" t="s">
        <v>4857</v>
      </c>
      <c r="E458" s="152" t="s">
        <v>312</v>
      </c>
      <c r="F458" s="151"/>
      <c r="G458" s="151" t="s">
        <v>3173</v>
      </c>
      <c r="H458" s="150" t="s">
        <v>4859</v>
      </c>
      <c r="I458" s="150" t="s">
        <v>3652</v>
      </c>
      <c r="J458" s="153">
        <v>10</v>
      </c>
      <c r="K458" s="154">
        <f t="shared" ref="K458:L458" si="482">SUM(J458)</f>
        <v>10</v>
      </c>
      <c r="L458" s="154">
        <f t="shared" si="482"/>
        <v>10</v>
      </c>
      <c r="M458" s="154">
        <f t="shared" si="478"/>
        <v>10</v>
      </c>
      <c r="N458" s="154">
        <f t="shared" si="479"/>
        <v>10</v>
      </c>
      <c r="O458" s="154">
        <f t="shared" si="480"/>
        <v>10</v>
      </c>
      <c r="P458" s="155">
        <f t="shared" si="481"/>
        <v>40</v>
      </c>
    </row>
    <row r="459" spans="1:16" x14ac:dyDescent="0.3">
      <c r="A459" s="150" t="s">
        <v>3637</v>
      </c>
      <c r="B459" s="151" t="s">
        <v>4822</v>
      </c>
      <c r="C459" s="152" t="s">
        <v>23</v>
      </c>
      <c r="D459" s="151" t="s">
        <v>4860</v>
      </c>
      <c r="E459" s="152" t="s">
        <v>82</v>
      </c>
      <c r="F459" s="151"/>
      <c r="G459" s="151" t="s">
        <v>3295</v>
      </c>
      <c r="H459" s="150" t="s">
        <v>4861</v>
      </c>
      <c r="I459" s="150" t="s">
        <v>3789</v>
      </c>
      <c r="J459" s="153">
        <v>26</v>
      </c>
      <c r="K459" s="154">
        <f t="shared" ref="K459:L459" si="483">SUM(J459)</f>
        <v>26</v>
      </c>
      <c r="L459" s="154">
        <f t="shared" si="483"/>
        <v>26</v>
      </c>
      <c r="M459" s="154">
        <f t="shared" si="478"/>
        <v>26</v>
      </c>
      <c r="N459" s="154">
        <f t="shared" si="479"/>
        <v>26</v>
      </c>
      <c r="O459" s="154">
        <f t="shared" si="480"/>
        <v>26</v>
      </c>
      <c r="P459" s="155">
        <f t="shared" si="481"/>
        <v>104</v>
      </c>
    </row>
    <row r="460" spans="1:16" x14ac:dyDescent="0.3">
      <c r="A460" s="150" t="s">
        <v>3637</v>
      </c>
      <c r="B460" s="151" t="s">
        <v>4822</v>
      </c>
      <c r="C460" s="152" t="s">
        <v>23</v>
      </c>
      <c r="D460" s="151" t="s">
        <v>4860</v>
      </c>
      <c r="E460" s="152" t="s">
        <v>82</v>
      </c>
      <c r="F460" s="151"/>
      <c r="G460" s="151" t="s">
        <v>3203</v>
      </c>
      <c r="H460" s="150" t="s">
        <v>4862</v>
      </c>
      <c r="I460" s="150" t="s">
        <v>3652</v>
      </c>
      <c r="J460" s="153">
        <v>17</v>
      </c>
      <c r="K460" s="154">
        <f t="shared" ref="K460:L460" si="484">SUM(J460)</f>
        <v>17</v>
      </c>
      <c r="L460" s="154">
        <f t="shared" si="484"/>
        <v>17</v>
      </c>
      <c r="M460" s="154">
        <f t="shared" si="478"/>
        <v>17</v>
      </c>
      <c r="N460" s="154">
        <f t="shared" si="479"/>
        <v>17</v>
      </c>
      <c r="O460" s="154">
        <f t="shared" si="480"/>
        <v>17</v>
      </c>
      <c r="P460" s="155">
        <f t="shared" si="481"/>
        <v>68</v>
      </c>
    </row>
    <row r="461" spans="1:16" x14ac:dyDescent="0.3">
      <c r="A461" s="150" t="s">
        <v>3637</v>
      </c>
      <c r="B461" s="151" t="s">
        <v>4822</v>
      </c>
      <c r="C461" s="152" t="s">
        <v>23</v>
      </c>
      <c r="D461" s="151" t="s">
        <v>4863</v>
      </c>
      <c r="E461" s="152" t="s">
        <v>409</v>
      </c>
      <c r="F461" s="151"/>
      <c r="G461" s="151" t="s">
        <v>4864</v>
      </c>
      <c r="H461" s="150" t="s">
        <v>4865</v>
      </c>
      <c r="I461" s="150" t="s">
        <v>3652</v>
      </c>
      <c r="J461" s="153">
        <v>21</v>
      </c>
      <c r="K461" s="154">
        <f t="shared" ref="K461:L461" si="485">SUM(J461)</f>
        <v>21</v>
      </c>
      <c r="L461" s="154">
        <f t="shared" si="485"/>
        <v>21</v>
      </c>
      <c r="M461" s="154">
        <f t="shared" si="478"/>
        <v>21</v>
      </c>
      <c r="N461" s="154">
        <f t="shared" si="479"/>
        <v>21</v>
      </c>
      <c r="O461" s="154">
        <f t="shared" si="480"/>
        <v>21</v>
      </c>
      <c r="P461" s="155">
        <f t="shared" si="481"/>
        <v>84</v>
      </c>
    </row>
    <row r="462" spans="1:16" x14ac:dyDescent="0.3">
      <c r="A462" s="150" t="s">
        <v>3637</v>
      </c>
      <c r="B462" s="151" t="s">
        <v>4822</v>
      </c>
      <c r="C462" s="152" t="s">
        <v>23</v>
      </c>
      <c r="D462" s="151" t="s">
        <v>4863</v>
      </c>
      <c r="E462" s="152" t="s">
        <v>409</v>
      </c>
      <c r="F462" s="151"/>
      <c r="G462" s="151" t="s">
        <v>3190</v>
      </c>
      <c r="H462" s="150" t="s">
        <v>4866</v>
      </c>
      <c r="I462" s="150" t="s">
        <v>3789</v>
      </c>
      <c r="J462" s="153">
        <v>38</v>
      </c>
      <c r="K462" s="154">
        <f t="shared" ref="K462:L462" si="486">SUM(J462)</f>
        <v>38</v>
      </c>
      <c r="L462" s="154">
        <f t="shared" si="486"/>
        <v>38</v>
      </c>
      <c r="M462" s="154">
        <f t="shared" si="478"/>
        <v>38</v>
      </c>
      <c r="N462" s="154">
        <f t="shared" si="479"/>
        <v>38</v>
      </c>
      <c r="O462" s="154">
        <f t="shared" si="480"/>
        <v>38</v>
      </c>
      <c r="P462" s="155">
        <f t="shared" si="481"/>
        <v>152</v>
      </c>
    </row>
    <row r="463" spans="1:16" x14ac:dyDescent="0.3">
      <c r="A463" s="150" t="s">
        <v>3637</v>
      </c>
      <c r="B463" s="151" t="s">
        <v>4822</v>
      </c>
      <c r="C463" s="152" t="s">
        <v>23</v>
      </c>
      <c r="D463" s="151" t="s">
        <v>4867</v>
      </c>
      <c r="E463" s="152" t="s">
        <v>71</v>
      </c>
      <c r="F463" s="151"/>
      <c r="G463" s="151" t="s">
        <v>3450</v>
      </c>
      <c r="H463" s="150" t="s">
        <v>4868</v>
      </c>
      <c r="I463" s="150" t="s">
        <v>3789</v>
      </c>
      <c r="J463" s="153">
        <v>14</v>
      </c>
      <c r="K463" s="154">
        <f t="shared" ref="K463:L463" si="487">SUM(J463)</f>
        <v>14</v>
      </c>
      <c r="L463" s="154">
        <f t="shared" si="487"/>
        <v>14</v>
      </c>
      <c r="M463" s="154">
        <f t="shared" si="478"/>
        <v>14</v>
      </c>
      <c r="N463" s="154">
        <f t="shared" si="479"/>
        <v>14</v>
      </c>
      <c r="O463" s="154">
        <f t="shared" si="480"/>
        <v>14</v>
      </c>
      <c r="P463" s="155">
        <f t="shared" si="481"/>
        <v>56</v>
      </c>
    </row>
    <row r="464" spans="1:16" x14ac:dyDescent="0.3">
      <c r="A464" s="150" t="s">
        <v>3637</v>
      </c>
      <c r="B464" s="151" t="s">
        <v>4822</v>
      </c>
      <c r="C464" s="152" t="s">
        <v>23</v>
      </c>
      <c r="D464" s="151" t="s">
        <v>4382</v>
      </c>
      <c r="E464" s="152" t="s">
        <v>421</v>
      </c>
      <c r="F464" s="151"/>
      <c r="G464" s="151" t="s">
        <v>3195</v>
      </c>
      <c r="H464" s="150" t="s">
        <v>4869</v>
      </c>
      <c r="I464" s="150" t="s">
        <v>3652</v>
      </c>
      <c r="J464" s="153">
        <v>16</v>
      </c>
      <c r="K464" s="154">
        <f t="shared" ref="K464:L464" si="488">SUM(J464)</f>
        <v>16</v>
      </c>
      <c r="L464" s="154">
        <f t="shared" si="488"/>
        <v>16</v>
      </c>
      <c r="M464" s="154">
        <f t="shared" si="478"/>
        <v>16</v>
      </c>
      <c r="N464" s="154">
        <f t="shared" si="479"/>
        <v>16</v>
      </c>
      <c r="O464" s="154">
        <f t="shared" si="480"/>
        <v>16</v>
      </c>
      <c r="P464" s="155">
        <f t="shared" si="481"/>
        <v>64</v>
      </c>
    </row>
    <row r="465" spans="1:16" x14ac:dyDescent="0.3">
      <c r="A465" s="150" t="s">
        <v>3637</v>
      </c>
      <c r="B465" s="151" t="s">
        <v>4822</v>
      </c>
      <c r="C465" s="152" t="s">
        <v>23</v>
      </c>
      <c r="D465" s="151" t="s">
        <v>4870</v>
      </c>
      <c r="E465" s="152" t="s">
        <v>132</v>
      </c>
      <c r="F465" s="151"/>
      <c r="G465" s="151" t="s">
        <v>3174</v>
      </c>
      <c r="H465" s="150" t="s">
        <v>4871</v>
      </c>
      <c r="I465" s="150" t="s">
        <v>3652</v>
      </c>
      <c r="J465" s="153">
        <v>10</v>
      </c>
      <c r="K465" s="154">
        <f t="shared" ref="K465:L465" si="489">SUM(J465)</f>
        <v>10</v>
      </c>
      <c r="L465" s="154">
        <f t="shared" si="489"/>
        <v>10</v>
      </c>
      <c r="M465" s="154">
        <f t="shared" si="478"/>
        <v>10</v>
      </c>
      <c r="N465" s="154">
        <f t="shared" si="479"/>
        <v>10</v>
      </c>
      <c r="O465" s="154">
        <f t="shared" si="480"/>
        <v>10</v>
      </c>
      <c r="P465" s="155">
        <f t="shared" si="481"/>
        <v>40</v>
      </c>
    </row>
    <row r="466" spans="1:16" x14ac:dyDescent="0.3">
      <c r="A466" s="150" t="s">
        <v>3637</v>
      </c>
      <c r="B466" s="151" t="s">
        <v>4822</v>
      </c>
      <c r="C466" s="152" t="s">
        <v>23</v>
      </c>
      <c r="D466" s="151" t="s">
        <v>4870</v>
      </c>
      <c r="E466" s="152" t="s">
        <v>132</v>
      </c>
      <c r="F466" s="151"/>
      <c r="G466" s="151" t="s">
        <v>3167</v>
      </c>
      <c r="H466" s="150" t="s">
        <v>4872</v>
      </c>
      <c r="I466" s="150" t="s">
        <v>3789</v>
      </c>
      <c r="J466" s="153">
        <v>21</v>
      </c>
      <c r="K466" s="154">
        <f t="shared" ref="K466:L466" si="490">SUM(J466)</f>
        <v>21</v>
      </c>
      <c r="L466" s="154">
        <f t="shared" si="490"/>
        <v>21</v>
      </c>
      <c r="M466" s="154">
        <f t="shared" si="478"/>
        <v>21</v>
      </c>
      <c r="N466" s="154">
        <f t="shared" si="479"/>
        <v>21</v>
      </c>
      <c r="O466" s="154">
        <f t="shared" si="480"/>
        <v>21</v>
      </c>
      <c r="P466" s="155">
        <f t="shared" si="481"/>
        <v>84</v>
      </c>
    </row>
    <row r="467" spans="1:16" x14ac:dyDescent="0.3">
      <c r="A467" s="150" t="s">
        <v>3637</v>
      </c>
      <c r="B467" s="151" t="s">
        <v>4822</v>
      </c>
      <c r="C467" s="152" t="s">
        <v>23</v>
      </c>
      <c r="D467" s="151" t="s">
        <v>4873</v>
      </c>
      <c r="E467" s="152" t="s">
        <v>395</v>
      </c>
      <c r="F467" s="151"/>
      <c r="G467" s="151" t="s">
        <v>4874</v>
      </c>
      <c r="H467" s="150" t="s">
        <v>4875</v>
      </c>
      <c r="I467" s="150" t="s">
        <v>3789</v>
      </c>
      <c r="J467" s="153">
        <v>15</v>
      </c>
      <c r="K467" s="154">
        <f t="shared" ref="K467:L467" si="491">SUM(J467)</f>
        <v>15</v>
      </c>
      <c r="L467" s="154">
        <f t="shared" si="491"/>
        <v>15</v>
      </c>
      <c r="M467" s="154">
        <f t="shared" si="478"/>
        <v>15</v>
      </c>
      <c r="N467" s="154">
        <f t="shared" si="479"/>
        <v>15</v>
      </c>
      <c r="O467" s="154">
        <f t="shared" si="480"/>
        <v>15</v>
      </c>
      <c r="P467" s="155">
        <f t="shared" si="481"/>
        <v>60</v>
      </c>
    </row>
    <row r="468" spans="1:16" x14ac:dyDescent="0.3">
      <c r="A468" s="150" t="s">
        <v>3637</v>
      </c>
      <c r="B468" s="151" t="s">
        <v>4822</v>
      </c>
      <c r="C468" s="152" t="s">
        <v>23</v>
      </c>
      <c r="D468" s="151" t="s">
        <v>3887</v>
      </c>
      <c r="E468" s="152" t="s">
        <v>80</v>
      </c>
      <c r="F468" s="151"/>
      <c r="G468" s="151" t="s">
        <v>3167</v>
      </c>
      <c r="H468" s="150" t="s">
        <v>4876</v>
      </c>
      <c r="I468" s="150" t="s">
        <v>3789</v>
      </c>
      <c r="J468" s="153">
        <v>18</v>
      </c>
      <c r="K468" s="154">
        <f t="shared" ref="K468:L468" si="492">SUM(J468)</f>
        <v>18</v>
      </c>
      <c r="L468" s="154">
        <f t="shared" si="492"/>
        <v>18</v>
      </c>
      <c r="M468" s="154">
        <f t="shared" si="478"/>
        <v>18</v>
      </c>
      <c r="N468" s="154">
        <f t="shared" si="479"/>
        <v>18</v>
      </c>
      <c r="O468" s="154">
        <f t="shared" si="480"/>
        <v>18</v>
      </c>
      <c r="P468" s="155">
        <f t="shared" si="481"/>
        <v>72</v>
      </c>
    </row>
    <row r="469" spans="1:16" x14ac:dyDescent="0.3">
      <c r="A469" s="150" t="s">
        <v>3637</v>
      </c>
      <c r="B469" s="151" t="s">
        <v>4822</v>
      </c>
      <c r="C469" s="152" t="s">
        <v>23</v>
      </c>
      <c r="D469" s="151" t="s">
        <v>4839</v>
      </c>
      <c r="E469" s="152" t="s">
        <v>77</v>
      </c>
      <c r="F469" s="151"/>
      <c r="G469" s="151" t="s">
        <v>4877</v>
      </c>
      <c r="H469" s="150" t="s">
        <v>4878</v>
      </c>
      <c r="I469" s="150" t="s">
        <v>3652</v>
      </c>
      <c r="J469" s="153">
        <v>22</v>
      </c>
      <c r="K469" s="154">
        <f t="shared" ref="K469:L469" si="493">SUM(J469)</f>
        <v>22</v>
      </c>
      <c r="L469" s="154">
        <f t="shared" si="493"/>
        <v>22</v>
      </c>
      <c r="M469" s="154">
        <f t="shared" si="478"/>
        <v>22</v>
      </c>
      <c r="N469" s="154">
        <f t="shared" si="479"/>
        <v>22</v>
      </c>
      <c r="O469" s="154">
        <f t="shared" si="480"/>
        <v>22</v>
      </c>
      <c r="P469" s="155">
        <f t="shared" si="481"/>
        <v>88</v>
      </c>
    </row>
    <row r="470" spans="1:16" x14ac:dyDescent="0.3">
      <c r="A470" s="150" t="s">
        <v>3637</v>
      </c>
      <c r="B470" s="151" t="s">
        <v>4879</v>
      </c>
      <c r="C470" s="152" t="s">
        <v>4880</v>
      </c>
      <c r="D470" s="151" t="s">
        <v>4881</v>
      </c>
      <c r="E470" s="152" t="s">
        <v>130</v>
      </c>
      <c r="F470" s="151"/>
      <c r="G470" s="151" t="s">
        <v>4882</v>
      </c>
      <c r="H470" s="150" t="s">
        <v>4883</v>
      </c>
      <c r="I470" s="150" t="s">
        <v>3789</v>
      </c>
      <c r="J470" s="153">
        <v>51</v>
      </c>
      <c r="K470" s="154">
        <f t="shared" ref="K470:L470" si="494">SUM(J470)</f>
        <v>51</v>
      </c>
      <c r="L470" s="154">
        <f t="shared" si="494"/>
        <v>51</v>
      </c>
      <c r="M470" s="154">
        <f t="shared" si="478"/>
        <v>51</v>
      </c>
      <c r="N470" s="154">
        <f t="shared" si="479"/>
        <v>51</v>
      </c>
      <c r="O470" s="154">
        <f t="shared" si="480"/>
        <v>51</v>
      </c>
      <c r="P470" s="155">
        <f t="shared" si="481"/>
        <v>204</v>
      </c>
    </row>
    <row r="471" spans="1:16" x14ac:dyDescent="0.3">
      <c r="A471" s="150" t="s">
        <v>3637</v>
      </c>
      <c r="B471" s="151" t="s">
        <v>4879</v>
      </c>
      <c r="C471" s="152" t="s">
        <v>4880</v>
      </c>
      <c r="D471" s="151" t="s">
        <v>4881</v>
      </c>
      <c r="E471" s="152" t="s">
        <v>130</v>
      </c>
      <c r="F471" s="151"/>
      <c r="G471" s="151" t="s">
        <v>4884</v>
      </c>
      <c r="H471" s="150" t="s">
        <v>4885</v>
      </c>
      <c r="I471" s="150" t="s">
        <v>3652</v>
      </c>
      <c r="J471" s="153">
        <v>18</v>
      </c>
      <c r="K471" s="154">
        <f t="shared" ref="K471:L471" si="495">SUM(J471)</f>
        <v>18</v>
      </c>
      <c r="L471" s="154">
        <f t="shared" si="495"/>
        <v>18</v>
      </c>
      <c r="M471" s="154">
        <f t="shared" si="478"/>
        <v>18</v>
      </c>
      <c r="N471" s="154">
        <f t="shared" si="479"/>
        <v>18</v>
      </c>
      <c r="O471" s="154">
        <f t="shared" si="480"/>
        <v>18</v>
      </c>
      <c r="P471" s="155">
        <f t="shared" si="481"/>
        <v>72</v>
      </c>
    </row>
    <row r="472" spans="1:16" x14ac:dyDescent="0.3">
      <c r="A472" s="150" t="s">
        <v>3637</v>
      </c>
      <c r="B472" s="151" t="s">
        <v>3532</v>
      </c>
      <c r="C472" s="152" t="s">
        <v>1822</v>
      </c>
      <c r="D472" s="151" t="s">
        <v>3532</v>
      </c>
      <c r="E472" s="152" t="s">
        <v>9</v>
      </c>
      <c r="F472" s="151"/>
      <c r="G472" s="151" t="s">
        <v>3244</v>
      </c>
      <c r="H472" s="150" t="s">
        <v>4886</v>
      </c>
      <c r="I472" s="150" t="s">
        <v>3652</v>
      </c>
      <c r="J472" s="153">
        <v>4</v>
      </c>
      <c r="K472" s="154">
        <f t="shared" ref="K472:L472" si="496">SUM(J472)</f>
        <v>4</v>
      </c>
      <c r="L472" s="154">
        <f t="shared" si="496"/>
        <v>4</v>
      </c>
      <c r="M472" s="154">
        <f t="shared" si="478"/>
        <v>4</v>
      </c>
      <c r="N472" s="154">
        <f t="shared" si="479"/>
        <v>4</v>
      </c>
      <c r="O472" s="154">
        <f t="shared" si="480"/>
        <v>4</v>
      </c>
      <c r="P472" s="155">
        <f t="shared" si="481"/>
        <v>16</v>
      </c>
    </row>
    <row r="473" spans="1:16" x14ac:dyDescent="0.3">
      <c r="A473" s="150" t="s">
        <v>3637</v>
      </c>
      <c r="B473" s="151" t="s">
        <v>3532</v>
      </c>
      <c r="C473" s="152" t="s">
        <v>1822</v>
      </c>
      <c r="D473" s="151" t="s">
        <v>3532</v>
      </c>
      <c r="E473" s="152" t="s">
        <v>9</v>
      </c>
      <c r="F473" s="151"/>
      <c r="G473" s="151" t="s">
        <v>3176</v>
      </c>
      <c r="H473" s="150" t="s">
        <v>4887</v>
      </c>
      <c r="I473" s="150" t="s">
        <v>3652</v>
      </c>
      <c r="J473" s="153">
        <v>21</v>
      </c>
      <c r="K473" s="154">
        <f t="shared" ref="K473:L473" si="497">SUM(J473)</f>
        <v>21</v>
      </c>
      <c r="L473" s="154">
        <f t="shared" si="497"/>
        <v>21</v>
      </c>
      <c r="M473" s="154">
        <f t="shared" si="478"/>
        <v>21</v>
      </c>
      <c r="N473" s="154">
        <f t="shared" si="479"/>
        <v>21</v>
      </c>
      <c r="O473" s="154">
        <f t="shared" si="480"/>
        <v>21</v>
      </c>
      <c r="P473" s="155">
        <f t="shared" si="481"/>
        <v>84</v>
      </c>
    </row>
    <row r="474" spans="1:16" x14ac:dyDescent="0.3">
      <c r="A474" s="150" t="s">
        <v>3637</v>
      </c>
      <c r="B474" s="151" t="s">
        <v>3532</v>
      </c>
      <c r="C474" s="152" t="s">
        <v>1822</v>
      </c>
      <c r="D474" s="151" t="s">
        <v>3532</v>
      </c>
      <c r="E474" s="152" t="s">
        <v>9</v>
      </c>
      <c r="F474" s="151"/>
      <c r="G474" s="151" t="s">
        <v>4888</v>
      </c>
      <c r="H474" s="150" t="s">
        <v>4889</v>
      </c>
      <c r="I474" s="150" t="s">
        <v>3652</v>
      </c>
      <c r="J474" s="153">
        <v>38</v>
      </c>
      <c r="K474" s="154">
        <f t="shared" ref="K474:L474" si="498">SUM(J474)</f>
        <v>38</v>
      </c>
      <c r="L474" s="154">
        <f t="shared" si="498"/>
        <v>38</v>
      </c>
      <c r="M474" s="154">
        <f t="shared" si="478"/>
        <v>38</v>
      </c>
      <c r="N474" s="154">
        <f t="shared" si="479"/>
        <v>38</v>
      </c>
      <c r="O474" s="154">
        <f t="shared" si="480"/>
        <v>38</v>
      </c>
      <c r="P474" s="155">
        <f t="shared" si="481"/>
        <v>152</v>
      </c>
    </row>
    <row r="475" spans="1:16" x14ac:dyDescent="0.3">
      <c r="A475" s="150" t="s">
        <v>3637</v>
      </c>
      <c r="B475" s="151" t="s">
        <v>3532</v>
      </c>
      <c r="C475" s="152" t="s">
        <v>1822</v>
      </c>
      <c r="D475" s="151" t="s">
        <v>3532</v>
      </c>
      <c r="E475" s="152" t="s">
        <v>9</v>
      </c>
      <c r="F475" s="151"/>
      <c r="G475" s="151" t="s">
        <v>3360</v>
      </c>
      <c r="H475" s="150" t="s">
        <v>4890</v>
      </c>
      <c r="I475" s="150" t="s">
        <v>3652</v>
      </c>
      <c r="J475" s="153">
        <v>42</v>
      </c>
      <c r="K475" s="154">
        <f t="shared" ref="K475:L475" si="499">SUM(J475)</f>
        <v>42</v>
      </c>
      <c r="L475" s="154">
        <f t="shared" si="499"/>
        <v>42</v>
      </c>
      <c r="M475" s="154">
        <f t="shared" si="478"/>
        <v>42</v>
      </c>
      <c r="N475" s="154">
        <f t="shared" si="479"/>
        <v>42</v>
      </c>
      <c r="O475" s="154">
        <f t="shared" si="480"/>
        <v>42</v>
      </c>
      <c r="P475" s="155">
        <f t="shared" si="481"/>
        <v>168</v>
      </c>
    </row>
    <row r="476" spans="1:16" x14ac:dyDescent="0.3">
      <c r="A476" s="150" t="s">
        <v>3637</v>
      </c>
      <c r="B476" s="151" t="s">
        <v>3532</v>
      </c>
      <c r="C476" s="152" t="s">
        <v>1822</v>
      </c>
      <c r="D476" s="151" t="s">
        <v>3532</v>
      </c>
      <c r="E476" s="152" t="s">
        <v>9</v>
      </c>
      <c r="F476" s="151"/>
      <c r="G476" s="151" t="s">
        <v>3227</v>
      </c>
      <c r="H476" s="150" t="s">
        <v>4891</v>
      </c>
      <c r="I476" s="150" t="s">
        <v>3652</v>
      </c>
      <c r="J476" s="153">
        <v>55</v>
      </c>
      <c r="K476" s="154">
        <f t="shared" ref="K476:L476" si="500">SUM(J476)</f>
        <v>55</v>
      </c>
      <c r="L476" s="154">
        <f t="shared" si="500"/>
        <v>55</v>
      </c>
      <c r="M476" s="154">
        <f t="shared" si="478"/>
        <v>55</v>
      </c>
      <c r="N476" s="154">
        <f t="shared" si="479"/>
        <v>55</v>
      </c>
      <c r="O476" s="154">
        <f t="shared" si="480"/>
        <v>55</v>
      </c>
      <c r="P476" s="155">
        <f t="shared" si="481"/>
        <v>220</v>
      </c>
    </row>
    <row r="477" spans="1:16" x14ac:dyDescent="0.3">
      <c r="A477" s="150" t="s">
        <v>3637</v>
      </c>
      <c r="B477" s="151" t="s">
        <v>3532</v>
      </c>
      <c r="C477" s="152" t="s">
        <v>1822</v>
      </c>
      <c r="D477" s="151" t="s">
        <v>3532</v>
      </c>
      <c r="E477" s="152" t="s">
        <v>9</v>
      </c>
      <c r="F477" s="151"/>
      <c r="G477" s="151" t="s">
        <v>4433</v>
      </c>
      <c r="H477" s="150" t="s">
        <v>4892</v>
      </c>
      <c r="I477" s="150" t="s">
        <v>3652</v>
      </c>
      <c r="J477" s="153">
        <v>21</v>
      </c>
      <c r="K477" s="154">
        <f t="shared" ref="K477:L477" si="501">SUM(J477)</f>
        <v>21</v>
      </c>
      <c r="L477" s="154">
        <f t="shared" si="501"/>
        <v>21</v>
      </c>
      <c r="M477" s="154">
        <f t="shared" si="478"/>
        <v>21</v>
      </c>
      <c r="N477" s="154">
        <f t="shared" si="479"/>
        <v>21</v>
      </c>
      <c r="O477" s="154">
        <f t="shared" si="480"/>
        <v>21</v>
      </c>
      <c r="P477" s="155">
        <f t="shared" si="481"/>
        <v>84</v>
      </c>
    </row>
    <row r="478" spans="1:16" x14ac:dyDescent="0.3">
      <c r="A478" s="150" t="s">
        <v>3637</v>
      </c>
      <c r="B478" s="151" t="s">
        <v>3532</v>
      </c>
      <c r="C478" s="152" t="s">
        <v>1822</v>
      </c>
      <c r="D478" s="151" t="s">
        <v>3532</v>
      </c>
      <c r="E478" s="152" t="s">
        <v>9</v>
      </c>
      <c r="F478" s="151"/>
      <c r="G478" s="151" t="s">
        <v>4893</v>
      </c>
      <c r="H478" s="150" t="s">
        <v>4894</v>
      </c>
      <c r="I478" s="150" t="s">
        <v>3652</v>
      </c>
      <c r="J478" s="153">
        <v>32</v>
      </c>
      <c r="K478" s="154">
        <f t="shared" ref="K478:L478" si="502">SUM(J478)</f>
        <v>32</v>
      </c>
      <c r="L478" s="154">
        <f t="shared" si="502"/>
        <v>32</v>
      </c>
      <c r="M478" s="154">
        <f t="shared" si="478"/>
        <v>32</v>
      </c>
      <c r="N478" s="154">
        <f t="shared" si="479"/>
        <v>32</v>
      </c>
      <c r="O478" s="154">
        <f t="shared" si="480"/>
        <v>32</v>
      </c>
      <c r="P478" s="155">
        <f t="shared" si="481"/>
        <v>128</v>
      </c>
    </row>
    <row r="479" spans="1:16" x14ac:dyDescent="0.3">
      <c r="A479" s="150" t="s">
        <v>3637</v>
      </c>
      <c r="B479" s="151" t="s">
        <v>3532</v>
      </c>
      <c r="C479" s="152" t="s">
        <v>1822</v>
      </c>
      <c r="D479" s="151" t="s">
        <v>3532</v>
      </c>
      <c r="E479" s="152" t="s">
        <v>9</v>
      </c>
      <c r="F479" s="151"/>
      <c r="G479" s="151" t="s">
        <v>4895</v>
      </c>
      <c r="H479" s="150" t="s">
        <v>4896</v>
      </c>
      <c r="I479" s="150" t="s">
        <v>3652</v>
      </c>
      <c r="J479" s="153">
        <v>47</v>
      </c>
      <c r="K479" s="154">
        <f t="shared" ref="K479:L479" si="503">SUM(J479)</f>
        <v>47</v>
      </c>
      <c r="L479" s="154">
        <f t="shared" si="503"/>
        <v>47</v>
      </c>
      <c r="M479" s="154">
        <f t="shared" si="478"/>
        <v>47</v>
      </c>
      <c r="N479" s="154">
        <f t="shared" si="479"/>
        <v>47</v>
      </c>
      <c r="O479" s="154">
        <f t="shared" si="480"/>
        <v>47</v>
      </c>
      <c r="P479" s="155">
        <f t="shared" si="481"/>
        <v>188</v>
      </c>
    </row>
    <row r="480" spans="1:16" x14ac:dyDescent="0.3">
      <c r="A480" s="150" t="s">
        <v>3637</v>
      </c>
      <c r="B480" s="151" t="s">
        <v>3532</v>
      </c>
      <c r="C480" s="152" t="s">
        <v>1822</v>
      </c>
      <c r="D480" s="151" t="s">
        <v>4897</v>
      </c>
      <c r="E480" s="152" t="s">
        <v>1100</v>
      </c>
      <c r="F480" s="151"/>
      <c r="G480" s="151" t="s">
        <v>4898</v>
      </c>
      <c r="H480" s="150" t="s">
        <v>4899</v>
      </c>
      <c r="I480" s="150" t="s">
        <v>3652</v>
      </c>
      <c r="J480" s="153">
        <v>27</v>
      </c>
      <c r="K480" s="154">
        <f t="shared" ref="K480:L480" si="504">SUM(J480)</f>
        <v>27</v>
      </c>
      <c r="L480" s="154">
        <f t="shared" si="504"/>
        <v>27</v>
      </c>
      <c r="M480" s="154">
        <f t="shared" si="478"/>
        <v>27</v>
      </c>
      <c r="N480" s="154">
        <f t="shared" si="479"/>
        <v>27</v>
      </c>
      <c r="O480" s="154">
        <f t="shared" si="480"/>
        <v>27</v>
      </c>
      <c r="P480" s="155">
        <f t="shared" si="481"/>
        <v>108</v>
      </c>
    </row>
    <row r="481" spans="1:16" x14ac:dyDescent="0.3">
      <c r="A481" s="150" t="s">
        <v>3637</v>
      </c>
      <c r="B481" s="151" t="s">
        <v>3532</v>
      </c>
      <c r="C481" s="152" t="s">
        <v>1822</v>
      </c>
      <c r="D481" s="151" t="s">
        <v>3532</v>
      </c>
      <c r="E481" s="152" t="s">
        <v>9</v>
      </c>
      <c r="F481" s="151"/>
      <c r="G481" s="151" t="s">
        <v>3179</v>
      </c>
      <c r="H481" s="150" t="s">
        <v>4900</v>
      </c>
      <c r="I481" s="150" t="s">
        <v>3652</v>
      </c>
      <c r="J481" s="153">
        <v>22</v>
      </c>
      <c r="K481" s="154">
        <f t="shared" ref="K481:L481" si="505">SUM(J481)</f>
        <v>22</v>
      </c>
      <c r="L481" s="154">
        <f t="shared" si="505"/>
        <v>22</v>
      </c>
      <c r="M481" s="154">
        <f t="shared" si="478"/>
        <v>22</v>
      </c>
      <c r="N481" s="154">
        <f t="shared" si="479"/>
        <v>22</v>
      </c>
      <c r="O481" s="154">
        <f t="shared" si="480"/>
        <v>22</v>
      </c>
      <c r="P481" s="155">
        <f t="shared" si="481"/>
        <v>88</v>
      </c>
    </row>
    <row r="482" spans="1:16" ht="28.8" x14ac:dyDescent="0.3">
      <c r="A482" s="150" t="s">
        <v>3637</v>
      </c>
      <c r="B482" s="151" t="s">
        <v>4901</v>
      </c>
      <c r="C482" s="152" t="s">
        <v>1823</v>
      </c>
      <c r="D482" s="151" t="s">
        <v>4902</v>
      </c>
      <c r="E482" s="152" t="s">
        <v>1056</v>
      </c>
      <c r="F482" s="151"/>
      <c r="G482" s="151" t="s">
        <v>4903</v>
      </c>
      <c r="H482" s="150" t="s">
        <v>4904</v>
      </c>
      <c r="I482" s="150" t="s">
        <v>3652</v>
      </c>
      <c r="J482" s="153">
        <v>58</v>
      </c>
      <c r="K482" s="154">
        <f t="shared" ref="K482:L482" si="506">SUM(J482)</f>
        <v>58</v>
      </c>
      <c r="L482" s="154">
        <f t="shared" si="506"/>
        <v>58</v>
      </c>
      <c r="M482" s="154">
        <f t="shared" si="478"/>
        <v>58</v>
      </c>
      <c r="N482" s="154">
        <f t="shared" si="479"/>
        <v>58</v>
      </c>
      <c r="O482" s="154">
        <f t="shared" si="480"/>
        <v>58</v>
      </c>
      <c r="P482" s="155">
        <f t="shared" si="481"/>
        <v>232</v>
      </c>
    </row>
    <row r="483" spans="1:16" x14ac:dyDescent="0.3">
      <c r="A483" s="150" t="s">
        <v>3637</v>
      </c>
      <c r="B483" s="151" t="s">
        <v>4905</v>
      </c>
      <c r="C483" s="152" t="s">
        <v>2172</v>
      </c>
      <c r="D483" s="151" t="s">
        <v>4906</v>
      </c>
      <c r="E483" s="152" t="s">
        <v>9</v>
      </c>
      <c r="F483" s="151"/>
      <c r="G483" s="151" t="s">
        <v>4907</v>
      </c>
      <c r="H483" s="150" t="s">
        <v>4908</v>
      </c>
      <c r="I483" s="150" t="s">
        <v>3972</v>
      </c>
      <c r="J483" s="153">
        <v>21</v>
      </c>
      <c r="K483" s="154">
        <f t="shared" ref="K483:L483" si="507">SUM(J483)</f>
        <v>21</v>
      </c>
      <c r="L483" s="154">
        <f t="shared" si="507"/>
        <v>21</v>
      </c>
      <c r="M483" s="154">
        <f t="shared" si="478"/>
        <v>21</v>
      </c>
      <c r="N483" s="154">
        <f t="shared" si="479"/>
        <v>21</v>
      </c>
      <c r="O483" s="154">
        <f t="shared" si="480"/>
        <v>21</v>
      </c>
      <c r="P483" s="155">
        <f t="shared" si="481"/>
        <v>84</v>
      </c>
    </row>
    <row r="484" spans="1:16" x14ac:dyDescent="0.3">
      <c r="A484" s="150" t="s">
        <v>3637</v>
      </c>
      <c r="B484" s="151" t="s">
        <v>4905</v>
      </c>
      <c r="C484" s="152" t="s">
        <v>2172</v>
      </c>
      <c r="D484" s="151" t="s">
        <v>4906</v>
      </c>
      <c r="E484" s="152" t="s">
        <v>9</v>
      </c>
      <c r="F484" s="151"/>
      <c r="G484" s="151" t="s">
        <v>4909</v>
      </c>
      <c r="H484" s="150" t="s">
        <v>4910</v>
      </c>
      <c r="I484" s="150" t="s">
        <v>3652</v>
      </c>
      <c r="J484" s="153">
        <v>49</v>
      </c>
      <c r="K484" s="154">
        <f t="shared" ref="K484:L484" si="508">SUM(J484)</f>
        <v>49</v>
      </c>
      <c r="L484" s="154">
        <f t="shared" si="508"/>
        <v>49</v>
      </c>
      <c r="M484" s="154">
        <f t="shared" si="478"/>
        <v>49</v>
      </c>
      <c r="N484" s="154">
        <f t="shared" si="479"/>
        <v>49</v>
      </c>
      <c r="O484" s="154">
        <f t="shared" si="480"/>
        <v>49</v>
      </c>
      <c r="P484" s="155">
        <f t="shared" si="481"/>
        <v>196</v>
      </c>
    </row>
    <row r="485" spans="1:16" x14ac:dyDescent="0.3">
      <c r="A485" s="150" t="s">
        <v>3637</v>
      </c>
      <c r="B485" s="151" t="s">
        <v>4905</v>
      </c>
      <c r="C485" s="152" t="s">
        <v>2172</v>
      </c>
      <c r="D485" s="151" t="s">
        <v>4906</v>
      </c>
      <c r="E485" s="152" t="s">
        <v>9</v>
      </c>
      <c r="F485" s="151"/>
      <c r="G485" s="151" t="s">
        <v>4911</v>
      </c>
      <c r="H485" s="150" t="s">
        <v>4912</v>
      </c>
      <c r="I485" s="150" t="s">
        <v>3652</v>
      </c>
      <c r="J485" s="153">
        <v>59</v>
      </c>
      <c r="K485" s="154">
        <f t="shared" ref="K485:L485" si="509">SUM(J485)</f>
        <v>59</v>
      </c>
      <c r="L485" s="154">
        <f t="shared" si="509"/>
        <v>59</v>
      </c>
      <c r="M485" s="154">
        <f t="shared" si="478"/>
        <v>59</v>
      </c>
      <c r="N485" s="154">
        <f t="shared" si="479"/>
        <v>59</v>
      </c>
      <c r="O485" s="154">
        <f t="shared" si="480"/>
        <v>59</v>
      </c>
      <c r="P485" s="155">
        <f t="shared" si="481"/>
        <v>236</v>
      </c>
    </row>
    <row r="486" spans="1:16" x14ac:dyDescent="0.3">
      <c r="A486" s="150" t="s">
        <v>3637</v>
      </c>
      <c r="B486" s="151" t="s">
        <v>4905</v>
      </c>
      <c r="C486" s="152" t="s">
        <v>2172</v>
      </c>
      <c r="D486" s="151" t="s">
        <v>4906</v>
      </c>
      <c r="E486" s="152" t="s">
        <v>9</v>
      </c>
      <c r="F486" s="151"/>
      <c r="G486" s="151" t="s">
        <v>3175</v>
      </c>
      <c r="H486" s="150" t="s">
        <v>4913</v>
      </c>
      <c r="I486" s="150" t="s">
        <v>3652</v>
      </c>
      <c r="J486" s="153">
        <v>48</v>
      </c>
      <c r="K486" s="154">
        <f t="shared" ref="K486:L486" si="510">SUM(J486)</f>
        <v>48</v>
      </c>
      <c r="L486" s="154">
        <f t="shared" si="510"/>
        <v>48</v>
      </c>
      <c r="M486" s="154">
        <f t="shared" si="478"/>
        <v>48</v>
      </c>
      <c r="N486" s="154">
        <f t="shared" si="479"/>
        <v>48</v>
      </c>
      <c r="O486" s="154">
        <f t="shared" si="480"/>
        <v>48</v>
      </c>
      <c r="P486" s="155">
        <f t="shared" si="481"/>
        <v>192</v>
      </c>
    </row>
    <row r="487" spans="1:16" x14ac:dyDescent="0.3">
      <c r="A487" s="150" t="s">
        <v>3637</v>
      </c>
      <c r="B487" s="151" t="s">
        <v>4905</v>
      </c>
      <c r="C487" s="152" t="s">
        <v>2172</v>
      </c>
      <c r="D487" s="151" t="s">
        <v>4906</v>
      </c>
      <c r="E487" s="152" t="s">
        <v>9</v>
      </c>
      <c r="F487" s="151"/>
      <c r="G487" s="151" t="s">
        <v>4914</v>
      </c>
      <c r="H487" s="150" t="s">
        <v>4915</v>
      </c>
      <c r="I487" s="150" t="s">
        <v>3652</v>
      </c>
      <c r="J487" s="153">
        <v>4</v>
      </c>
      <c r="K487" s="154">
        <f t="shared" ref="K487:L487" si="511">SUM(J487)</f>
        <v>4</v>
      </c>
      <c r="L487" s="154">
        <f t="shared" si="511"/>
        <v>4</v>
      </c>
      <c r="M487" s="154">
        <f t="shared" si="478"/>
        <v>4</v>
      </c>
      <c r="N487" s="154">
        <f t="shared" si="479"/>
        <v>4</v>
      </c>
      <c r="O487" s="154">
        <f t="shared" si="480"/>
        <v>4</v>
      </c>
      <c r="P487" s="155">
        <f t="shared" si="481"/>
        <v>16</v>
      </c>
    </row>
    <row r="488" spans="1:16" x14ac:dyDescent="0.3">
      <c r="A488" s="150" t="s">
        <v>3637</v>
      </c>
      <c r="B488" s="151" t="s">
        <v>4905</v>
      </c>
      <c r="C488" s="152" t="s">
        <v>2172</v>
      </c>
      <c r="D488" s="151" t="s">
        <v>4906</v>
      </c>
      <c r="E488" s="152" t="s">
        <v>9</v>
      </c>
      <c r="F488" s="151"/>
      <c r="G488" s="151" t="s">
        <v>3397</v>
      </c>
      <c r="H488" s="150" t="s">
        <v>4916</v>
      </c>
      <c r="I488" s="150" t="s">
        <v>3789</v>
      </c>
      <c r="J488" s="153">
        <v>80</v>
      </c>
      <c r="K488" s="154">
        <f t="shared" ref="K488:L488" si="512">SUM(J488)</f>
        <v>80</v>
      </c>
      <c r="L488" s="154">
        <f t="shared" si="512"/>
        <v>80</v>
      </c>
      <c r="M488" s="154">
        <f t="shared" si="478"/>
        <v>80</v>
      </c>
      <c r="N488" s="154">
        <f t="shared" si="479"/>
        <v>80</v>
      </c>
      <c r="O488" s="154">
        <f t="shared" si="480"/>
        <v>80</v>
      </c>
      <c r="P488" s="155">
        <f t="shared" si="481"/>
        <v>320</v>
      </c>
    </row>
    <row r="489" spans="1:16" x14ac:dyDescent="0.3">
      <c r="A489" s="150" t="s">
        <v>3637</v>
      </c>
      <c r="B489" s="151" t="s">
        <v>4905</v>
      </c>
      <c r="C489" s="152" t="s">
        <v>2172</v>
      </c>
      <c r="D489" s="151" t="s">
        <v>4906</v>
      </c>
      <c r="E489" s="152" t="s">
        <v>9</v>
      </c>
      <c r="F489" s="151"/>
      <c r="G489" s="151" t="s">
        <v>3329</v>
      </c>
      <c r="H489" s="150" t="s">
        <v>4917</v>
      </c>
      <c r="I489" s="150" t="s">
        <v>3789</v>
      </c>
      <c r="J489" s="153">
        <v>298</v>
      </c>
      <c r="K489" s="154">
        <f t="shared" ref="K489:L489" si="513">SUM(J489)</f>
        <v>298</v>
      </c>
      <c r="L489" s="154">
        <f t="shared" si="513"/>
        <v>298</v>
      </c>
      <c r="M489" s="154">
        <f t="shared" si="478"/>
        <v>298</v>
      </c>
      <c r="N489" s="154">
        <f t="shared" si="479"/>
        <v>298</v>
      </c>
      <c r="O489" s="154">
        <f t="shared" si="480"/>
        <v>298</v>
      </c>
      <c r="P489" s="155">
        <f t="shared" si="481"/>
        <v>1192</v>
      </c>
    </row>
    <row r="490" spans="1:16" x14ac:dyDescent="0.3">
      <c r="A490" s="150" t="s">
        <v>3637</v>
      </c>
      <c r="B490" s="151" t="s">
        <v>4905</v>
      </c>
      <c r="C490" s="152" t="s">
        <v>2172</v>
      </c>
      <c r="D490" s="151" t="s">
        <v>4906</v>
      </c>
      <c r="E490" s="152" t="s">
        <v>9</v>
      </c>
      <c r="F490" s="151"/>
      <c r="G490" s="151" t="s">
        <v>3200</v>
      </c>
      <c r="H490" s="150" t="s">
        <v>4918</v>
      </c>
      <c r="I490" s="150" t="s">
        <v>3652</v>
      </c>
      <c r="J490" s="153">
        <v>45</v>
      </c>
      <c r="K490" s="154">
        <f t="shared" ref="K490:L490" si="514">SUM(J490)</f>
        <v>45</v>
      </c>
      <c r="L490" s="154">
        <f t="shared" si="514"/>
        <v>45</v>
      </c>
      <c r="M490" s="154">
        <f t="shared" si="478"/>
        <v>45</v>
      </c>
      <c r="N490" s="154">
        <f t="shared" si="479"/>
        <v>45</v>
      </c>
      <c r="O490" s="154">
        <f t="shared" si="480"/>
        <v>45</v>
      </c>
      <c r="P490" s="155">
        <f t="shared" si="481"/>
        <v>180</v>
      </c>
    </row>
    <row r="491" spans="1:16" x14ac:dyDescent="0.3">
      <c r="A491" s="150" t="s">
        <v>3637</v>
      </c>
      <c r="B491" s="151" t="s">
        <v>4905</v>
      </c>
      <c r="C491" s="152" t="s">
        <v>2172</v>
      </c>
      <c r="D491" s="151" t="s">
        <v>4919</v>
      </c>
      <c r="E491" s="152" t="s">
        <v>4633</v>
      </c>
      <c r="F491" s="151"/>
      <c r="G491" s="151" t="s">
        <v>4818</v>
      </c>
      <c r="H491" s="150" t="s">
        <v>4920</v>
      </c>
      <c r="I491" s="150" t="s">
        <v>3789</v>
      </c>
      <c r="J491" s="153">
        <v>98</v>
      </c>
      <c r="K491" s="154">
        <f t="shared" ref="K491:L491" si="515">SUM(J491)</f>
        <v>98</v>
      </c>
      <c r="L491" s="154">
        <f t="shared" si="515"/>
        <v>98</v>
      </c>
      <c r="M491" s="154">
        <f t="shared" si="478"/>
        <v>98</v>
      </c>
      <c r="N491" s="154">
        <f t="shared" si="479"/>
        <v>98</v>
      </c>
      <c r="O491" s="154">
        <f t="shared" si="480"/>
        <v>98</v>
      </c>
      <c r="P491" s="155">
        <f t="shared" si="481"/>
        <v>392</v>
      </c>
    </row>
    <row r="492" spans="1:16" x14ac:dyDescent="0.3">
      <c r="A492" s="150" t="s">
        <v>3637</v>
      </c>
      <c r="B492" s="151" t="s">
        <v>4905</v>
      </c>
      <c r="C492" s="152" t="s">
        <v>2172</v>
      </c>
      <c r="D492" s="151" t="s">
        <v>4919</v>
      </c>
      <c r="E492" s="152" t="s">
        <v>4633</v>
      </c>
      <c r="F492" s="151"/>
      <c r="G492" s="151" t="s">
        <v>4921</v>
      </c>
      <c r="H492" s="150" t="s">
        <v>4922</v>
      </c>
      <c r="I492" s="150" t="s">
        <v>3789</v>
      </c>
      <c r="J492" s="153">
        <v>56</v>
      </c>
      <c r="K492" s="154">
        <f t="shared" ref="K492:L492" si="516">SUM(J492)</f>
        <v>56</v>
      </c>
      <c r="L492" s="154">
        <f t="shared" si="516"/>
        <v>56</v>
      </c>
      <c r="M492" s="154">
        <f t="shared" si="478"/>
        <v>56</v>
      </c>
      <c r="N492" s="154">
        <f t="shared" si="479"/>
        <v>56</v>
      </c>
      <c r="O492" s="154">
        <f t="shared" si="480"/>
        <v>56</v>
      </c>
      <c r="P492" s="155">
        <f t="shared" si="481"/>
        <v>224</v>
      </c>
    </row>
    <row r="493" spans="1:16" x14ac:dyDescent="0.3">
      <c r="A493" s="150" t="s">
        <v>3637</v>
      </c>
      <c r="B493" s="151" t="s">
        <v>4923</v>
      </c>
      <c r="C493" s="152" t="s">
        <v>18</v>
      </c>
      <c r="D493" s="151" t="s">
        <v>4924</v>
      </c>
      <c r="E493" s="152" t="s">
        <v>9</v>
      </c>
      <c r="F493" s="151"/>
      <c r="G493" s="151" t="s">
        <v>3167</v>
      </c>
      <c r="H493" s="150" t="s">
        <v>4925</v>
      </c>
      <c r="I493" s="150" t="s">
        <v>3652</v>
      </c>
      <c r="J493" s="153">
        <v>29</v>
      </c>
      <c r="K493" s="154">
        <f t="shared" ref="K493:L493" si="517">SUM(J493)</f>
        <v>29</v>
      </c>
      <c r="L493" s="154">
        <f t="shared" si="517"/>
        <v>29</v>
      </c>
      <c r="M493" s="154">
        <f t="shared" si="478"/>
        <v>29</v>
      </c>
      <c r="N493" s="154">
        <f t="shared" si="479"/>
        <v>29</v>
      </c>
      <c r="O493" s="154">
        <f t="shared" si="480"/>
        <v>29</v>
      </c>
      <c r="P493" s="155">
        <f t="shared" si="481"/>
        <v>116</v>
      </c>
    </row>
    <row r="494" spans="1:16" x14ac:dyDescent="0.3">
      <c r="A494" s="150" t="s">
        <v>3637</v>
      </c>
      <c r="B494" s="151" t="s">
        <v>4923</v>
      </c>
      <c r="C494" s="152" t="s">
        <v>18</v>
      </c>
      <c r="D494" s="151" t="s">
        <v>4924</v>
      </c>
      <c r="E494" s="152" t="s">
        <v>9</v>
      </c>
      <c r="F494" s="151"/>
      <c r="G494" s="151" t="s">
        <v>3285</v>
      </c>
      <c r="H494" s="150" t="s">
        <v>4926</v>
      </c>
      <c r="I494" s="150" t="s">
        <v>3652</v>
      </c>
      <c r="J494" s="153">
        <v>14</v>
      </c>
      <c r="K494" s="154">
        <f t="shared" ref="K494:L494" si="518">SUM(J494)</f>
        <v>14</v>
      </c>
      <c r="L494" s="154">
        <f t="shared" si="518"/>
        <v>14</v>
      </c>
      <c r="M494" s="154">
        <f t="shared" si="478"/>
        <v>14</v>
      </c>
      <c r="N494" s="154">
        <f t="shared" si="479"/>
        <v>14</v>
      </c>
      <c r="O494" s="154">
        <f t="shared" si="480"/>
        <v>14</v>
      </c>
      <c r="P494" s="155">
        <f t="shared" si="481"/>
        <v>56</v>
      </c>
    </row>
    <row r="495" spans="1:16" x14ac:dyDescent="0.3">
      <c r="A495" s="150" t="s">
        <v>3637</v>
      </c>
      <c r="B495" s="151" t="s">
        <v>4923</v>
      </c>
      <c r="C495" s="152" t="s">
        <v>18</v>
      </c>
      <c r="D495" s="151" t="s">
        <v>4924</v>
      </c>
      <c r="E495" s="152" t="s">
        <v>9</v>
      </c>
      <c r="F495" s="151"/>
      <c r="G495" s="151" t="s">
        <v>3198</v>
      </c>
      <c r="H495" s="150" t="s">
        <v>4927</v>
      </c>
      <c r="I495" s="150" t="s">
        <v>3789</v>
      </c>
      <c r="J495" s="153">
        <v>111</v>
      </c>
      <c r="K495" s="154">
        <f t="shared" ref="K495:L495" si="519">SUM(J495)</f>
        <v>111</v>
      </c>
      <c r="L495" s="154">
        <f t="shared" si="519"/>
        <v>111</v>
      </c>
      <c r="M495" s="154">
        <f t="shared" si="478"/>
        <v>111</v>
      </c>
      <c r="N495" s="154">
        <f t="shared" si="479"/>
        <v>111</v>
      </c>
      <c r="O495" s="154">
        <f t="shared" si="480"/>
        <v>111</v>
      </c>
      <c r="P495" s="155">
        <f t="shared" si="481"/>
        <v>444</v>
      </c>
    </row>
    <row r="496" spans="1:16" x14ac:dyDescent="0.3">
      <c r="A496" s="150" t="s">
        <v>3637</v>
      </c>
      <c r="B496" s="151" t="s">
        <v>4923</v>
      </c>
      <c r="C496" s="152" t="s">
        <v>18</v>
      </c>
      <c r="D496" s="151" t="s">
        <v>4923</v>
      </c>
      <c r="E496" s="152" t="s">
        <v>395</v>
      </c>
      <c r="F496" s="151"/>
      <c r="G496" s="151" t="s">
        <v>4928</v>
      </c>
      <c r="H496" s="150" t="s">
        <v>4929</v>
      </c>
      <c r="I496" s="150" t="s">
        <v>3789</v>
      </c>
      <c r="J496" s="153">
        <v>172</v>
      </c>
      <c r="K496" s="154">
        <f t="shared" ref="K496:L496" si="520">SUM(J496)</f>
        <v>172</v>
      </c>
      <c r="L496" s="154">
        <f t="shared" si="520"/>
        <v>172</v>
      </c>
      <c r="M496" s="154">
        <f t="shared" si="478"/>
        <v>172</v>
      </c>
      <c r="N496" s="154">
        <f t="shared" si="479"/>
        <v>172</v>
      </c>
      <c r="O496" s="154">
        <f t="shared" si="480"/>
        <v>172</v>
      </c>
      <c r="P496" s="155">
        <f t="shared" si="481"/>
        <v>688</v>
      </c>
    </row>
    <row r="497" spans="1:16" x14ac:dyDescent="0.3">
      <c r="A497" s="150" t="s">
        <v>3637</v>
      </c>
      <c r="B497" s="151" t="s">
        <v>4923</v>
      </c>
      <c r="C497" s="152" t="s">
        <v>18</v>
      </c>
      <c r="D497" s="151" t="s">
        <v>4923</v>
      </c>
      <c r="E497" s="152" t="s">
        <v>395</v>
      </c>
      <c r="F497" s="151"/>
      <c r="G497" s="151" t="s">
        <v>3200</v>
      </c>
      <c r="H497" s="150" t="s">
        <v>4930</v>
      </c>
      <c r="I497" s="150" t="s">
        <v>3789</v>
      </c>
      <c r="J497" s="153">
        <v>137</v>
      </c>
      <c r="K497" s="154">
        <f t="shared" ref="K497:L497" si="521">SUM(J497)</f>
        <v>137</v>
      </c>
      <c r="L497" s="154">
        <f t="shared" si="521"/>
        <v>137</v>
      </c>
      <c r="M497" s="154">
        <f t="shared" si="478"/>
        <v>137</v>
      </c>
      <c r="N497" s="154">
        <f t="shared" si="479"/>
        <v>137</v>
      </c>
      <c r="O497" s="154">
        <f t="shared" si="480"/>
        <v>137</v>
      </c>
      <c r="P497" s="155">
        <f t="shared" si="481"/>
        <v>548</v>
      </c>
    </row>
    <row r="498" spans="1:16" x14ac:dyDescent="0.3">
      <c r="A498" s="150" t="s">
        <v>3637</v>
      </c>
      <c r="B498" s="151" t="s">
        <v>4923</v>
      </c>
      <c r="C498" s="152" t="s">
        <v>18</v>
      </c>
      <c r="D498" s="151" t="s">
        <v>4923</v>
      </c>
      <c r="E498" s="152" t="s">
        <v>395</v>
      </c>
      <c r="F498" s="151"/>
      <c r="G498" s="151" t="s">
        <v>3167</v>
      </c>
      <c r="H498" s="150" t="s">
        <v>4931</v>
      </c>
      <c r="I498" s="150" t="s">
        <v>3789</v>
      </c>
      <c r="J498" s="153">
        <v>77</v>
      </c>
      <c r="K498" s="154">
        <f t="shared" ref="K498:L498" si="522">SUM(J498)</f>
        <v>77</v>
      </c>
      <c r="L498" s="154">
        <f t="shared" si="522"/>
        <v>77</v>
      </c>
      <c r="M498" s="154">
        <f t="shared" si="478"/>
        <v>77</v>
      </c>
      <c r="N498" s="154">
        <f t="shared" si="479"/>
        <v>77</v>
      </c>
      <c r="O498" s="154">
        <f t="shared" si="480"/>
        <v>77</v>
      </c>
      <c r="P498" s="155">
        <f t="shared" si="481"/>
        <v>308</v>
      </c>
    </row>
    <row r="499" spans="1:16" x14ac:dyDescent="0.3">
      <c r="A499" s="150" t="s">
        <v>3637</v>
      </c>
      <c r="B499" s="151" t="s">
        <v>4923</v>
      </c>
      <c r="C499" s="152" t="s">
        <v>18</v>
      </c>
      <c r="D499" s="151" t="s">
        <v>4923</v>
      </c>
      <c r="E499" s="152" t="s">
        <v>395</v>
      </c>
      <c r="F499" s="151"/>
      <c r="G499" s="151" t="s">
        <v>3220</v>
      </c>
      <c r="H499" s="150" t="s">
        <v>4932</v>
      </c>
      <c r="I499" s="150" t="s">
        <v>3652</v>
      </c>
      <c r="J499" s="153">
        <v>120</v>
      </c>
      <c r="K499" s="154">
        <f t="shared" ref="K499:L499" si="523">SUM(J499)</f>
        <v>120</v>
      </c>
      <c r="L499" s="154">
        <f t="shared" si="523"/>
        <v>120</v>
      </c>
      <c r="M499" s="154">
        <f t="shared" si="478"/>
        <v>120</v>
      </c>
      <c r="N499" s="154">
        <f t="shared" si="479"/>
        <v>120</v>
      </c>
      <c r="O499" s="154">
        <f t="shared" si="480"/>
        <v>120</v>
      </c>
      <c r="P499" s="155">
        <f t="shared" si="481"/>
        <v>480</v>
      </c>
    </row>
    <row r="500" spans="1:16" x14ac:dyDescent="0.3">
      <c r="A500" s="150" t="s">
        <v>3637</v>
      </c>
      <c r="B500" s="151" t="s">
        <v>4923</v>
      </c>
      <c r="C500" s="152" t="s">
        <v>18</v>
      </c>
      <c r="D500" s="151" t="s">
        <v>4923</v>
      </c>
      <c r="E500" s="152" t="s">
        <v>395</v>
      </c>
      <c r="F500" s="151" t="s">
        <v>4933</v>
      </c>
      <c r="G500" s="151" t="s">
        <v>4934</v>
      </c>
      <c r="H500" s="150" t="s">
        <v>4935</v>
      </c>
      <c r="I500" s="150" t="s">
        <v>3789</v>
      </c>
      <c r="J500" s="153">
        <v>12</v>
      </c>
      <c r="K500" s="154">
        <f t="shared" ref="K500:L500" si="524">SUM(J500)</f>
        <v>12</v>
      </c>
      <c r="L500" s="154">
        <f t="shared" si="524"/>
        <v>12</v>
      </c>
      <c r="M500" s="154">
        <f t="shared" si="478"/>
        <v>12</v>
      </c>
      <c r="N500" s="154">
        <f t="shared" si="479"/>
        <v>12</v>
      </c>
      <c r="O500" s="154">
        <f t="shared" si="480"/>
        <v>12</v>
      </c>
      <c r="P500" s="155">
        <f t="shared" si="481"/>
        <v>48</v>
      </c>
    </row>
    <row r="501" spans="1:16" x14ac:dyDescent="0.3">
      <c r="A501" s="150" t="s">
        <v>3637</v>
      </c>
      <c r="B501" s="151" t="s">
        <v>3867</v>
      </c>
      <c r="C501" s="152" t="s">
        <v>425</v>
      </c>
      <c r="D501" s="151" t="s">
        <v>3869</v>
      </c>
      <c r="E501" s="152" t="s">
        <v>9</v>
      </c>
      <c r="F501" s="151"/>
      <c r="G501" s="151" t="s">
        <v>4936</v>
      </c>
      <c r="H501" s="150" t="s">
        <v>4937</v>
      </c>
      <c r="I501" s="150" t="s">
        <v>3652</v>
      </c>
      <c r="J501" s="153">
        <v>33</v>
      </c>
      <c r="K501" s="154">
        <f t="shared" ref="K501:L501" si="525">SUM(J501)</f>
        <v>33</v>
      </c>
      <c r="L501" s="154">
        <f t="shared" si="525"/>
        <v>33</v>
      </c>
      <c r="M501" s="154">
        <f t="shared" si="478"/>
        <v>33</v>
      </c>
      <c r="N501" s="154">
        <f t="shared" si="479"/>
        <v>33</v>
      </c>
      <c r="O501" s="154">
        <f t="shared" si="480"/>
        <v>33</v>
      </c>
      <c r="P501" s="155">
        <f t="shared" si="481"/>
        <v>132</v>
      </c>
    </row>
    <row r="502" spans="1:16" x14ac:dyDescent="0.3">
      <c r="A502" s="150" t="s">
        <v>3637</v>
      </c>
      <c r="B502" s="151" t="s">
        <v>3867</v>
      </c>
      <c r="C502" s="152" t="s">
        <v>425</v>
      </c>
      <c r="D502" s="151" t="s">
        <v>3869</v>
      </c>
      <c r="E502" s="152" t="s">
        <v>9</v>
      </c>
      <c r="F502" s="151"/>
      <c r="G502" s="151" t="s">
        <v>4938</v>
      </c>
      <c r="H502" s="150" t="s">
        <v>4939</v>
      </c>
      <c r="I502" s="150" t="s">
        <v>3652</v>
      </c>
      <c r="J502" s="153">
        <v>39</v>
      </c>
      <c r="K502" s="154">
        <f t="shared" ref="K502:L502" si="526">SUM(J502)</f>
        <v>39</v>
      </c>
      <c r="L502" s="154">
        <f t="shared" si="526"/>
        <v>39</v>
      </c>
      <c r="M502" s="154">
        <f t="shared" si="478"/>
        <v>39</v>
      </c>
      <c r="N502" s="154">
        <f t="shared" si="479"/>
        <v>39</v>
      </c>
      <c r="O502" s="154">
        <f t="shared" si="480"/>
        <v>39</v>
      </c>
      <c r="P502" s="155">
        <f t="shared" si="481"/>
        <v>156</v>
      </c>
    </row>
    <row r="503" spans="1:16" x14ac:dyDescent="0.3">
      <c r="A503" s="150" t="s">
        <v>3637</v>
      </c>
      <c r="B503" s="151" t="s">
        <v>3867</v>
      </c>
      <c r="C503" s="152" t="s">
        <v>425</v>
      </c>
      <c r="D503" s="151" t="s">
        <v>3868</v>
      </c>
      <c r="E503" s="152" t="s">
        <v>168</v>
      </c>
      <c r="F503" s="151"/>
      <c r="G503" s="151" t="s">
        <v>3328</v>
      </c>
      <c r="H503" s="150" t="s">
        <v>4940</v>
      </c>
      <c r="I503" s="150" t="s">
        <v>3652</v>
      </c>
      <c r="J503" s="153">
        <v>20</v>
      </c>
      <c r="K503" s="154">
        <f t="shared" ref="K503:L503" si="527">SUM(J503)</f>
        <v>20</v>
      </c>
      <c r="L503" s="154">
        <f t="shared" si="527"/>
        <v>20</v>
      </c>
      <c r="M503" s="154">
        <f t="shared" si="478"/>
        <v>20</v>
      </c>
      <c r="N503" s="154">
        <f t="shared" si="479"/>
        <v>20</v>
      </c>
      <c r="O503" s="154">
        <f t="shared" si="480"/>
        <v>20</v>
      </c>
      <c r="P503" s="155">
        <f t="shared" si="481"/>
        <v>80</v>
      </c>
    </row>
    <row r="504" spans="1:16" x14ac:dyDescent="0.3">
      <c r="A504" s="150" t="s">
        <v>3637</v>
      </c>
      <c r="B504" s="151" t="s">
        <v>3867</v>
      </c>
      <c r="C504" s="152" t="s">
        <v>425</v>
      </c>
      <c r="D504" s="151" t="s">
        <v>3869</v>
      </c>
      <c r="E504" s="152" t="s">
        <v>9</v>
      </c>
      <c r="F504" s="151"/>
      <c r="G504" s="151" t="s">
        <v>3168</v>
      </c>
      <c r="H504" s="150" t="s">
        <v>4941</v>
      </c>
      <c r="I504" s="150" t="s">
        <v>3652</v>
      </c>
      <c r="J504" s="153">
        <v>19</v>
      </c>
      <c r="K504" s="154">
        <f t="shared" ref="K504:L504" si="528">SUM(J504)</f>
        <v>19</v>
      </c>
      <c r="L504" s="154">
        <f t="shared" si="528"/>
        <v>19</v>
      </c>
      <c r="M504" s="154">
        <f t="shared" si="478"/>
        <v>19</v>
      </c>
      <c r="N504" s="154">
        <f t="shared" si="479"/>
        <v>19</v>
      </c>
      <c r="O504" s="154">
        <f t="shared" si="480"/>
        <v>19</v>
      </c>
      <c r="P504" s="155">
        <f t="shared" si="481"/>
        <v>76</v>
      </c>
    </row>
    <row r="505" spans="1:16" x14ac:dyDescent="0.3">
      <c r="A505" s="150" t="s">
        <v>3637</v>
      </c>
      <c r="B505" s="151" t="s">
        <v>3867</v>
      </c>
      <c r="C505" s="152" t="s">
        <v>425</v>
      </c>
      <c r="D505" s="151" t="s">
        <v>3869</v>
      </c>
      <c r="E505" s="152" t="s">
        <v>9</v>
      </c>
      <c r="F505" s="151"/>
      <c r="G505" s="151" t="s">
        <v>4672</v>
      </c>
      <c r="H505" s="150" t="s">
        <v>4942</v>
      </c>
      <c r="I505" s="150" t="s">
        <v>3789</v>
      </c>
      <c r="J505" s="153">
        <v>36</v>
      </c>
      <c r="K505" s="154">
        <f t="shared" ref="K505:L505" si="529">SUM(J505)</f>
        <v>36</v>
      </c>
      <c r="L505" s="154">
        <f t="shared" si="529"/>
        <v>36</v>
      </c>
      <c r="M505" s="154">
        <f t="shared" si="478"/>
        <v>36</v>
      </c>
      <c r="N505" s="154">
        <f t="shared" si="479"/>
        <v>36</v>
      </c>
      <c r="O505" s="154">
        <f t="shared" si="480"/>
        <v>36</v>
      </c>
      <c r="P505" s="155">
        <f t="shared" si="481"/>
        <v>144</v>
      </c>
    </row>
    <row r="506" spans="1:16" x14ac:dyDescent="0.3">
      <c r="A506" s="150" t="s">
        <v>3637</v>
      </c>
      <c r="B506" s="151" t="s">
        <v>4943</v>
      </c>
      <c r="C506" s="152" t="s">
        <v>1081</v>
      </c>
      <c r="D506" s="151" t="s">
        <v>4943</v>
      </c>
      <c r="E506" s="152" t="s">
        <v>9</v>
      </c>
      <c r="F506" s="151"/>
      <c r="G506" s="151" t="s">
        <v>3177</v>
      </c>
      <c r="H506" s="150" t="s">
        <v>4944</v>
      </c>
      <c r="I506" s="150" t="s">
        <v>3652</v>
      </c>
      <c r="J506" s="153">
        <v>53</v>
      </c>
      <c r="K506" s="154">
        <f t="shared" ref="K506:L506" si="530">SUM(J506)</f>
        <v>53</v>
      </c>
      <c r="L506" s="154">
        <f t="shared" si="530"/>
        <v>53</v>
      </c>
      <c r="M506" s="154">
        <f t="shared" si="478"/>
        <v>53</v>
      </c>
      <c r="N506" s="154">
        <f t="shared" si="479"/>
        <v>53</v>
      </c>
      <c r="O506" s="154">
        <f t="shared" si="480"/>
        <v>53</v>
      </c>
      <c r="P506" s="155">
        <f t="shared" si="481"/>
        <v>212</v>
      </c>
    </row>
    <row r="507" spans="1:16" x14ac:dyDescent="0.3">
      <c r="A507" s="150" t="s">
        <v>3637</v>
      </c>
      <c r="B507" s="151" t="s">
        <v>4943</v>
      </c>
      <c r="C507" s="152" t="s">
        <v>1081</v>
      </c>
      <c r="D507" s="151" t="s">
        <v>4943</v>
      </c>
      <c r="E507" s="152" t="s">
        <v>9</v>
      </c>
      <c r="F507" s="151"/>
      <c r="G507" s="151" t="s">
        <v>3173</v>
      </c>
      <c r="H507" s="150" t="s">
        <v>4945</v>
      </c>
      <c r="I507" s="150" t="s">
        <v>3652</v>
      </c>
      <c r="J507" s="153">
        <v>40</v>
      </c>
      <c r="K507" s="154">
        <f t="shared" ref="K507:L507" si="531">SUM(J507)</f>
        <v>40</v>
      </c>
      <c r="L507" s="154">
        <f t="shared" si="531"/>
        <v>40</v>
      </c>
      <c r="M507" s="154">
        <f t="shared" si="478"/>
        <v>40</v>
      </c>
      <c r="N507" s="154">
        <f t="shared" si="479"/>
        <v>40</v>
      </c>
      <c r="O507" s="154">
        <f t="shared" si="480"/>
        <v>40</v>
      </c>
      <c r="P507" s="155">
        <f t="shared" si="481"/>
        <v>160</v>
      </c>
    </row>
    <row r="508" spans="1:16" x14ac:dyDescent="0.3">
      <c r="A508" s="150" t="s">
        <v>3637</v>
      </c>
      <c r="B508" s="151" t="s">
        <v>4943</v>
      </c>
      <c r="C508" s="152" t="s">
        <v>1081</v>
      </c>
      <c r="D508" s="151" t="s">
        <v>4943</v>
      </c>
      <c r="E508" s="152" t="s">
        <v>9</v>
      </c>
      <c r="F508" s="151"/>
      <c r="G508" s="151" t="s">
        <v>4238</v>
      </c>
      <c r="H508" s="150" t="s">
        <v>4946</v>
      </c>
      <c r="I508" s="150" t="s">
        <v>3789</v>
      </c>
      <c r="J508" s="153">
        <v>85</v>
      </c>
      <c r="K508" s="154">
        <f t="shared" ref="K508:L508" si="532">SUM(J508)</f>
        <v>85</v>
      </c>
      <c r="L508" s="154">
        <f t="shared" si="532"/>
        <v>85</v>
      </c>
      <c r="M508" s="154">
        <f t="shared" si="478"/>
        <v>85</v>
      </c>
      <c r="N508" s="154">
        <f t="shared" si="479"/>
        <v>85</v>
      </c>
      <c r="O508" s="154">
        <f t="shared" si="480"/>
        <v>85</v>
      </c>
      <c r="P508" s="155">
        <f t="shared" si="481"/>
        <v>340</v>
      </c>
    </row>
    <row r="509" spans="1:16" x14ac:dyDescent="0.3">
      <c r="A509" s="150" t="s">
        <v>3637</v>
      </c>
      <c r="B509" s="151" t="s">
        <v>4943</v>
      </c>
      <c r="C509" s="152" t="s">
        <v>1081</v>
      </c>
      <c r="D509" s="151" t="s">
        <v>4943</v>
      </c>
      <c r="E509" s="152" t="s">
        <v>9</v>
      </c>
      <c r="F509" s="151"/>
      <c r="G509" s="151" t="s">
        <v>4947</v>
      </c>
      <c r="H509" s="150" t="s">
        <v>4948</v>
      </c>
      <c r="I509" s="150" t="s">
        <v>3789</v>
      </c>
      <c r="J509" s="153">
        <v>162</v>
      </c>
      <c r="K509" s="154">
        <f t="shared" ref="K509:L509" si="533">SUM(J509)</f>
        <v>162</v>
      </c>
      <c r="L509" s="154">
        <f t="shared" si="533"/>
        <v>162</v>
      </c>
      <c r="M509" s="154">
        <f t="shared" si="478"/>
        <v>162</v>
      </c>
      <c r="N509" s="154">
        <f t="shared" si="479"/>
        <v>162</v>
      </c>
      <c r="O509" s="154">
        <f t="shared" si="480"/>
        <v>162</v>
      </c>
      <c r="P509" s="155">
        <f t="shared" si="481"/>
        <v>648</v>
      </c>
    </row>
    <row r="510" spans="1:16" x14ac:dyDescent="0.3">
      <c r="A510" s="150" t="s">
        <v>3637</v>
      </c>
      <c r="B510" s="151" t="s">
        <v>4943</v>
      </c>
      <c r="C510" s="152" t="s">
        <v>1081</v>
      </c>
      <c r="D510" s="151" t="s">
        <v>4943</v>
      </c>
      <c r="E510" s="152" t="s">
        <v>9</v>
      </c>
      <c r="F510" s="151"/>
      <c r="G510" s="151" t="s">
        <v>4246</v>
      </c>
      <c r="H510" s="150" t="s">
        <v>4949</v>
      </c>
      <c r="I510" s="150" t="s">
        <v>3789</v>
      </c>
      <c r="J510" s="153">
        <v>25</v>
      </c>
      <c r="K510" s="154">
        <f t="shared" ref="K510:L510" si="534">SUM(J510)</f>
        <v>25</v>
      </c>
      <c r="L510" s="154">
        <f t="shared" si="534"/>
        <v>25</v>
      </c>
      <c r="M510" s="154">
        <f t="shared" si="478"/>
        <v>25</v>
      </c>
      <c r="N510" s="154">
        <f t="shared" si="479"/>
        <v>25</v>
      </c>
      <c r="O510" s="154">
        <f t="shared" si="480"/>
        <v>25</v>
      </c>
      <c r="P510" s="155">
        <f t="shared" si="481"/>
        <v>100</v>
      </c>
    </row>
    <row r="511" spans="1:16" x14ac:dyDescent="0.3">
      <c r="A511" s="150" t="s">
        <v>3637</v>
      </c>
      <c r="B511" s="151" t="s">
        <v>4950</v>
      </c>
      <c r="C511" s="152" t="s">
        <v>970</v>
      </c>
      <c r="D511" s="151" t="s">
        <v>4951</v>
      </c>
      <c r="E511" s="152" t="s">
        <v>312</v>
      </c>
      <c r="F511" s="151"/>
      <c r="G511" s="151" t="s">
        <v>3190</v>
      </c>
      <c r="H511" s="150" t="s">
        <v>4952</v>
      </c>
      <c r="I511" s="150" t="s">
        <v>3789</v>
      </c>
      <c r="J511" s="153">
        <v>15</v>
      </c>
      <c r="K511" s="154">
        <f t="shared" ref="K511:L511" si="535">SUM(J511)</f>
        <v>15</v>
      </c>
      <c r="L511" s="154">
        <f t="shared" si="535"/>
        <v>15</v>
      </c>
      <c r="M511" s="154">
        <f t="shared" si="478"/>
        <v>15</v>
      </c>
      <c r="N511" s="154">
        <f t="shared" si="479"/>
        <v>15</v>
      </c>
      <c r="O511" s="154">
        <f t="shared" si="480"/>
        <v>15</v>
      </c>
      <c r="P511" s="155">
        <f t="shared" si="481"/>
        <v>60</v>
      </c>
    </row>
    <row r="512" spans="1:16" ht="28.8" x14ac:dyDescent="0.3">
      <c r="A512" s="150" t="s">
        <v>3637</v>
      </c>
      <c r="B512" s="151" t="s">
        <v>4950</v>
      </c>
      <c r="C512" s="152" t="s">
        <v>970</v>
      </c>
      <c r="D512" s="151" t="s">
        <v>4951</v>
      </c>
      <c r="E512" s="152" t="s">
        <v>312</v>
      </c>
      <c r="F512" s="151"/>
      <c r="G512" s="151" t="s">
        <v>4468</v>
      </c>
      <c r="H512" s="150" t="s">
        <v>4953</v>
      </c>
      <c r="I512" s="150" t="s">
        <v>3652</v>
      </c>
      <c r="J512" s="153">
        <v>12</v>
      </c>
      <c r="K512" s="154">
        <f t="shared" ref="K512:L512" si="536">SUM(J512)</f>
        <v>12</v>
      </c>
      <c r="L512" s="154">
        <f t="shared" si="536"/>
        <v>12</v>
      </c>
      <c r="M512" s="154">
        <f t="shared" si="478"/>
        <v>12</v>
      </c>
      <c r="N512" s="154">
        <f t="shared" si="479"/>
        <v>12</v>
      </c>
      <c r="O512" s="154">
        <f t="shared" si="480"/>
        <v>12</v>
      </c>
      <c r="P512" s="155">
        <f t="shared" si="481"/>
        <v>48</v>
      </c>
    </row>
    <row r="513" spans="1:16" x14ac:dyDescent="0.3">
      <c r="A513" s="150" t="s">
        <v>3637</v>
      </c>
      <c r="B513" s="151" t="s">
        <v>4950</v>
      </c>
      <c r="C513" s="152" t="s">
        <v>970</v>
      </c>
      <c r="D513" s="151" t="s">
        <v>4954</v>
      </c>
      <c r="E513" s="152" t="s">
        <v>9</v>
      </c>
      <c r="F513" s="151"/>
      <c r="G513" s="151" t="s">
        <v>3167</v>
      </c>
      <c r="H513" s="150" t="s">
        <v>4955</v>
      </c>
      <c r="I513" s="150" t="s">
        <v>3789</v>
      </c>
      <c r="J513" s="153">
        <v>157</v>
      </c>
      <c r="K513" s="154">
        <f t="shared" ref="K513:L513" si="537">SUM(J513)</f>
        <v>157</v>
      </c>
      <c r="L513" s="154">
        <f t="shared" si="537"/>
        <v>157</v>
      </c>
      <c r="M513" s="154">
        <f t="shared" si="478"/>
        <v>157</v>
      </c>
      <c r="N513" s="154">
        <f t="shared" si="479"/>
        <v>157</v>
      </c>
      <c r="O513" s="154">
        <f t="shared" si="480"/>
        <v>157</v>
      </c>
      <c r="P513" s="155">
        <f t="shared" si="481"/>
        <v>628</v>
      </c>
    </row>
    <row r="514" spans="1:16" x14ac:dyDescent="0.3">
      <c r="A514" s="150" t="s">
        <v>3637</v>
      </c>
      <c r="B514" s="151" t="s">
        <v>4950</v>
      </c>
      <c r="C514" s="152" t="s">
        <v>970</v>
      </c>
      <c r="D514" s="151" t="s">
        <v>4954</v>
      </c>
      <c r="E514" s="152" t="s">
        <v>9</v>
      </c>
      <c r="F514" s="151"/>
      <c r="G514" s="151" t="s">
        <v>4956</v>
      </c>
      <c r="H514" s="150" t="s">
        <v>4957</v>
      </c>
      <c r="I514" s="150" t="s">
        <v>3789</v>
      </c>
      <c r="J514" s="153">
        <v>53</v>
      </c>
      <c r="K514" s="154">
        <f t="shared" ref="K514:L514" si="538">SUM(J514)</f>
        <v>53</v>
      </c>
      <c r="L514" s="154">
        <f t="shared" si="538"/>
        <v>53</v>
      </c>
      <c r="M514" s="154">
        <f t="shared" si="478"/>
        <v>53</v>
      </c>
      <c r="N514" s="154">
        <f t="shared" si="479"/>
        <v>53</v>
      </c>
      <c r="O514" s="154">
        <f t="shared" si="480"/>
        <v>53</v>
      </c>
      <c r="P514" s="155">
        <f t="shared" si="481"/>
        <v>212</v>
      </c>
    </row>
    <row r="515" spans="1:16" x14ac:dyDescent="0.3">
      <c r="A515" s="150" t="s">
        <v>3637</v>
      </c>
      <c r="B515" s="151" t="s">
        <v>4950</v>
      </c>
      <c r="C515" s="152" t="s">
        <v>970</v>
      </c>
      <c r="D515" s="151" t="s">
        <v>4954</v>
      </c>
      <c r="E515" s="152" t="s">
        <v>9</v>
      </c>
      <c r="F515" s="151"/>
      <c r="G515" s="151" t="s">
        <v>3165</v>
      </c>
      <c r="H515" s="150" t="s">
        <v>4958</v>
      </c>
      <c r="I515" s="150" t="s">
        <v>3652</v>
      </c>
      <c r="J515" s="153">
        <v>45</v>
      </c>
      <c r="K515" s="154">
        <f t="shared" ref="K515:L515" si="539">SUM(J515)</f>
        <v>45</v>
      </c>
      <c r="L515" s="154">
        <f t="shared" si="539"/>
        <v>45</v>
      </c>
      <c r="M515" s="154">
        <f t="shared" si="478"/>
        <v>45</v>
      </c>
      <c r="N515" s="154">
        <f t="shared" si="479"/>
        <v>45</v>
      </c>
      <c r="O515" s="154">
        <f t="shared" si="480"/>
        <v>45</v>
      </c>
      <c r="P515" s="155">
        <f t="shared" si="481"/>
        <v>180</v>
      </c>
    </row>
    <row r="516" spans="1:16" x14ac:dyDescent="0.3">
      <c r="A516" s="150" t="s">
        <v>3637</v>
      </c>
      <c r="B516" s="151" t="s">
        <v>4950</v>
      </c>
      <c r="C516" s="152" t="s">
        <v>970</v>
      </c>
      <c r="D516" s="151" t="s">
        <v>4959</v>
      </c>
      <c r="E516" s="152" t="s">
        <v>97</v>
      </c>
      <c r="F516" s="151"/>
      <c r="G516" s="151" t="s">
        <v>3172</v>
      </c>
      <c r="H516" s="150" t="s">
        <v>4960</v>
      </c>
      <c r="I516" s="150" t="s">
        <v>3652</v>
      </c>
      <c r="J516" s="153">
        <v>17</v>
      </c>
      <c r="K516" s="154">
        <f t="shared" ref="K516:L516" si="540">SUM(J516)</f>
        <v>17</v>
      </c>
      <c r="L516" s="154">
        <f t="shared" si="540"/>
        <v>17</v>
      </c>
      <c r="M516" s="154">
        <f t="shared" si="478"/>
        <v>17</v>
      </c>
      <c r="N516" s="154">
        <f t="shared" si="479"/>
        <v>17</v>
      </c>
      <c r="O516" s="154">
        <f t="shared" si="480"/>
        <v>17</v>
      </c>
      <c r="P516" s="155">
        <f t="shared" si="481"/>
        <v>68</v>
      </c>
    </row>
    <row r="517" spans="1:16" x14ac:dyDescent="0.3">
      <c r="A517" s="150" t="s">
        <v>3637</v>
      </c>
      <c r="B517" s="151" t="s">
        <v>4961</v>
      </c>
      <c r="C517" s="152" t="s">
        <v>1940</v>
      </c>
      <c r="D517" s="151" t="s">
        <v>4962</v>
      </c>
      <c r="E517" s="152" t="s">
        <v>9</v>
      </c>
      <c r="F517" s="151"/>
      <c r="G517" s="151" t="s">
        <v>3165</v>
      </c>
      <c r="H517" s="150" t="s">
        <v>4963</v>
      </c>
      <c r="I517" s="150" t="s">
        <v>3789</v>
      </c>
      <c r="J517" s="153">
        <v>224</v>
      </c>
      <c r="K517" s="154">
        <f t="shared" ref="K517:L517" si="541">SUM(J517)</f>
        <v>224</v>
      </c>
      <c r="L517" s="154">
        <f t="shared" si="541"/>
        <v>224</v>
      </c>
      <c r="M517" s="154">
        <f t="shared" si="478"/>
        <v>224</v>
      </c>
      <c r="N517" s="154">
        <f t="shared" si="479"/>
        <v>224</v>
      </c>
      <c r="O517" s="154">
        <f t="shared" si="480"/>
        <v>224</v>
      </c>
      <c r="P517" s="155">
        <f t="shared" si="481"/>
        <v>896</v>
      </c>
    </row>
    <row r="518" spans="1:16" x14ac:dyDescent="0.3">
      <c r="A518" s="150" t="s">
        <v>3637</v>
      </c>
      <c r="B518" s="151" t="s">
        <v>4961</v>
      </c>
      <c r="C518" s="152" t="s">
        <v>1940</v>
      </c>
      <c r="D518" s="151" t="s">
        <v>4962</v>
      </c>
      <c r="E518" s="152" t="s">
        <v>9</v>
      </c>
      <c r="F518" s="151"/>
      <c r="G518" s="151" t="s">
        <v>4298</v>
      </c>
      <c r="H518" s="150" t="s">
        <v>4964</v>
      </c>
      <c r="I518" s="150" t="s">
        <v>3652</v>
      </c>
      <c r="J518" s="153">
        <v>58</v>
      </c>
      <c r="K518" s="154">
        <f t="shared" ref="K518:L518" si="542">SUM(J518)</f>
        <v>58</v>
      </c>
      <c r="L518" s="154">
        <f t="shared" si="542"/>
        <v>58</v>
      </c>
      <c r="M518" s="154">
        <f t="shared" si="478"/>
        <v>58</v>
      </c>
      <c r="N518" s="154">
        <f t="shared" si="479"/>
        <v>58</v>
      </c>
      <c r="O518" s="154">
        <f t="shared" si="480"/>
        <v>58</v>
      </c>
      <c r="P518" s="155">
        <f t="shared" si="481"/>
        <v>232</v>
      </c>
    </row>
    <row r="519" spans="1:16" x14ac:dyDescent="0.3">
      <c r="A519" s="150" t="s">
        <v>3637</v>
      </c>
      <c r="B519" s="151" t="s">
        <v>4961</v>
      </c>
      <c r="C519" s="152" t="s">
        <v>1940</v>
      </c>
      <c r="D519" s="151" t="s">
        <v>4962</v>
      </c>
      <c r="E519" s="152" t="s">
        <v>9</v>
      </c>
      <c r="F519" s="151"/>
      <c r="G519" s="151" t="s">
        <v>3315</v>
      </c>
      <c r="H519" s="150" t="s">
        <v>4965</v>
      </c>
      <c r="I519" s="150" t="s">
        <v>3789</v>
      </c>
      <c r="J519" s="153">
        <v>478</v>
      </c>
      <c r="K519" s="154">
        <f t="shared" ref="K519:L519" si="543">SUM(J519)</f>
        <v>478</v>
      </c>
      <c r="L519" s="154">
        <f t="shared" si="543"/>
        <v>478</v>
      </c>
      <c r="M519" s="154">
        <f t="shared" si="478"/>
        <v>478</v>
      </c>
      <c r="N519" s="154">
        <f t="shared" si="479"/>
        <v>478</v>
      </c>
      <c r="O519" s="154">
        <f t="shared" si="480"/>
        <v>478</v>
      </c>
      <c r="P519" s="155">
        <f t="shared" si="481"/>
        <v>1912</v>
      </c>
    </row>
    <row r="520" spans="1:16" x14ac:dyDescent="0.3">
      <c r="A520" s="150" t="s">
        <v>3637</v>
      </c>
      <c r="B520" s="151" t="s">
        <v>4961</v>
      </c>
      <c r="C520" s="152" t="s">
        <v>1940</v>
      </c>
      <c r="D520" s="151" t="s">
        <v>4962</v>
      </c>
      <c r="E520" s="152" t="s">
        <v>9</v>
      </c>
      <c r="F520" s="151"/>
      <c r="G520" s="151" t="s">
        <v>3172</v>
      </c>
      <c r="H520" s="150" t="s">
        <v>4966</v>
      </c>
      <c r="I520" s="150" t="s">
        <v>3652</v>
      </c>
      <c r="J520" s="153">
        <v>149</v>
      </c>
      <c r="K520" s="154">
        <f t="shared" ref="K520:L520" si="544">SUM(J520)</f>
        <v>149</v>
      </c>
      <c r="L520" s="154">
        <f t="shared" si="544"/>
        <v>149</v>
      </c>
      <c r="M520" s="154">
        <f t="shared" si="478"/>
        <v>149</v>
      </c>
      <c r="N520" s="154">
        <f t="shared" si="479"/>
        <v>149</v>
      </c>
      <c r="O520" s="154">
        <f t="shared" si="480"/>
        <v>149</v>
      </c>
      <c r="P520" s="155">
        <f t="shared" si="481"/>
        <v>596</v>
      </c>
    </row>
    <row r="521" spans="1:16" x14ac:dyDescent="0.3">
      <c r="A521" s="150" t="s">
        <v>3637</v>
      </c>
      <c r="B521" s="151" t="s">
        <v>4961</v>
      </c>
      <c r="C521" s="152" t="s">
        <v>1940</v>
      </c>
      <c r="D521" s="151" t="s">
        <v>4962</v>
      </c>
      <c r="E521" s="152" t="s">
        <v>9</v>
      </c>
      <c r="F521" s="151"/>
      <c r="G521" s="151" t="s">
        <v>4967</v>
      </c>
      <c r="H521" s="150" t="s">
        <v>4968</v>
      </c>
      <c r="I521" s="150" t="s">
        <v>3789</v>
      </c>
      <c r="J521" s="153">
        <v>151</v>
      </c>
      <c r="K521" s="154">
        <f t="shared" ref="K521:L521" si="545">SUM(J521)</f>
        <v>151</v>
      </c>
      <c r="L521" s="154">
        <f t="shared" si="545"/>
        <v>151</v>
      </c>
      <c r="M521" s="154">
        <f t="shared" ref="M521:M584" si="546">SUM(K521)</f>
        <v>151</v>
      </c>
      <c r="N521" s="154">
        <f t="shared" ref="N521:N584" si="547">SUM(K521)</f>
        <v>151</v>
      </c>
      <c r="O521" s="154">
        <f t="shared" ref="O521:O584" si="548">SUM(K521)</f>
        <v>151</v>
      </c>
      <c r="P521" s="155">
        <f t="shared" ref="P521:P584" si="549">SUM(L521:O521)</f>
        <v>604</v>
      </c>
    </row>
    <row r="522" spans="1:16" x14ac:dyDescent="0.3">
      <c r="A522" s="150" t="s">
        <v>3637</v>
      </c>
      <c r="B522" s="151" t="s">
        <v>4961</v>
      </c>
      <c r="C522" s="152" t="s">
        <v>1940</v>
      </c>
      <c r="D522" s="151" t="s">
        <v>4962</v>
      </c>
      <c r="E522" s="152" t="s">
        <v>9</v>
      </c>
      <c r="F522" s="151"/>
      <c r="G522" s="151" t="s">
        <v>3213</v>
      </c>
      <c r="H522" s="150" t="s">
        <v>4969</v>
      </c>
      <c r="I522" s="150" t="s">
        <v>3652</v>
      </c>
      <c r="J522" s="153">
        <v>42</v>
      </c>
      <c r="K522" s="154">
        <f t="shared" ref="K522:L522" si="550">SUM(J522)</f>
        <v>42</v>
      </c>
      <c r="L522" s="154">
        <f t="shared" si="550"/>
        <v>42</v>
      </c>
      <c r="M522" s="154">
        <f t="shared" si="546"/>
        <v>42</v>
      </c>
      <c r="N522" s="154">
        <f t="shared" si="547"/>
        <v>42</v>
      </c>
      <c r="O522" s="154">
        <f t="shared" si="548"/>
        <v>42</v>
      </c>
      <c r="P522" s="155">
        <f t="shared" si="549"/>
        <v>168</v>
      </c>
    </row>
    <row r="523" spans="1:16" x14ac:dyDescent="0.3">
      <c r="A523" s="150" t="s">
        <v>3637</v>
      </c>
      <c r="B523" s="151" t="s">
        <v>4961</v>
      </c>
      <c r="C523" s="152" t="s">
        <v>1940</v>
      </c>
      <c r="D523" s="151" t="s">
        <v>4962</v>
      </c>
      <c r="E523" s="152" t="s">
        <v>9</v>
      </c>
      <c r="F523" s="151"/>
      <c r="G523" s="151" t="s">
        <v>3221</v>
      </c>
      <c r="H523" s="150" t="s">
        <v>4970</v>
      </c>
      <c r="I523" s="150" t="s">
        <v>3652</v>
      </c>
      <c r="J523" s="153">
        <v>86</v>
      </c>
      <c r="K523" s="154">
        <f t="shared" ref="K523:L523" si="551">SUM(J523)</f>
        <v>86</v>
      </c>
      <c r="L523" s="154">
        <f t="shared" si="551"/>
        <v>86</v>
      </c>
      <c r="M523" s="154">
        <f t="shared" si="546"/>
        <v>86</v>
      </c>
      <c r="N523" s="154">
        <f t="shared" si="547"/>
        <v>86</v>
      </c>
      <c r="O523" s="154">
        <f t="shared" si="548"/>
        <v>86</v>
      </c>
      <c r="P523" s="155">
        <f t="shared" si="549"/>
        <v>344</v>
      </c>
    </row>
    <row r="524" spans="1:16" x14ac:dyDescent="0.3">
      <c r="A524" s="150" t="s">
        <v>3637</v>
      </c>
      <c r="B524" s="151" t="s">
        <v>4961</v>
      </c>
      <c r="C524" s="152" t="s">
        <v>1940</v>
      </c>
      <c r="D524" s="151" t="s">
        <v>4962</v>
      </c>
      <c r="E524" s="152" t="s">
        <v>9</v>
      </c>
      <c r="F524" s="151"/>
      <c r="G524" s="151" t="s">
        <v>3547</v>
      </c>
      <c r="H524" s="150" t="s">
        <v>4971</v>
      </c>
      <c r="I524" s="150" t="s">
        <v>3652</v>
      </c>
      <c r="J524" s="153">
        <v>105</v>
      </c>
      <c r="K524" s="154">
        <f t="shared" ref="K524:L524" si="552">SUM(J524)</f>
        <v>105</v>
      </c>
      <c r="L524" s="154">
        <f t="shared" si="552"/>
        <v>105</v>
      </c>
      <c r="M524" s="154">
        <f t="shared" si="546"/>
        <v>105</v>
      </c>
      <c r="N524" s="154">
        <f t="shared" si="547"/>
        <v>105</v>
      </c>
      <c r="O524" s="154">
        <f t="shared" si="548"/>
        <v>105</v>
      </c>
      <c r="P524" s="155">
        <f t="shared" si="549"/>
        <v>420</v>
      </c>
    </row>
    <row r="525" spans="1:16" x14ac:dyDescent="0.3">
      <c r="A525" s="150" t="s">
        <v>3637</v>
      </c>
      <c r="B525" s="151" t="s">
        <v>4961</v>
      </c>
      <c r="C525" s="152" t="s">
        <v>1940</v>
      </c>
      <c r="D525" s="151" t="s">
        <v>4962</v>
      </c>
      <c r="E525" s="152" t="s">
        <v>9</v>
      </c>
      <c r="F525" s="151"/>
      <c r="G525" s="151" t="s">
        <v>3190</v>
      </c>
      <c r="H525" s="150" t="s">
        <v>4972</v>
      </c>
      <c r="I525" s="150" t="s">
        <v>3652</v>
      </c>
      <c r="J525" s="153">
        <v>37</v>
      </c>
      <c r="K525" s="154">
        <f t="shared" ref="K525:L525" si="553">SUM(J525)</f>
        <v>37</v>
      </c>
      <c r="L525" s="154">
        <f t="shared" si="553"/>
        <v>37</v>
      </c>
      <c r="M525" s="154">
        <f t="shared" si="546"/>
        <v>37</v>
      </c>
      <c r="N525" s="154">
        <f t="shared" si="547"/>
        <v>37</v>
      </c>
      <c r="O525" s="154">
        <f t="shared" si="548"/>
        <v>37</v>
      </c>
      <c r="P525" s="155">
        <f t="shared" si="549"/>
        <v>148</v>
      </c>
    </row>
    <row r="526" spans="1:16" x14ac:dyDescent="0.3">
      <c r="A526" s="150" t="s">
        <v>3637</v>
      </c>
      <c r="B526" s="151" t="s">
        <v>4961</v>
      </c>
      <c r="C526" s="152" t="s">
        <v>1940</v>
      </c>
      <c r="D526" s="151" t="s">
        <v>4962</v>
      </c>
      <c r="E526" s="152" t="s">
        <v>9</v>
      </c>
      <c r="F526" s="151"/>
      <c r="G526" s="151" t="s">
        <v>3179</v>
      </c>
      <c r="H526" s="150" t="s">
        <v>4973</v>
      </c>
      <c r="I526" s="150" t="s">
        <v>3789</v>
      </c>
      <c r="J526" s="153">
        <v>147</v>
      </c>
      <c r="K526" s="154">
        <f t="shared" ref="K526:L526" si="554">SUM(J526)</f>
        <v>147</v>
      </c>
      <c r="L526" s="154">
        <f t="shared" si="554"/>
        <v>147</v>
      </c>
      <c r="M526" s="154">
        <f t="shared" si="546"/>
        <v>147</v>
      </c>
      <c r="N526" s="154">
        <f t="shared" si="547"/>
        <v>147</v>
      </c>
      <c r="O526" s="154">
        <f t="shared" si="548"/>
        <v>147</v>
      </c>
      <c r="P526" s="155">
        <f t="shared" si="549"/>
        <v>588</v>
      </c>
    </row>
    <row r="527" spans="1:16" x14ac:dyDescent="0.3">
      <c r="A527" s="150" t="s">
        <v>3637</v>
      </c>
      <c r="B527" s="151" t="s">
        <v>4974</v>
      </c>
      <c r="C527" s="152" t="s">
        <v>1115</v>
      </c>
      <c r="D527" s="151" t="s">
        <v>4974</v>
      </c>
      <c r="E527" s="152" t="s">
        <v>9</v>
      </c>
      <c r="F527" s="151"/>
      <c r="G527" s="151" t="s">
        <v>3189</v>
      </c>
      <c r="H527" s="150" t="s">
        <v>4975</v>
      </c>
      <c r="I527" s="150" t="s">
        <v>3789</v>
      </c>
      <c r="J527" s="153">
        <v>204</v>
      </c>
      <c r="K527" s="154">
        <f t="shared" ref="K527:L527" si="555">SUM(J527)</f>
        <v>204</v>
      </c>
      <c r="L527" s="154">
        <f t="shared" si="555"/>
        <v>204</v>
      </c>
      <c r="M527" s="154">
        <f t="shared" si="546"/>
        <v>204</v>
      </c>
      <c r="N527" s="154">
        <f t="shared" si="547"/>
        <v>204</v>
      </c>
      <c r="O527" s="154">
        <f t="shared" si="548"/>
        <v>204</v>
      </c>
      <c r="P527" s="155">
        <f t="shared" si="549"/>
        <v>816</v>
      </c>
    </row>
    <row r="528" spans="1:16" x14ac:dyDescent="0.3">
      <c r="A528" s="150" t="s">
        <v>3637</v>
      </c>
      <c r="B528" s="151" t="s">
        <v>4974</v>
      </c>
      <c r="C528" s="152" t="s">
        <v>1115</v>
      </c>
      <c r="D528" s="151" t="s">
        <v>4974</v>
      </c>
      <c r="E528" s="152" t="s">
        <v>9</v>
      </c>
      <c r="F528" s="151"/>
      <c r="G528" s="151" t="s">
        <v>4976</v>
      </c>
      <c r="H528" s="150" t="s">
        <v>4977</v>
      </c>
      <c r="I528" s="150" t="s">
        <v>3789</v>
      </c>
      <c r="J528" s="153">
        <v>114</v>
      </c>
      <c r="K528" s="154">
        <f t="shared" ref="K528:L528" si="556">SUM(J528)</f>
        <v>114</v>
      </c>
      <c r="L528" s="154">
        <f t="shared" si="556"/>
        <v>114</v>
      </c>
      <c r="M528" s="154">
        <f t="shared" si="546"/>
        <v>114</v>
      </c>
      <c r="N528" s="154">
        <f t="shared" si="547"/>
        <v>114</v>
      </c>
      <c r="O528" s="154">
        <f t="shared" si="548"/>
        <v>114</v>
      </c>
      <c r="P528" s="155">
        <f t="shared" si="549"/>
        <v>456</v>
      </c>
    </row>
    <row r="529" spans="1:16" x14ac:dyDescent="0.3">
      <c r="A529" s="150" t="s">
        <v>3637</v>
      </c>
      <c r="B529" s="151" t="s">
        <v>4974</v>
      </c>
      <c r="C529" s="152" t="s">
        <v>1115</v>
      </c>
      <c r="D529" s="151" t="s">
        <v>4974</v>
      </c>
      <c r="E529" s="152" t="s">
        <v>9</v>
      </c>
      <c r="F529" s="151"/>
      <c r="G529" s="151" t="s">
        <v>4627</v>
      </c>
      <c r="H529" s="150" t="s">
        <v>4978</v>
      </c>
      <c r="I529" s="150" t="s">
        <v>3652</v>
      </c>
      <c r="J529" s="153">
        <v>65</v>
      </c>
      <c r="K529" s="154">
        <f t="shared" ref="K529:L529" si="557">SUM(J529)</f>
        <v>65</v>
      </c>
      <c r="L529" s="154">
        <f t="shared" si="557"/>
        <v>65</v>
      </c>
      <c r="M529" s="154">
        <f t="shared" si="546"/>
        <v>65</v>
      </c>
      <c r="N529" s="154">
        <f t="shared" si="547"/>
        <v>65</v>
      </c>
      <c r="O529" s="154">
        <f t="shared" si="548"/>
        <v>65</v>
      </c>
      <c r="P529" s="155">
        <f t="shared" si="549"/>
        <v>260</v>
      </c>
    </row>
    <row r="530" spans="1:16" x14ac:dyDescent="0.3">
      <c r="A530" s="150" t="s">
        <v>3637</v>
      </c>
      <c r="B530" s="151" t="s">
        <v>4974</v>
      </c>
      <c r="C530" s="152" t="s">
        <v>1115</v>
      </c>
      <c r="D530" s="151" t="s">
        <v>4974</v>
      </c>
      <c r="E530" s="152" t="s">
        <v>9</v>
      </c>
      <c r="F530" s="151"/>
      <c r="G530" s="151" t="s">
        <v>4979</v>
      </c>
      <c r="H530" s="150" t="s">
        <v>4980</v>
      </c>
      <c r="I530" s="150" t="s">
        <v>3652</v>
      </c>
      <c r="J530" s="153">
        <v>72</v>
      </c>
      <c r="K530" s="154">
        <f t="shared" ref="K530:L530" si="558">SUM(J530)</f>
        <v>72</v>
      </c>
      <c r="L530" s="154">
        <f t="shared" si="558"/>
        <v>72</v>
      </c>
      <c r="M530" s="154">
        <f t="shared" si="546"/>
        <v>72</v>
      </c>
      <c r="N530" s="154">
        <f t="shared" si="547"/>
        <v>72</v>
      </c>
      <c r="O530" s="154">
        <f t="shared" si="548"/>
        <v>72</v>
      </c>
      <c r="P530" s="155">
        <f t="shared" si="549"/>
        <v>288</v>
      </c>
    </row>
    <row r="531" spans="1:16" x14ac:dyDescent="0.3">
      <c r="A531" s="150" t="s">
        <v>3637</v>
      </c>
      <c r="B531" s="151" t="s">
        <v>4974</v>
      </c>
      <c r="C531" s="152" t="s">
        <v>1115</v>
      </c>
      <c r="D531" s="151" t="s">
        <v>4974</v>
      </c>
      <c r="E531" s="152" t="s">
        <v>9</v>
      </c>
      <c r="F531" s="151"/>
      <c r="G531" s="151" t="s">
        <v>3444</v>
      </c>
      <c r="H531" s="150" t="s">
        <v>4981</v>
      </c>
      <c r="I531" s="150" t="s">
        <v>3789</v>
      </c>
      <c r="J531" s="153">
        <v>185</v>
      </c>
      <c r="K531" s="154">
        <f t="shared" ref="K531:L531" si="559">SUM(J531)</f>
        <v>185</v>
      </c>
      <c r="L531" s="154">
        <f t="shared" si="559"/>
        <v>185</v>
      </c>
      <c r="M531" s="154">
        <f t="shared" si="546"/>
        <v>185</v>
      </c>
      <c r="N531" s="154">
        <f t="shared" si="547"/>
        <v>185</v>
      </c>
      <c r="O531" s="154">
        <f t="shared" si="548"/>
        <v>185</v>
      </c>
      <c r="P531" s="155">
        <f t="shared" si="549"/>
        <v>740</v>
      </c>
    </row>
    <row r="532" spans="1:16" x14ac:dyDescent="0.3">
      <c r="A532" s="150" t="s">
        <v>3637</v>
      </c>
      <c r="B532" s="151" t="s">
        <v>4974</v>
      </c>
      <c r="C532" s="152" t="s">
        <v>1115</v>
      </c>
      <c r="D532" s="151" t="s">
        <v>4982</v>
      </c>
      <c r="E532" s="152" t="s">
        <v>71</v>
      </c>
      <c r="F532" s="151"/>
      <c r="G532" s="151" t="s">
        <v>3176</v>
      </c>
      <c r="H532" s="150" t="s">
        <v>4983</v>
      </c>
      <c r="I532" s="150" t="s">
        <v>3652</v>
      </c>
      <c r="J532" s="153">
        <v>30</v>
      </c>
      <c r="K532" s="154">
        <f t="shared" ref="K532:L532" si="560">SUM(J532)</f>
        <v>30</v>
      </c>
      <c r="L532" s="154">
        <f t="shared" si="560"/>
        <v>30</v>
      </c>
      <c r="M532" s="154">
        <f t="shared" si="546"/>
        <v>30</v>
      </c>
      <c r="N532" s="154">
        <f t="shared" si="547"/>
        <v>30</v>
      </c>
      <c r="O532" s="154">
        <f t="shared" si="548"/>
        <v>30</v>
      </c>
      <c r="P532" s="155">
        <f t="shared" si="549"/>
        <v>120</v>
      </c>
    </row>
    <row r="533" spans="1:16" x14ac:dyDescent="0.3">
      <c r="A533" s="150" t="s">
        <v>3637</v>
      </c>
      <c r="B533" s="151" t="s">
        <v>3690</v>
      </c>
      <c r="C533" s="152" t="s">
        <v>1225</v>
      </c>
      <c r="D533" s="151" t="s">
        <v>3690</v>
      </c>
      <c r="E533" s="152" t="s">
        <v>9</v>
      </c>
      <c r="F533" s="151"/>
      <c r="G533" s="151" t="s">
        <v>4984</v>
      </c>
      <c r="H533" s="150" t="s">
        <v>4985</v>
      </c>
      <c r="I533" s="150" t="s">
        <v>3972</v>
      </c>
      <c r="J533" s="153">
        <v>29</v>
      </c>
      <c r="K533" s="154">
        <f t="shared" ref="K533:L533" si="561">SUM(J533)</f>
        <v>29</v>
      </c>
      <c r="L533" s="154">
        <f t="shared" si="561"/>
        <v>29</v>
      </c>
      <c r="M533" s="154">
        <f t="shared" si="546"/>
        <v>29</v>
      </c>
      <c r="N533" s="154">
        <f t="shared" si="547"/>
        <v>29</v>
      </c>
      <c r="O533" s="154">
        <f t="shared" si="548"/>
        <v>29</v>
      </c>
      <c r="P533" s="155">
        <f t="shared" si="549"/>
        <v>116</v>
      </c>
    </row>
    <row r="534" spans="1:16" x14ac:dyDescent="0.3">
      <c r="A534" s="150" t="s">
        <v>3637</v>
      </c>
      <c r="B534" s="151" t="s">
        <v>3690</v>
      </c>
      <c r="C534" s="152" t="s">
        <v>1225</v>
      </c>
      <c r="D534" s="151" t="s">
        <v>3690</v>
      </c>
      <c r="E534" s="152" t="s">
        <v>9</v>
      </c>
      <c r="F534" s="151" t="s">
        <v>4986</v>
      </c>
      <c r="G534" s="151" t="s">
        <v>3165</v>
      </c>
      <c r="H534" s="150" t="s">
        <v>4987</v>
      </c>
      <c r="I534" s="150" t="s">
        <v>3789</v>
      </c>
      <c r="J534" s="153">
        <v>17</v>
      </c>
      <c r="K534" s="154">
        <f t="shared" ref="K534:L534" si="562">SUM(J534)</f>
        <v>17</v>
      </c>
      <c r="L534" s="154">
        <f t="shared" si="562"/>
        <v>17</v>
      </c>
      <c r="M534" s="154">
        <f t="shared" si="546"/>
        <v>17</v>
      </c>
      <c r="N534" s="154">
        <f t="shared" si="547"/>
        <v>17</v>
      </c>
      <c r="O534" s="154">
        <f t="shared" si="548"/>
        <v>17</v>
      </c>
      <c r="P534" s="155">
        <f t="shared" si="549"/>
        <v>68</v>
      </c>
    </row>
    <row r="535" spans="1:16" ht="28.8" x14ac:dyDescent="0.3">
      <c r="A535" s="150" t="s">
        <v>3637</v>
      </c>
      <c r="B535" s="151" t="s">
        <v>3690</v>
      </c>
      <c r="C535" s="152" t="s">
        <v>1225</v>
      </c>
      <c r="D535" s="151" t="s">
        <v>4550</v>
      </c>
      <c r="E535" s="152" t="s">
        <v>441</v>
      </c>
      <c r="F535" s="151"/>
      <c r="G535" s="151" t="s">
        <v>4428</v>
      </c>
      <c r="H535" s="150" t="s">
        <v>4988</v>
      </c>
      <c r="I535" s="150" t="s">
        <v>3789</v>
      </c>
      <c r="J535" s="153">
        <v>16</v>
      </c>
      <c r="K535" s="154">
        <f t="shared" ref="K535:L535" si="563">SUM(J535)</f>
        <v>16</v>
      </c>
      <c r="L535" s="154">
        <f t="shared" si="563"/>
        <v>16</v>
      </c>
      <c r="M535" s="154">
        <f t="shared" si="546"/>
        <v>16</v>
      </c>
      <c r="N535" s="154">
        <f t="shared" si="547"/>
        <v>16</v>
      </c>
      <c r="O535" s="154">
        <f t="shared" si="548"/>
        <v>16</v>
      </c>
      <c r="P535" s="155">
        <f t="shared" si="549"/>
        <v>64</v>
      </c>
    </row>
    <row r="536" spans="1:16" x14ac:dyDescent="0.3">
      <c r="A536" s="150" t="s">
        <v>3637</v>
      </c>
      <c r="B536" s="151" t="s">
        <v>3690</v>
      </c>
      <c r="C536" s="152" t="s">
        <v>1225</v>
      </c>
      <c r="D536" s="151" t="s">
        <v>4989</v>
      </c>
      <c r="E536" s="152" t="s">
        <v>80</v>
      </c>
      <c r="F536" s="151"/>
      <c r="G536" s="151" t="s">
        <v>3179</v>
      </c>
      <c r="H536" s="150" t="s">
        <v>4990</v>
      </c>
      <c r="I536" s="150" t="s">
        <v>3652</v>
      </c>
      <c r="J536" s="153">
        <v>13</v>
      </c>
      <c r="K536" s="154">
        <f t="shared" ref="K536:L536" si="564">SUM(J536)</f>
        <v>13</v>
      </c>
      <c r="L536" s="154">
        <f t="shared" si="564"/>
        <v>13</v>
      </c>
      <c r="M536" s="154">
        <f t="shared" si="546"/>
        <v>13</v>
      </c>
      <c r="N536" s="154">
        <f t="shared" si="547"/>
        <v>13</v>
      </c>
      <c r="O536" s="154">
        <f t="shared" si="548"/>
        <v>13</v>
      </c>
      <c r="P536" s="155">
        <f t="shared" si="549"/>
        <v>52</v>
      </c>
    </row>
    <row r="537" spans="1:16" x14ac:dyDescent="0.3">
      <c r="A537" s="150" t="s">
        <v>3637</v>
      </c>
      <c r="B537" s="151" t="s">
        <v>3690</v>
      </c>
      <c r="C537" s="152" t="s">
        <v>1225</v>
      </c>
      <c r="D537" s="151" t="s">
        <v>4989</v>
      </c>
      <c r="E537" s="152" t="s">
        <v>80</v>
      </c>
      <c r="F537" s="151"/>
      <c r="G537" s="151" t="s">
        <v>3522</v>
      </c>
      <c r="H537" s="150" t="s">
        <v>4991</v>
      </c>
      <c r="I537" s="150" t="s">
        <v>3789</v>
      </c>
      <c r="J537" s="153">
        <v>21</v>
      </c>
      <c r="K537" s="154">
        <f t="shared" ref="K537:L537" si="565">SUM(J537)</f>
        <v>21</v>
      </c>
      <c r="L537" s="154">
        <f t="shared" si="565"/>
        <v>21</v>
      </c>
      <c r="M537" s="154">
        <f t="shared" si="546"/>
        <v>21</v>
      </c>
      <c r="N537" s="154">
        <f t="shared" si="547"/>
        <v>21</v>
      </c>
      <c r="O537" s="154">
        <f t="shared" si="548"/>
        <v>21</v>
      </c>
      <c r="P537" s="155">
        <f t="shared" si="549"/>
        <v>84</v>
      </c>
    </row>
    <row r="538" spans="1:16" x14ac:dyDescent="0.3">
      <c r="A538" s="150" t="s">
        <v>3637</v>
      </c>
      <c r="B538" s="151" t="s">
        <v>3690</v>
      </c>
      <c r="C538" s="152" t="s">
        <v>1225</v>
      </c>
      <c r="D538" s="151" t="s">
        <v>4992</v>
      </c>
      <c r="E538" s="152" t="s">
        <v>309</v>
      </c>
      <c r="F538" s="151"/>
      <c r="G538" s="151" t="s">
        <v>3181</v>
      </c>
      <c r="H538" s="150" t="s">
        <v>4993</v>
      </c>
      <c r="I538" s="150" t="s">
        <v>3789</v>
      </c>
      <c r="J538" s="153">
        <v>11</v>
      </c>
      <c r="K538" s="154">
        <f t="shared" ref="K538:L538" si="566">SUM(J538)</f>
        <v>11</v>
      </c>
      <c r="L538" s="154">
        <f t="shared" si="566"/>
        <v>11</v>
      </c>
      <c r="M538" s="154">
        <f t="shared" si="546"/>
        <v>11</v>
      </c>
      <c r="N538" s="154">
        <f t="shared" si="547"/>
        <v>11</v>
      </c>
      <c r="O538" s="154">
        <f t="shared" si="548"/>
        <v>11</v>
      </c>
      <c r="P538" s="155">
        <f t="shared" si="549"/>
        <v>44</v>
      </c>
    </row>
    <row r="539" spans="1:16" x14ac:dyDescent="0.3">
      <c r="A539" s="150" t="s">
        <v>3637</v>
      </c>
      <c r="B539" s="151" t="s">
        <v>3690</v>
      </c>
      <c r="C539" s="152" t="s">
        <v>1225</v>
      </c>
      <c r="D539" s="151" t="s">
        <v>4994</v>
      </c>
      <c r="E539" s="152" t="s">
        <v>177</v>
      </c>
      <c r="F539" s="151"/>
      <c r="G539" s="151" t="s">
        <v>3350</v>
      </c>
      <c r="H539" s="150" t="s">
        <v>4995</v>
      </c>
      <c r="I539" s="150" t="s">
        <v>3652</v>
      </c>
      <c r="J539" s="153">
        <v>18</v>
      </c>
      <c r="K539" s="154">
        <f t="shared" ref="K539:L539" si="567">SUM(J539)</f>
        <v>18</v>
      </c>
      <c r="L539" s="154">
        <f t="shared" si="567"/>
        <v>18</v>
      </c>
      <c r="M539" s="154">
        <f t="shared" si="546"/>
        <v>18</v>
      </c>
      <c r="N539" s="154">
        <f t="shared" si="547"/>
        <v>18</v>
      </c>
      <c r="O539" s="154">
        <f t="shared" si="548"/>
        <v>18</v>
      </c>
      <c r="P539" s="155">
        <f t="shared" si="549"/>
        <v>72</v>
      </c>
    </row>
    <row r="540" spans="1:16" x14ac:dyDescent="0.3">
      <c r="A540" s="150" t="s">
        <v>3637</v>
      </c>
      <c r="B540" s="151" t="s">
        <v>3690</v>
      </c>
      <c r="C540" s="152" t="s">
        <v>1225</v>
      </c>
      <c r="D540" s="151" t="s">
        <v>4994</v>
      </c>
      <c r="E540" s="152" t="s">
        <v>177</v>
      </c>
      <c r="F540" s="151"/>
      <c r="G540" s="151" t="s">
        <v>3167</v>
      </c>
      <c r="H540" s="150" t="s">
        <v>4996</v>
      </c>
      <c r="I540" s="150" t="s">
        <v>3789</v>
      </c>
      <c r="J540" s="153">
        <v>36</v>
      </c>
      <c r="K540" s="154">
        <f t="shared" ref="K540:L540" si="568">SUM(J540)</f>
        <v>36</v>
      </c>
      <c r="L540" s="154">
        <f t="shared" si="568"/>
        <v>36</v>
      </c>
      <c r="M540" s="154">
        <f t="shared" si="546"/>
        <v>36</v>
      </c>
      <c r="N540" s="154">
        <f t="shared" si="547"/>
        <v>36</v>
      </c>
      <c r="O540" s="154">
        <f t="shared" si="548"/>
        <v>36</v>
      </c>
      <c r="P540" s="155">
        <f t="shared" si="549"/>
        <v>144</v>
      </c>
    </row>
    <row r="541" spans="1:16" x14ac:dyDescent="0.3">
      <c r="A541" s="150" t="s">
        <v>3638</v>
      </c>
      <c r="B541" s="151" t="s">
        <v>3882</v>
      </c>
      <c r="C541" s="152" t="s">
        <v>3883</v>
      </c>
      <c r="D541" s="151" t="s">
        <v>3884</v>
      </c>
      <c r="E541" s="152" t="s">
        <v>9</v>
      </c>
      <c r="F541" s="151"/>
      <c r="G541" s="151" t="s">
        <v>3554</v>
      </c>
      <c r="H541" s="150" t="s">
        <v>4997</v>
      </c>
      <c r="I541" s="150" t="s">
        <v>3652</v>
      </c>
      <c r="J541" s="153">
        <v>28</v>
      </c>
      <c r="K541" s="154">
        <f t="shared" ref="K541:L541" si="569">SUM(J541)</f>
        <v>28</v>
      </c>
      <c r="L541" s="154">
        <f t="shared" si="569"/>
        <v>28</v>
      </c>
      <c r="M541" s="154">
        <f t="shared" si="546"/>
        <v>28</v>
      </c>
      <c r="N541" s="154">
        <f t="shared" si="547"/>
        <v>28</v>
      </c>
      <c r="O541" s="154">
        <f t="shared" si="548"/>
        <v>28</v>
      </c>
      <c r="P541" s="155">
        <f t="shared" si="549"/>
        <v>112</v>
      </c>
    </row>
    <row r="542" spans="1:16" x14ac:dyDescent="0.3">
      <c r="A542" s="150" t="s">
        <v>3638</v>
      </c>
      <c r="B542" s="151" t="s">
        <v>4998</v>
      </c>
      <c r="C542" s="152" t="s">
        <v>2259</v>
      </c>
      <c r="D542" s="151" t="s">
        <v>4999</v>
      </c>
      <c r="E542" s="152" t="s">
        <v>9</v>
      </c>
      <c r="F542" s="151"/>
      <c r="G542" s="151" t="s">
        <v>3188</v>
      </c>
      <c r="H542" s="150" t="s">
        <v>5000</v>
      </c>
      <c r="I542" s="150" t="s">
        <v>3789</v>
      </c>
      <c r="J542" s="153">
        <v>21</v>
      </c>
      <c r="K542" s="154">
        <f t="shared" ref="K542:L542" si="570">SUM(J542)</f>
        <v>21</v>
      </c>
      <c r="L542" s="154">
        <f t="shared" si="570"/>
        <v>21</v>
      </c>
      <c r="M542" s="154">
        <f t="shared" si="546"/>
        <v>21</v>
      </c>
      <c r="N542" s="154">
        <f t="shared" si="547"/>
        <v>21</v>
      </c>
      <c r="O542" s="154">
        <f t="shared" si="548"/>
        <v>21</v>
      </c>
      <c r="P542" s="155">
        <f t="shared" si="549"/>
        <v>84</v>
      </c>
    </row>
    <row r="543" spans="1:16" x14ac:dyDescent="0.3">
      <c r="A543" s="150" t="s">
        <v>3638</v>
      </c>
      <c r="B543" s="151" t="s">
        <v>4998</v>
      </c>
      <c r="C543" s="152" t="s">
        <v>2259</v>
      </c>
      <c r="D543" s="151" t="s">
        <v>5001</v>
      </c>
      <c r="E543" s="152" t="s">
        <v>77</v>
      </c>
      <c r="F543" s="151"/>
      <c r="G543" s="151" t="s">
        <v>3190</v>
      </c>
      <c r="H543" s="150" t="s">
        <v>5002</v>
      </c>
      <c r="I543" s="150" t="s">
        <v>3789</v>
      </c>
      <c r="J543" s="153">
        <v>37</v>
      </c>
      <c r="K543" s="154">
        <f t="shared" ref="K543:L543" si="571">SUM(J543)</f>
        <v>37</v>
      </c>
      <c r="L543" s="154">
        <f t="shared" si="571"/>
        <v>37</v>
      </c>
      <c r="M543" s="154">
        <f t="shared" si="546"/>
        <v>37</v>
      </c>
      <c r="N543" s="154">
        <f t="shared" si="547"/>
        <v>37</v>
      </c>
      <c r="O543" s="154">
        <f t="shared" si="548"/>
        <v>37</v>
      </c>
      <c r="P543" s="155">
        <f t="shared" si="549"/>
        <v>148</v>
      </c>
    </row>
    <row r="544" spans="1:16" x14ac:dyDescent="0.3">
      <c r="A544" s="150" t="s">
        <v>3638</v>
      </c>
      <c r="B544" s="151" t="s">
        <v>5003</v>
      </c>
      <c r="C544" s="152" t="s">
        <v>2266</v>
      </c>
      <c r="D544" s="151" t="s">
        <v>5004</v>
      </c>
      <c r="E544" s="152" t="s">
        <v>9</v>
      </c>
      <c r="F544" s="151"/>
      <c r="G544" s="151" t="s">
        <v>5005</v>
      </c>
      <c r="H544" s="150" t="s">
        <v>5006</v>
      </c>
      <c r="I544" s="150" t="s">
        <v>3652</v>
      </c>
      <c r="J544" s="153">
        <v>31</v>
      </c>
      <c r="K544" s="154">
        <f t="shared" ref="K544:L544" si="572">SUM(J544)</f>
        <v>31</v>
      </c>
      <c r="L544" s="154">
        <f t="shared" si="572"/>
        <v>31</v>
      </c>
      <c r="M544" s="154">
        <f t="shared" si="546"/>
        <v>31</v>
      </c>
      <c r="N544" s="154">
        <f t="shared" si="547"/>
        <v>31</v>
      </c>
      <c r="O544" s="154">
        <f t="shared" si="548"/>
        <v>31</v>
      </c>
      <c r="P544" s="155">
        <f t="shared" si="549"/>
        <v>124</v>
      </c>
    </row>
    <row r="545" spans="1:16" x14ac:dyDescent="0.3">
      <c r="A545" s="150" t="s">
        <v>3638</v>
      </c>
      <c r="B545" s="151" t="s">
        <v>5003</v>
      </c>
      <c r="C545" s="152" t="s">
        <v>2266</v>
      </c>
      <c r="D545" s="151" t="s">
        <v>5004</v>
      </c>
      <c r="E545" s="152" t="s">
        <v>9</v>
      </c>
      <c r="F545" s="151"/>
      <c r="G545" s="151" t="s">
        <v>3165</v>
      </c>
      <c r="H545" s="150" t="s">
        <v>5007</v>
      </c>
      <c r="I545" s="150" t="s">
        <v>3789</v>
      </c>
      <c r="J545" s="153">
        <v>83</v>
      </c>
      <c r="K545" s="154">
        <f t="shared" ref="K545:L545" si="573">SUM(J545)</f>
        <v>83</v>
      </c>
      <c r="L545" s="154">
        <f t="shared" si="573"/>
        <v>83</v>
      </c>
      <c r="M545" s="154">
        <f t="shared" si="546"/>
        <v>83</v>
      </c>
      <c r="N545" s="154">
        <f t="shared" si="547"/>
        <v>83</v>
      </c>
      <c r="O545" s="154">
        <f t="shared" si="548"/>
        <v>83</v>
      </c>
      <c r="P545" s="155">
        <f t="shared" si="549"/>
        <v>332</v>
      </c>
    </row>
    <row r="546" spans="1:16" x14ac:dyDescent="0.3">
      <c r="A546" s="150" t="s">
        <v>3638</v>
      </c>
      <c r="B546" s="151" t="s">
        <v>5003</v>
      </c>
      <c r="C546" s="152" t="s">
        <v>2266</v>
      </c>
      <c r="D546" s="151" t="s">
        <v>5008</v>
      </c>
      <c r="E546" s="152" t="s">
        <v>77</v>
      </c>
      <c r="F546" s="151"/>
      <c r="G546" s="151" t="s">
        <v>3177</v>
      </c>
      <c r="H546" s="150" t="s">
        <v>5009</v>
      </c>
      <c r="I546" s="150" t="s">
        <v>3652</v>
      </c>
      <c r="J546" s="153">
        <v>12</v>
      </c>
      <c r="K546" s="154">
        <f t="shared" ref="K546:L546" si="574">SUM(J546)</f>
        <v>12</v>
      </c>
      <c r="L546" s="154">
        <f t="shared" si="574"/>
        <v>12</v>
      </c>
      <c r="M546" s="154">
        <f t="shared" si="546"/>
        <v>12</v>
      </c>
      <c r="N546" s="154">
        <f t="shared" si="547"/>
        <v>12</v>
      </c>
      <c r="O546" s="154">
        <f t="shared" si="548"/>
        <v>12</v>
      </c>
      <c r="P546" s="155">
        <f t="shared" si="549"/>
        <v>48</v>
      </c>
    </row>
    <row r="547" spans="1:16" x14ac:dyDescent="0.3">
      <c r="A547" s="150" t="s">
        <v>3638</v>
      </c>
      <c r="B547" s="151" t="s">
        <v>5003</v>
      </c>
      <c r="C547" s="152" t="s">
        <v>2266</v>
      </c>
      <c r="D547" s="151" t="s">
        <v>5008</v>
      </c>
      <c r="E547" s="152" t="s">
        <v>77</v>
      </c>
      <c r="F547" s="151"/>
      <c r="G547" s="151" t="s">
        <v>3315</v>
      </c>
      <c r="H547" s="150" t="s">
        <v>5010</v>
      </c>
      <c r="I547" s="150" t="s">
        <v>3789</v>
      </c>
      <c r="J547" s="153">
        <v>33</v>
      </c>
      <c r="K547" s="154">
        <f t="shared" ref="K547:L547" si="575">SUM(J547)</f>
        <v>33</v>
      </c>
      <c r="L547" s="154">
        <f t="shared" si="575"/>
        <v>33</v>
      </c>
      <c r="M547" s="154">
        <f t="shared" si="546"/>
        <v>33</v>
      </c>
      <c r="N547" s="154">
        <f t="shared" si="547"/>
        <v>33</v>
      </c>
      <c r="O547" s="154">
        <f t="shared" si="548"/>
        <v>33</v>
      </c>
      <c r="P547" s="155">
        <f t="shared" si="549"/>
        <v>132</v>
      </c>
    </row>
    <row r="548" spans="1:16" x14ac:dyDescent="0.3">
      <c r="A548" s="150" t="s">
        <v>3638</v>
      </c>
      <c r="B548" s="151" t="s">
        <v>3894</v>
      </c>
      <c r="C548" s="152" t="s">
        <v>439</v>
      </c>
      <c r="D548" s="151" t="s">
        <v>3894</v>
      </c>
      <c r="E548" s="152" t="s">
        <v>9</v>
      </c>
      <c r="F548" s="151"/>
      <c r="G548" s="151" t="s">
        <v>4586</v>
      </c>
      <c r="H548" s="150" t="s">
        <v>5011</v>
      </c>
      <c r="I548" s="150" t="s">
        <v>3652</v>
      </c>
      <c r="J548" s="153">
        <v>32</v>
      </c>
      <c r="K548" s="154">
        <f t="shared" ref="K548:L548" si="576">SUM(J548)</f>
        <v>32</v>
      </c>
      <c r="L548" s="154">
        <f t="shared" si="576"/>
        <v>32</v>
      </c>
      <c r="M548" s="154">
        <f t="shared" si="546"/>
        <v>32</v>
      </c>
      <c r="N548" s="154">
        <f t="shared" si="547"/>
        <v>32</v>
      </c>
      <c r="O548" s="154">
        <f t="shared" si="548"/>
        <v>32</v>
      </c>
      <c r="P548" s="155">
        <f t="shared" si="549"/>
        <v>128</v>
      </c>
    </row>
    <row r="549" spans="1:16" x14ac:dyDescent="0.3">
      <c r="A549" s="150" t="s">
        <v>3638</v>
      </c>
      <c r="B549" s="151" t="s">
        <v>3894</v>
      </c>
      <c r="C549" s="152" t="s">
        <v>439</v>
      </c>
      <c r="D549" s="151" t="s">
        <v>3895</v>
      </c>
      <c r="E549" s="152" t="s">
        <v>220</v>
      </c>
      <c r="F549" s="151"/>
      <c r="G549" s="151" t="s">
        <v>3169</v>
      </c>
      <c r="H549" s="150" t="s">
        <v>5012</v>
      </c>
      <c r="I549" s="150" t="s">
        <v>3652</v>
      </c>
      <c r="J549" s="153">
        <v>21</v>
      </c>
      <c r="K549" s="154">
        <f t="shared" ref="K549:L549" si="577">SUM(J549)</f>
        <v>21</v>
      </c>
      <c r="L549" s="154">
        <f t="shared" si="577"/>
        <v>21</v>
      </c>
      <c r="M549" s="154">
        <f t="shared" si="546"/>
        <v>21</v>
      </c>
      <c r="N549" s="154">
        <f t="shared" si="547"/>
        <v>21</v>
      </c>
      <c r="O549" s="154">
        <f t="shared" si="548"/>
        <v>21</v>
      </c>
      <c r="P549" s="155">
        <f t="shared" si="549"/>
        <v>84</v>
      </c>
    </row>
    <row r="550" spans="1:16" x14ac:dyDescent="0.3">
      <c r="A550" s="150" t="s">
        <v>3638</v>
      </c>
      <c r="B550" s="151" t="s">
        <v>3894</v>
      </c>
      <c r="C550" s="152" t="s">
        <v>439</v>
      </c>
      <c r="D550" s="151" t="s">
        <v>3896</v>
      </c>
      <c r="E550" s="152" t="s">
        <v>100</v>
      </c>
      <c r="F550" s="151"/>
      <c r="G550" s="151" t="s">
        <v>5013</v>
      </c>
      <c r="H550" s="150" t="s">
        <v>5014</v>
      </c>
      <c r="I550" s="150" t="s">
        <v>3652</v>
      </c>
      <c r="J550" s="153">
        <v>10</v>
      </c>
      <c r="K550" s="154">
        <f t="shared" ref="K550:L550" si="578">SUM(J550)</f>
        <v>10</v>
      </c>
      <c r="L550" s="154">
        <f t="shared" si="578"/>
        <v>10</v>
      </c>
      <c r="M550" s="154">
        <f t="shared" si="546"/>
        <v>10</v>
      </c>
      <c r="N550" s="154">
        <f t="shared" si="547"/>
        <v>10</v>
      </c>
      <c r="O550" s="154">
        <f t="shared" si="548"/>
        <v>10</v>
      </c>
      <c r="P550" s="155">
        <f t="shared" si="549"/>
        <v>40</v>
      </c>
    </row>
    <row r="551" spans="1:16" x14ac:dyDescent="0.3">
      <c r="A551" s="150" t="s">
        <v>3638</v>
      </c>
      <c r="B551" s="151" t="s">
        <v>5015</v>
      </c>
      <c r="C551" s="152" t="s">
        <v>642</v>
      </c>
      <c r="D551" s="151" t="s">
        <v>5015</v>
      </c>
      <c r="E551" s="152" t="s">
        <v>9</v>
      </c>
      <c r="F551" s="151"/>
      <c r="G551" s="151" t="s">
        <v>5016</v>
      </c>
      <c r="H551" s="150" t="s">
        <v>5017</v>
      </c>
      <c r="I551" s="150" t="s">
        <v>3789</v>
      </c>
      <c r="J551" s="153">
        <v>24</v>
      </c>
      <c r="K551" s="154">
        <f t="shared" ref="K551:L551" si="579">SUM(J551)</f>
        <v>24</v>
      </c>
      <c r="L551" s="154">
        <f t="shared" si="579"/>
        <v>24</v>
      </c>
      <c r="M551" s="154">
        <f t="shared" si="546"/>
        <v>24</v>
      </c>
      <c r="N551" s="154">
        <f t="shared" si="547"/>
        <v>24</v>
      </c>
      <c r="O551" s="154">
        <f t="shared" si="548"/>
        <v>24</v>
      </c>
      <c r="P551" s="155">
        <f t="shared" si="549"/>
        <v>96</v>
      </c>
    </row>
    <row r="552" spans="1:16" x14ac:dyDescent="0.3">
      <c r="A552" s="150" t="s">
        <v>3638</v>
      </c>
      <c r="B552" s="151" t="s">
        <v>5015</v>
      </c>
      <c r="C552" s="152" t="s">
        <v>642</v>
      </c>
      <c r="D552" s="151" t="s">
        <v>5015</v>
      </c>
      <c r="E552" s="152" t="s">
        <v>9</v>
      </c>
      <c r="F552" s="151"/>
      <c r="G552" s="151" t="s">
        <v>3286</v>
      </c>
      <c r="H552" s="150" t="s">
        <v>5018</v>
      </c>
      <c r="I552" s="150" t="s">
        <v>3652</v>
      </c>
      <c r="J552" s="153">
        <v>11</v>
      </c>
      <c r="K552" s="154">
        <f t="shared" ref="K552:L552" si="580">SUM(J552)</f>
        <v>11</v>
      </c>
      <c r="L552" s="154">
        <f t="shared" si="580"/>
        <v>11</v>
      </c>
      <c r="M552" s="154">
        <f t="shared" si="546"/>
        <v>11</v>
      </c>
      <c r="N552" s="154">
        <f t="shared" si="547"/>
        <v>11</v>
      </c>
      <c r="O552" s="154">
        <f t="shared" si="548"/>
        <v>11</v>
      </c>
      <c r="P552" s="155">
        <f t="shared" si="549"/>
        <v>44</v>
      </c>
    </row>
    <row r="553" spans="1:16" x14ac:dyDescent="0.3">
      <c r="A553" s="150" t="s">
        <v>3638</v>
      </c>
      <c r="B553" s="151" t="s">
        <v>5015</v>
      </c>
      <c r="C553" s="152" t="s">
        <v>642</v>
      </c>
      <c r="D553" s="151" t="s">
        <v>5019</v>
      </c>
      <c r="E553" s="152" t="s">
        <v>77</v>
      </c>
      <c r="F553" s="151"/>
      <c r="G553" s="151" t="s">
        <v>3558</v>
      </c>
      <c r="H553" s="150" t="s">
        <v>5020</v>
      </c>
      <c r="I553" s="150" t="s">
        <v>3789</v>
      </c>
      <c r="J553" s="153">
        <v>17</v>
      </c>
      <c r="K553" s="154">
        <f t="shared" ref="K553:L553" si="581">SUM(J553)</f>
        <v>17</v>
      </c>
      <c r="L553" s="154">
        <f t="shared" si="581"/>
        <v>17</v>
      </c>
      <c r="M553" s="154">
        <f t="shared" si="546"/>
        <v>17</v>
      </c>
      <c r="N553" s="154">
        <f t="shared" si="547"/>
        <v>17</v>
      </c>
      <c r="O553" s="154">
        <f t="shared" si="548"/>
        <v>17</v>
      </c>
      <c r="P553" s="155">
        <f t="shared" si="549"/>
        <v>68</v>
      </c>
    </row>
    <row r="554" spans="1:16" x14ac:dyDescent="0.3">
      <c r="A554" s="150" t="s">
        <v>3638</v>
      </c>
      <c r="B554" s="151" t="s">
        <v>5015</v>
      </c>
      <c r="C554" s="152" t="s">
        <v>642</v>
      </c>
      <c r="D554" s="151" t="s">
        <v>5019</v>
      </c>
      <c r="E554" s="152" t="s">
        <v>77</v>
      </c>
      <c r="F554" s="151"/>
      <c r="G554" s="151" t="s">
        <v>3200</v>
      </c>
      <c r="H554" s="150" t="s">
        <v>5021</v>
      </c>
      <c r="I554" s="150" t="s">
        <v>3652</v>
      </c>
      <c r="J554" s="153">
        <v>4</v>
      </c>
      <c r="K554" s="154">
        <f t="shared" ref="K554:L554" si="582">SUM(J554)</f>
        <v>4</v>
      </c>
      <c r="L554" s="154">
        <f t="shared" si="582"/>
        <v>4</v>
      </c>
      <c r="M554" s="154">
        <f t="shared" si="546"/>
        <v>4</v>
      </c>
      <c r="N554" s="154">
        <f t="shared" si="547"/>
        <v>4</v>
      </c>
      <c r="O554" s="154">
        <f t="shared" si="548"/>
        <v>4</v>
      </c>
      <c r="P554" s="155">
        <f t="shared" si="549"/>
        <v>16</v>
      </c>
    </row>
    <row r="555" spans="1:16" x14ac:dyDescent="0.3">
      <c r="A555" s="150" t="s">
        <v>3638</v>
      </c>
      <c r="B555" s="151" t="s">
        <v>3900</v>
      </c>
      <c r="C555" s="152" t="s">
        <v>648</v>
      </c>
      <c r="D555" s="151" t="s">
        <v>5022</v>
      </c>
      <c r="E555" s="152" t="s">
        <v>97</v>
      </c>
      <c r="F555" s="151"/>
      <c r="G555" s="151" t="s">
        <v>3169</v>
      </c>
      <c r="H555" s="150" t="s">
        <v>5023</v>
      </c>
      <c r="I555" s="150" t="s">
        <v>3652</v>
      </c>
      <c r="J555" s="153">
        <v>20</v>
      </c>
      <c r="K555" s="154">
        <f t="shared" ref="K555:L555" si="583">SUM(J555)</f>
        <v>20</v>
      </c>
      <c r="L555" s="154">
        <f t="shared" si="583"/>
        <v>20</v>
      </c>
      <c r="M555" s="154">
        <f t="shared" si="546"/>
        <v>20</v>
      </c>
      <c r="N555" s="154">
        <f t="shared" si="547"/>
        <v>20</v>
      </c>
      <c r="O555" s="154">
        <f t="shared" si="548"/>
        <v>20</v>
      </c>
      <c r="P555" s="155">
        <f t="shared" si="549"/>
        <v>80</v>
      </c>
    </row>
    <row r="556" spans="1:16" x14ac:dyDescent="0.3">
      <c r="A556" s="150" t="s">
        <v>3638</v>
      </c>
      <c r="B556" s="151" t="s">
        <v>3908</v>
      </c>
      <c r="C556" s="152" t="s">
        <v>792</v>
      </c>
      <c r="D556" s="151" t="s">
        <v>3909</v>
      </c>
      <c r="E556" s="152" t="s">
        <v>9</v>
      </c>
      <c r="F556" s="151"/>
      <c r="G556" s="151" t="s">
        <v>5024</v>
      </c>
      <c r="H556" s="150" t="s">
        <v>5025</v>
      </c>
      <c r="I556" s="150" t="s">
        <v>3652</v>
      </c>
      <c r="J556" s="153">
        <v>17</v>
      </c>
      <c r="K556" s="154">
        <f t="shared" ref="K556:L556" si="584">SUM(J556)</f>
        <v>17</v>
      </c>
      <c r="L556" s="154">
        <f t="shared" si="584"/>
        <v>17</v>
      </c>
      <c r="M556" s="154">
        <f t="shared" si="546"/>
        <v>17</v>
      </c>
      <c r="N556" s="154">
        <f t="shared" si="547"/>
        <v>17</v>
      </c>
      <c r="O556" s="154">
        <f t="shared" si="548"/>
        <v>17</v>
      </c>
      <c r="P556" s="155">
        <f t="shared" si="549"/>
        <v>68</v>
      </c>
    </row>
    <row r="557" spans="1:16" x14ac:dyDescent="0.3">
      <c r="A557" s="150" t="s">
        <v>3638</v>
      </c>
      <c r="B557" s="151" t="s">
        <v>5026</v>
      </c>
      <c r="C557" s="152" t="s">
        <v>1148</v>
      </c>
      <c r="D557" s="151" t="s">
        <v>5027</v>
      </c>
      <c r="E557" s="152" t="s">
        <v>77</v>
      </c>
      <c r="F557" s="151"/>
      <c r="G557" s="151" t="s">
        <v>4634</v>
      </c>
      <c r="H557" s="150" t="s">
        <v>5028</v>
      </c>
      <c r="I557" s="150" t="s">
        <v>3789</v>
      </c>
      <c r="J557" s="153">
        <v>10</v>
      </c>
      <c r="K557" s="154">
        <f t="shared" ref="K557:L557" si="585">SUM(J557)</f>
        <v>10</v>
      </c>
      <c r="L557" s="154">
        <f t="shared" si="585"/>
        <v>10</v>
      </c>
      <c r="M557" s="154">
        <f t="shared" si="546"/>
        <v>10</v>
      </c>
      <c r="N557" s="154">
        <f t="shared" si="547"/>
        <v>10</v>
      </c>
      <c r="O557" s="154">
        <f t="shared" si="548"/>
        <v>10</v>
      </c>
      <c r="P557" s="155">
        <f t="shared" si="549"/>
        <v>40</v>
      </c>
    </row>
    <row r="558" spans="1:16" x14ac:dyDescent="0.3">
      <c r="A558" s="150" t="s">
        <v>3638</v>
      </c>
      <c r="B558" s="151" t="s">
        <v>5026</v>
      </c>
      <c r="C558" s="152" t="s">
        <v>1148</v>
      </c>
      <c r="D558" s="151" t="s">
        <v>5029</v>
      </c>
      <c r="E558" s="152" t="s">
        <v>9</v>
      </c>
      <c r="F558" s="151"/>
      <c r="G558" s="151" t="s">
        <v>3167</v>
      </c>
      <c r="H558" s="150" t="s">
        <v>5030</v>
      </c>
      <c r="I558" s="150" t="s">
        <v>3789</v>
      </c>
      <c r="J558" s="153">
        <v>32</v>
      </c>
      <c r="K558" s="154">
        <f t="shared" ref="K558:L558" si="586">SUM(J558)</f>
        <v>32</v>
      </c>
      <c r="L558" s="154">
        <f t="shared" si="586"/>
        <v>32</v>
      </c>
      <c r="M558" s="154">
        <f t="shared" si="546"/>
        <v>32</v>
      </c>
      <c r="N558" s="154">
        <f t="shared" si="547"/>
        <v>32</v>
      </c>
      <c r="O558" s="154">
        <f t="shared" si="548"/>
        <v>32</v>
      </c>
      <c r="P558" s="155">
        <f t="shared" si="549"/>
        <v>128</v>
      </c>
    </row>
    <row r="559" spans="1:16" x14ac:dyDescent="0.3">
      <c r="A559" s="150" t="s">
        <v>3638</v>
      </c>
      <c r="B559" s="151" t="s">
        <v>5026</v>
      </c>
      <c r="C559" s="152" t="s">
        <v>1148</v>
      </c>
      <c r="D559" s="151" t="s">
        <v>5029</v>
      </c>
      <c r="E559" s="152" t="s">
        <v>9</v>
      </c>
      <c r="F559" s="151"/>
      <c r="G559" s="151" t="s">
        <v>4627</v>
      </c>
      <c r="H559" s="150" t="s">
        <v>5031</v>
      </c>
      <c r="I559" s="150" t="s">
        <v>3652</v>
      </c>
      <c r="J559" s="153">
        <v>9</v>
      </c>
      <c r="K559" s="154">
        <f t="shared" ref="K559:L559" si="587">SUM(J559)</f>
        <v>9</v>
      </c>
      <c r="L559" s="154">
        <f t="shared" si="587"/>
        <v>9</v>
      </c>
      <c r="M559" s="154">
        <f t="shared" si="546"/>
        <v>9</v>
      </c>
      <c r="N559" s="154">
        <f t="shared" si="547"/>
        <v>9</v>
      </c>
      <c r="O559" s="154">
        <f t="shared" si="548"/>
        <v>9</v>
      </c>
      <c r="P559" s="155">
        <f t="shared" si="549"/>
        <v>36</v>
      </c>
    </row>
    <row r="560" spans="1:16" x14ac:dyDescent="0.3">
      <c r="A560" s="150" t="s">
        <v>3638</v>
      </c>
      <c r="B560" s="151" t="s">
        <v>3699</v>
      </c>
      <c r="C560" s="152" t="s">
        <v>1269</v>
      </c>
      <c r="D560" s="151" t="s">
        <v>3699</v>
      </c>
      <c r="E560" s="152" t="s">
        <v>9</v>
      </c>
      <c r="F560" s="151"/>
      <c r="G560" s="151" t="s">
        <v>3220</v>
      </c>
      <c r="H560" s="150" t="s">
        <v>5032</v>
      </c>
      <c r="I560" s="150" t="s">
        <v>3789</v>
      </c>
      <c r="J560" s="153">
        <v>149</v>
      </c>
      <c r="K560" s="154">
        <f t="shared" ref="K560:L560" si="588">SUM(J560)</f>
        <v>149</v>
      </c>
      <c r="L560" s="154">
        <f t="shared" si="588"/>
        <v>149</v>
      </c>
      <c r="M560" s="154">
        <f t="shared" si="546"/>
        <v>149</v>
      </c>
      <c r="N560" s="154">
        <f t="shared" si="547"/>
        <v>149</v>
      </c>
      <c r="O560" s="154">
        <f t="shared" si="548"/>
        <v>149</v>
      </c>
      <c r="P560" s="155">
        <f t="shared" si="549"/>
        <v>596</v>
      </c>
    </row>
    <row r="561" spans="1:16" x14ac:dyDescent="0.3">
      <c r="A561" s="150" t="s">
        <v>3638</v>
      </c>
      <c r="B561" s="151" t="s">
        <v>3699</v>
      </c>
      <c r="C561" s="152" t="s">
        <v>1269</v>
      </c>
      <c r="D561" s="151" t="s">
        <v>5033</v>
      </c>
      <c r="E561" s="152" t="s">
        <v>97</v>
      </c>
      <c r="F561" s="151"/>
      <c r="G561" s="151" t="s">
        <v>3172</v>
      </c>
      <c r="H561" s="150" t="s">
        <v>5034</v>
      </c>
      <c r="I561" s="150" t="s">
        <v>3652</v>
      </c>
      <c r="J561" s="153">
        <v>26</v>
      </c>
      <c r="K561" s="154">
        <f t="shared" ref="K561:L561" si="589">SUM(J561)</f>
        <v>26</v>
      </c>
      <c r="L561" s="154">
        <f t="shared" si="589"/>
        <v>26</v>
      </c>
      <c r="M561" s="154">
        <f t="shared" si="546"/>
        <v>26</v>
      </c>
      <c r="N561" s="154">
        <f t="shared" si="547"/>
        <v>26</v>
      </c>
      <c r="O561" s="154">
        <f t="shared" si="548"/>
        <v>26</v>
      </c>
      <c r="P561" s="155">
        <f t="shared" si="549"/>
        <v>104</v>
      </c>
    </row>
    <row r="562" spans="1:16" x14ac:dyDescent="0.3">
      <c r="A562" s="150" t="s">
        <v>3638</v>
      </c>
      <c r="B562" s="151" t="s">
        <v>3699</v>
      </c>
      <c r="C562" s="152" t="s">
        <v>1269</v>
      </c>
      <c r="D562" s="151" t="s">
        <v>5033</v>
      </c>
      <c r="E562" s="152" t="s">
        <v>97</v>
      </c>
      <c r="F562" s="151"/>
      <c r="G562" s="151" t="s">
        <v>3220</v>
      </c>
      <c r="H562" s="150" t="s">
        <v>5035</v>
      </c>
      <c r="I562" s="150" t="s">
        <v>3789</v>
      </c>
      <c r="J562" s="153">
        <v>62</v>
      </c>
      <c r="K562" s="154">
        <f t="shared" ref="K562:L562" si="590">SUM(J562)</f>
        <v>62</v>
      </c>
      <c r="L562" s="154">
        <f t="shared" si="590"/>
        <v>62</v>
      </c>
      <c r="M562" s="154">
        <f t="shared" si="546"/>
        <v>62</v>
      </c>
      <c r="N562" s="154">
        <f t="shared" si="547"/>
        <v>62</v>
      </c>
      <c r="O562" s="154">
        <f t="shared" si="548"/>
        <v>62</v>
      </c>
      <c r="P562" s="155">
        <f t="shared" si="549"/>
        <v>248</v>
      </c>
    </row>
    <row r="563" spans="1:16" x14ac:dyDescent="0.3">
      <c r="A563" s="150" t="s">
        <v>3638</v>
      </c>
      <c r="B563" s="151" t="s">
        <v>3699</v>
      </c>
      <c r="C563" s="152" t="s">
        <v>1269</v>
      </c>
      <c r="D563" s="151" t="s">
        <v>3916</v>
      </c>
      <c r="E563" s="152" t="s">
        <v>220</v>
      </c>
      <c r="F563" s="151"/>
      <c r="G563" s="151" t="s">
        <v>4306</v>
      </c>
      <c r="H563" s="150" t="s">
        <v>5036</v>
      </c>
      <c r="I563" s="150" t="s">
        <v>3652</v>
      </c>
      <c r="J563" s="153">
        <v>37</v>
      </c>
      <c r="K563" s="154">
        <f t="shared" ref="K563:L563" si="591">SUM(J563)</f>
        <v>37</v>
      </c>
      <c r="L563" s="154">
        <f t="shared" si="591"/>
        <v>37</v>
      </c>
      <c r="M563" s="154">
        <f t="shared" si="546"/>
        <v>37</v>
      </c>
      <c r="N563" s="154">
        <f t="shared" si="547"/>
        <v>37</v>
      </c>
      <c r="O563" s="154">
        <f t="shared" si="548"/>
        <v>37</v>
      </c>
      <c r="P563" s="155">
        <f t="shared" si="549"/>
        <v>148</v>
      </c>
    </row>
    <row r="564" spans="1:16" x14ac:dyDescent="0.3">
      <c r="A564" s="150" t="s">
        <v>3638</v>
      </c>
      <c r="B564" s="151" t="s">
        <v>3699</v>
      </c>
      <c r="C564" s="152" t="s">
        <v>1269</v>
      </c>
      <c r="D564" s="151" t="s">
        <v>5037</v>
      </c>
      <c r="E564" s="152" t="s">
        <v>100</v>
      </c>
      <c r="F564" s="151"/>
      <c r="G564" s="151" t="s">
        <v>3196</v>
      </c>
      <c r="H564" s="150" t="s">
        <v>5038</v>
      </c>
      <c r="I564" s="150" t="s">
        <v>3652</v>
      </c>
      <c r="J564" s="153">
        <v>21</v>
      </c>
      <c r="K564" s="154">
        <f t="shared" ref="K564:L564" si="592">SUM(J564)</f>
        <v>21</v>
      </c>
      <c r="L564" s="154">
        <f t="shared" si="592"/>
        <v>21</v>
      </c>
      <c r="M564" s="154">
        <f t="shared" si="546"/>
        <v>21</v>
      </c>
      <c r="N564" s="154">
        <f t="shared" si="547"/>
        <v>21</v>
      </c>
      <c r="O564" s="154">
        <f t="shared" si="548"/>
        <v>21</v>
      </c>
      <c r="P564" s="155">
        <f t="shared" si="549"/>
        <v>84</v>
      </c>
    </row>
    <row r="565" spans="1:16" x14ac:dyDescent="0.3">
      <c r="A565" s="150" t="s">
        <v>3638</v>
      </c>
      <c r="B565" s="151" t="s">
        <v>3699</v>
      </c>
      <c r="C565" s="152" t="s">
        <v>1269</v>
      </c>
      <c r="D565" s="151" t="s">
        <v>5037</v>
      </c>
      <c r="E565" s="152" t="s">
        <v>100</v>
      </c>
      <c r="F565" s="151"/>
      <c r="G565" s="151" t="s">
        <v>5039</v>
      </c>
      <c r="H565" s="150" t="s">
        <v>5040</v>
      </c>
      <c r="I565" s="150" t="s">
        <v>3789</v>
      </c>
      <c r="J565" s="153">
        <v>39</v>
      </c>
      <c r="K565" s="154">
        <f t="shared" ref="K565:L565" si="593">SUM(J565)</f>
        <v>39</v>
      </c>
      <c r="L565" s="154">
        <f t="shared" si="593"/>
        <v>39</v>
      </c>
      <c r="M565" s="154">
        <f t="shared" si="546"/>
        <v>39</v>
      </c>
      <c r="N565" s="154">
        <f t="shared" si="547"/>
        <v>39</v>
      </c>
      <c r="O565" s="154">
        <f t="shared" si="548"/>
        <v>39</v>
      </c>
      <c r="P565" s="155">
        <f t="shared" si="549"/>
        <v>156</v>
      </c>
    </row>
    <row r="566" spans="1:16" x14ac:dyDescent="0.3">
      <c r="A566" s="150" t="s">
        <v>3638</v>
      </c>
      <c r="B566" s="151" t="s">
        <v>3699</v>
      </c>
      <c r="C566" s="152" t="s">
        <v>1269</v>
      </c>
      <c r="D566" s="151" t="s">
        <v>3915</v>
      </c>
      <c r="E566" s="152" t="s">
        <v>77</v>
      </c>
      <c r="F566" s="151"/>
      <c r="G566" s="151" t="s">
        <v>3191</v>
      </c>
      <c r="H566" s="150" t="s">
        <v>5041</v>
      </c>
      <c r="I566" s="150" t="s">
        <v>3652</v>
      </c>
      <c r="J566" s="153">
        <v>21</v>
      </c>
      <c r="K566" s="154">
        <f t="shared" ref="K566:L566" si="594">SUM(J566)</f>
        <v>21</v>
      </c>
      <c r="L566" s="154">
        <f t="shared" si="594"/>
        <v>21</v>
      </c>
      <c r="M566" s="154">
        <f t="shared" si="546"/>
        <v>21</v>
      </c>
      <c r="N566" s="154">
        <f t="shared" si="547"/>
        <v>21</v>
      </c>
      <c r="O566" s="154">
        <f t="shared" si="548"/>
        <v>21</v>
      </c>
      <c r="P566" s="155">
        <f t="shared" si="549"/>
        <v>84</v>
      </c>
    </row>
    <row r="567" spans="1:16" x14ac:dyDescent="0.3">
      <c r="A567" s="150" t="s">
        <v>3638</v>
      </c>
      <c r="B567" s="151" t="s">
        <v>5042</v>
      </c>
      <c r="C567" s="152" t="s">
        <v>1308</v>
      </c>
      <c r="D567" s="151" t="s">
        <v>5042</v>
      </c>
      <c r="E567" s="152" t="s">
        <v>9</v>
      </c>
      <c r="F567" s="151"/>
      <c r="G567" s="151" t="s">
        <v>3179</v>
      </c>
      <c r="H567" s="150" t="s">
        <v>5043</v>
      </c>
      <c r="I567" s="150" t="s">
        <v>3652</v>
      </c>
      <c r="J567" s="153">
        <v>17</v>
      </c>
      <c r="K567" s="154">
        <f t="shared" ref="K567:L567" si="595">SUM(J567)</f>
        <v>17</v>
      </c>
      <c r="L567" s="154">
        <f t="shared" si="595"/>
        <v>17</v>
      </c>
      <c r="M567" s="154">
        <f t="shared" si="546"/>
        <v>17</v>
      </c>
      <c r="N567" s="154">
        <f t="shared" si="547"/>
        <v>17</v>
      </c>
      <c r="O567" s="154">
        <f t="shared" si="548"/>
        <v>17</v>
      </c>
      <c r="P567" s="155">
        <f t="shared" si="549"/>
        <v>68</v>
      </c>
    </row>
    <row r="568" spans="1:16" x14ac:dyDescent="0.3">
      <c r="A568" s="150" t="s">
        <v>3638</v>
      </c>
      <c r="B568" s="151" t="s">
        <v>5042</v>
      </c>
      <c r="C568" s="152" t="s">
        <v>1308</v>
      </c>
      <c r="D568" s="151" t="s">
        <v>5042</v>
      </c>
      <c r="E568" s="152" t="s">
        <v>9</v>
      </c>
      <c r="F568" s="151"/>
      <c r="G568" s="151" t="s">
        <v>3351</v>
      </c>
      <c r="H568" s="150" t="s">
        <v>5044</v>
      </c>
      <c r="I568" s="150" t="s">
        <v>3789</v>
      </c>
      <c r="J568" s="153">
        <v>37</v>
      </c>
      <c r="K568" s="154">
        <f t="shared" ref="K568:L568" si="596">SUM(J568)</f>
        <v>37</v>
      </c>
      <c r="L568" s="154">
        <f t="shared" si="596"/>
        <v>37</v>
      </c>
      <c r="M568" s="154">
        <f t="shared" si="546"/>
        <v>37</v>
      </c>
      <c r="N568" s="154">
        <f t="shared" si="547"/>
        <v>37</v>
      </c>
      <c r="O568" s="154">
        <f t="shared" si="548"/>
        <v>37</v>
      </c>
      <c r="P568" s="155">
        <f t="shared" si="549"/>
        <v>148</v>
      </c>
    </row>
    <row r="569" spans="1:16" x14ac:dyDescent="0.3">
      <c r="A569" s="150" t="s">
        <v>3638</v>
      </c>
      <c r="B569" s="151" t="s">
        <v>3878</v>
      </c>
      <c r="C569" s="152" t="s">
        <v>2301</v>
      </c>
      <c r="D569" s="151" t="s">
        <v>3879</v>
      </c>
      <c r="E569" s="152" t="s">
        <v>9</v>
      </c>
      <c r="F569" s="151"/>
      <c r="G569" s="151" t="s">
        <v>3171</v>
      </c>
      <c r="H569" s="150" t="s">
        <v>5045</v>
      </c>
      <c r="I569" s="150" t="s">
        <v>3652</v>
      </c>
      <c r="J569" s="153">
        <v>20</v>
      </c>
      <c r="K569" s="154">
        <f t="shared" ref="K569:L569" si="597">SUM(J569)</f>
        <v>20</v>
      </c>
      <c r="L569" s="154">
        <f t="shared" si="597"/>
        <v>20</v>
      </c>
      <c r="M569" s="154">
        <f t="shared" si="546"/>
        <v>20</v>
      </c>
      <c r="N569" s="154">
        <f t="shared" si="547"/>
        <v>20</v>
      </c>
      <c r="O569" s="154">
        <f t="shared" si="548"/>
        <v>20</v>
      </c>
      <c r="P569" s="155">
        <f t="shared" si="549"/>
        <v>80</v>
      </c>
    </row>
    <row r="570" spans="1:16" x14ac:dyDescent="0.3">
      <c r="A570" s="150" t="s">
        <v>3638</v>
      </c>
      <c r="B570" s="151" t="s">
        <v>3890</v>
      </c>
      <c r="C570" s="152" t="s">
        <v>2304</v>
      </c>
      <c r="D570" s="151" t="s">
        <v>3890</v>
      </c>
      <c r="E570" s="152" t="s">
        <v>9</v>
      </c>
      <c r="F570" s="151"/>
      <c r="G570" s="151" t="s">
        <v>3165</v>
      </c>
      <c r="H570" s="150" t="s">
        <v>5046</v>
      </c>
      <c r="I570" s="150" t="s">
        <v>3652</v>
      </c>
      <c r="J570" s="153">
        <v>8</v>
      </c>
      <c r="K570" s="154">
        <f t="shared" ref="K570:L570" si="598">SUM(J570)</f>
        <v>8</v>
      </c>
      <c r="L570" s="154">
        <f t="shared" si="598"/>
        <v>8</v>
      </c>
      <c r="M570" s="154">
        <f t="shared" si="546"/>
        <v>8</v>
      </c>
      <c r="N570" s="154">
        <f t="shared" si="547"/>
        <v>8</v>
      </c>
      <c r="O570" s="154">
        <f t="shared" si="548"/>
        <v>8</v>
      </c>
      <c r="P570" s="155">
        <f t="shared" si="549"/>
        <v>32</v>
      </c>
    </row>
    <row r="571" spans="1:16" x14ac:dyDescent="0.3">
      <c r="A571" s="150" t="s">
        <v>3638</v>
      </c>
      <c r="B571" s="151" t="s">
        <v>5047</v>
      </c>
      <c r="C571" s="152" t="s">
        <v>2310</v>
      </c>
      <c r="D571" s="151" t="s">
        <v>5048</v>
      </c>
      <c r="E571" s="152" t="s">
        <v>77</v>
      </c>
      <c r="F571" s="151"/>
      <c r="G571" s="151" t="s">
        <v>3298</v>
      </c>
      <c r="H571" s="150" t="s">
        <v>5049</v>
      </c>
      <c r="I571" s="150" t="s">
        <v>3789</v>
      </c>
      <c r="J571" s="153">
        <v>12</v>
      </c>
      <c r="K571" s="154">
        <f t="shared" ref="K571:L571" si="599">SUM(J571)</f>
        <v>12</v>
      </c>
      <c r="L571" s="154">
        <f t="shared" si="599"/>
        <v>12</v>
      </c>
      <c r="M571" s="154">
        <f t="shared" si="546"/>
        <v>12</v>
      </c>
      <c r="N571" s="154">
        <f t="shared" si="547"/>
        <v>12</v>
      </c>
      <c r="O571" s="154">
        <f t="shared" si="548"/>
        <v>12</v>
      </c>
      <c r="P571" s="155">
        <f t="shared" si="549"/>
        <v>48</v>
      </c>
    </row>
    <row r="572" spans="1:16" x14ac:dyDescent="0.3">
      <c r="A572" s="150" t="s">
        <v>3638</v>
      </c>
      <c r="B572" s="151" t="s">
        <v>5047</v>
      </c>
      <c r="C572" s="152" t="s">
        <v>2310</v>
      </c>
      <c r="D572" s="151" t="s">
        <v>5050</v>
      </c>
      <c r="E572" s="152" t="s">
        <v>97</v>
      </c>
      <c r="F572" s="151"/>
      <c r="G572" s="151" t="s">
        <v>3190</v>
      </c>
      <c r="H572" s="150" t="s">
        <v>5051</v>
      </c>
      <c r="I572" s="150" t="s">
        <v>3789</v>
      </c>
      <c r="J572" s="153">
        <v>18</v>
      </c>
      <c r="K572" s="154">
        <f t="shared" ref="K572:L572" si="600">SUM(J572)</f>
        <v>18</v>
      </c>
      <c r="L572" s="154">
        <f t="shared" si="600"/>
        <v>18</v>
      </c>
      <c r="M572" s="154">
        <f t="shared" si="546"/>
        <v>18</v>
      </c>
      <c r="N572" s="154">
        <f t="shared" si="547"/>
        <v>18</v>
      </c>
      <c r="O572" s="154">
        <f t="shared" si="548"/>
        <v>18</v>
      </c>
      <c r="P572" s="155">
        <f t="shared" si="549"/>
        <v>72</v>
      </c>
    </row>
    <row r="573" spans="1:16" x14ac:dyDescent="0.3">
      <c r="A573" s="150" t="s">
        <v>3638</v>
      </c>
      <c r="B573" s="151" t="s">
        <v>5047</v>
      </c>
      <c r="C573" s="152" t="s">
        <v>2310</v>
      </c>
      <c r="D573" s="151" t="s">
        <v>5050</v>
      </c>
      <c r="E573" s="152" t="s">
        <v>97</v>
      </c>
      <c r="F573" s="151"/>
      <c r="G573" s="151" t="s">
        <v>5052</v>
      </c>
      <c r="H573" s="150" t="s">
        <v>5053</v>
      </c>
      <c r="I573" s="150" t="s">
        <v>3652</v>
      </c>
      <c r="J573" s="153">
        <v>8</v>
      </c>
      <c r="K573" s="154">
        <f t="shared" ref="K573:L573" si="601">SUM(J573)</f>
        <v>8</v>
      </c>
      <c r="L573" s="154">
        <f t="shared" si="601"/>
        <v>8</v>
      </c>
      <c r="M573" s="154">
        <f t="shared" si="546"/>
        <v>8</v>
      </c>
      <c r="N573" s="154">
        <f t="shared" si="547"/>
        <v>8</v>
      </c>
      <c r="O573" s="154">
        <f t="shared" si="548"/>
        <v>8</v>
      </c>
      <c r="P573" s="155">
        <f t="shared" si="549"/>
        <v>32</v>
      </c>
    </row>
    <row r="574" spans="1:16" ht="28.8" x14ac:dyDescent="0.3">
      <c r="A574" s="150" t="s">
        <v>3638</v>
      </c>
      <c r="B574" s="151" t="s">
        <v>5047</v>
      </c>
      <c r="C574" s="152" t="s">
        <v>2310</v>
      </c>
      <c r="D574" s="151" t="s">
        <v>5054</v>
      </c>
      <c r="E574" s="152" t="s">
        <v>80</v>
      </c>
      <c r="F574" s="151"/>
      <c r="G574" s="151" t="s">
        <v>4468</v>
      </c>
      <c r="H574" s="150" t="s">
        <v>5055</v>
      </c>
      <c r="I574" s="150" t="s">
        <v>3652</v>
      </c>
      <c r="J574" s="153">
        <v>8</v>
      </c>
      <c r="K574" s="154">
        <f t="shared" ref="K574:L574" si="602">SUM(J574)</f>
        <v>8</v>
      </c>
      <c r="L574" s="154">
        <f t="shared" si="602"/>
        <v>8</v>
      </c>
      <c r="M574" s="154">
        <f t="shared" si="546"/>
        <v>8</v>
      </c>
      <c r="N574" s="154">
        <f t="shared" si="547"/>
        <v>8</v>
      </c>
      <c r="O574" s="154">
        <f t="shared" si="548"/>
        <v>8</v>
      </c>
      <c r="P574" s="155">
        <f t="shared" si="549"/>
        <v>32</v>
      </c>
    </row>
    <row r="575" spans="1:16" x14ac:dyDescent="0.3">
      <c r="A575" s="150" t="s">
        <v>3638</v>
      </c>
      <c r="B575" s="151" t="s">
        <v>5047</v>
      </c>
      <c r="C575" s="152" t="s">
        <v>2310</v>
      </c>
      <c r="D575" s="151" t="s">
        <v>5054</v>
      </c>
      <c r="E575" s="152" t="s">
        <v>80</v>
      </c>
      <c r="F575" s="151"/>
      <c r="G575" s="151" t="s">
        <v>3167</v>
      </c>
      <c r="H575" s="150" t="s">
        <v>5056</v>
      </c>
      <c r="I575" s="150" t="s">
        <v>3789</v>
      </c>
      <c r="J575" s="153">
        <v>10</v>
      </c>
      <c r="K575" s="154">
        <f t="shared" ref="K575:L575" si="603">SUM(J575)</f>
        <v>10</v>
      </c>
      <c r="L575" s="154">
        <f t="shared" si="603"/>
        <v>10</v>
      </c>
      <c r="M575" s="154">
        <f t="shared" si="546"/>
        <v>10</v>
      </c>
      <c r="N575" s="154">
        <f t="shared" si="547"/>
        <v>10</v>
      </c>
      <c r="O575" s="154">
        <f t="shared" si="548"/>
        <v>10</v>
      </c>
      <c r="P575" s="155">
        <f t="shared" si="549"/>
        <v>40</v>
      </c>
    </row>
    <row r="576" spans="1:16" x14ac:dyDescent="0.3">
      <c r="A576" s="150" t="s">
        <v>3638</v>
      </c>
      <c r="B576" s="151" t="s">
        <v>3897</v>
      </c>
      <c r="C576" s="152" t="s">
        <v>496</v>
      </c>
      <c r="D576" s="151" t="s">
        <v>3898</v>
      </c>
      <c r="E576" s="152" t="s">
        <v>9</v>
      </c>
      <c r="F576" s="151"/>
      <c r="G576" s="151" t="s">
        <v>3189</v>
      </c>
      <c r="H576" s="150" t="s">
        <v>5057</v>
      </c>
      <c r="I576" s="150" t="s">
        <v>3652</v>
      </c>
      <c r="J576" s="153">
        <v>25</v>
      </c>
      <c r="K576" s="154">
        <f t="shared" ref="K576:L576" si="604">SUM(J576)</f>
        <v>25</v>
      </c>
      <c r="L576" s="154">
        <f t="shared" si="604"/>
        <v>25</v>
      </c>
      <c r="M576" s="154">
        <f t="shared" si="546"/>
        <v>25</v>
      </c>
      <c r="N576" s="154">
        <f t="shared" si="547"/>
        <v>25</v>
      </c>
      <c r="O576" s="154">
        <f t="shared" si="548"/>
        <v>25</v>
      </c>
      <c r="P576" s="155">
        <f t="shared" si="549"/>
        <v>100</v>
      </c>
    </row>
    <row r="577" spans="1:16" x14ac:dyDescent="0.3">
      <c r="A577" s="150" t="s">
        <v>3638</v>
      </c>
      <c r="B577" s="151" t="s">
        <v>5058</v>
      </c>
      <c r="C577" s="152" t="s">
        <v>465</v>
      </c>
      <c r="D577" s="151" t="s">
        <v>5058</v>
      </c>
      <c r="E577" s="152" t="s">
        <v>9</v>
      </c>
      <c r="F577" s="151"/>
      <c r="G577" s="151" t="s">
        <v>5059</v>
      </c>
      <c r="H577" s="150" t="s">
        <v>5060</v>
      </c>
      <c r="I577" s="150" t="s">
        <v>3789</v>
      </c>
      <c r="J577" s="153">
        <v>180</v>
      </c>
      <c r="K577" s="154">
        <f t="shared" ref="K577:L577" si="605">SUM(J577)</f>
        <v>180</v>
      </c>
      <c r="L577" s="154">
        <f t="shared" si="605"/>
        <v>180</v>
      </c>
      <c r="M577" s="154">
        <f t="shared" si="546"/>
        <v>180</v>
      </c>
      <c r="N577" s="154">
        <f t="shared" si="547"/>
        <v>180</v>
      </c>
      <c r="O577" s="154">
        <f t="shared" si="548"/>
        <v>180</v>
      </c>
      <c r="P577" s="155">
        <f t="shared" si="549"/>
        <v>720</v>
      </c>
    </row>
    <row r="578" spans="1:16" x14ac:dyDescent="0.3">
      <c r="A578" s="150" t="s">
        <v>3638</v>
      </c>
      <c r="B578" s="151" t="s">
        <v>5058</v>
      </c>
      <c r="C578" s="152" t="s">
        <v>465</v>
      </c>
      <c r="D578" s="151" t="s">
        <v>5058</v>
      </c>
      <c r="E578" s="152" t="s">
        <v>9</v>
      </c>
      <c r="F578" s="151"/>
      <c r="G578" s="151" t="s">
        <v>5061</v>
      </c>
      <c r="H578" s="150" t="s">
        <v>5062</v>
      </c>
      <c r="I578" s="150" t="s">
        <v>3652</v>
      </c>
      <c r="J578" s="153">
        <v>33</v>
      </c>
      <c r="K578" s="154">
        <f t="shared" ref="K578:L578" si="606">SUM(J578)</f>
        <v>33</v>
      </c>
      <c r="L578" s="154">
        <f t="shared" si="606"/>
        <v>33</v>
      </c>
      <c r="M578" s="154">
        <f t="shared" si="546"/>
        <v>33</v>
      </c>
      <c r="N578" s="154">
        <f t="shared" si="547"/>
        <v>33</v>
      </c>
      <c r="O578" s="154">
        <f t="shared" si="548"/>
        <v>33</v>
      </c>
      <c r="P578" s="155">
        <f t="shared" si="549"/>
        <v>132</v>
      </c>
    </row>
    <row r="579" spans="1:16" x14ac:dyDescent="0.3">
      <c r="A579" s="150" t="s">
        <v>3638</v>
      </c>
      <c r="B579" s="151" t="s">
        <v>5058</v>
      </c>
      <c r="C579" s="152" t="s">
        <v>465</v>
      </c>
      <c r="D579" s="151" t="s">
        <v>5063</v>
      </c>
      <c r="E579" s="152" t="s">
        <v>97</v>
      </c>
      <c r="F579" s="151"/>
      <c r="G579" s="151" t="s">
        <v>3189</v>
      </c>
      <c r="H579" s="150" t="s">
        <v>5064</v>
      </c>
      <c r="I579" s="150" t="s">
        <v>3789</v>
      </c>
      <c r="J579" s="153">
        <v>21</v>
      </c>
      <c r="K579" s="154">
        <f t="shared" ref="K579:L579" si="607">SUM(J579)</f>
        <v>21</v>
      </c>
      <c r="L579" s="154">
        <f t="shared" si="607"/>
        <v>21</v>
      </c>
      <c r="M579" s="154">
        <f t="shared" si="546"/>
        <v>21</v>
      </c>
      <c r="N579" s="154">
        <f t="shared" si="547"/>
        <v>21</v>
      </c>
      <c r="O579" s="154">
        <f t="shared" si="548"/>
        <v>21</v>
      </c>
      <c r="P579" s="155">
        <f t="shared" si="549"/>
        <v>84</v>
      </c>
    </row>
    <row r="580" spans="1:16" x14ac:dyDescent="0.3">
      <c r="A580" s="150" t="s">
        <v>3638</v>
      </c>
      <c r="B580" s="151" t="s">
        <v>5058</v>
      </c>
      <c r="C580" s="152" t="s">
        <v>465</v>
      </c>
      <c r="D580" s="151" t="s">
        <v>5063</v>
      </c>
      <c r="E580" s="152" t="s">
        <v>97</v>
      </c>
      <c r="F580" s="151"/>
      <c r="G580" s="151" t="s">
        <v>3220</v>
      </c>
      <c r="H580" s="150" t="s">
        <v>5065</v>
      </c>
      <c r="I580" s="150" t="s">
        <v>3652</v>
      </c>
      <c r="J580" s="153">
        <v>8</v>
      </c>
      <c r="K580" s="154">
        <f t="shared" ref="K580:L580" si="608">SUM(J580)</f>
        <v>8</v>
      </c>
      <c r="L580" s="154">
        <f t="shared" si="608"/>
        <v>8</v>
      </c>
      <c r="M580" s="154">
        <f t="shared" si="546"/>
        <v>8</v>
      </c>
      <c r="N580" s="154">
        <f t="shared" si="547"/>
        <v>8</v>
      </c>
      <c r="O580" s="154">
        <f t="shared" si="548"/>
        <v>8</v>
      </c>
      <c r="P580" s="155">
        <f t="shared" si="549"/>
        <v>32</v>
      </c>
    </row>
    <row r="581" spans="1:16" x14ac:dyDescent="0.3">
      <c r="A581" s="150" t="s">
        <v>3638</v>
      </c>
      <c r="B581" s="151" t="s">
        <v>5058</v>
      </c>
      <c r="C581" s="152" t="s">
        <v>465</v>
      </c>
      <c r="D581" s="151" t="s">
        <v>5066</v>
      </c>
      <c r="E581" s="152" t="s">
        <v>220</v>
      </c>
      <c r="F581" s="151"/>
      <c r="G581" s="151" t="s">
        <v>3180</v>
      </c>
      <c r="H581" s="150" t="s">
        <v>5067</v>
      </c>
      <c r="I581" s="150" t="s">
        <v>3789</v>
      </c>
      <c r="J581" s="153">
        <v>20</v>
      </c>
      <c r="K581" s="154">
        <f t="shared" ref="K581:L581" si="609">SUM(J581)</f>
        <v>20</v>
      </c>
      <c r="L581" s="154">
        <f t="shared" si="609"/>
        <v>20</v>
      </c>
      <c r="M581" s="154">
        <f t="shared" si="546"/>
        <v>20</v>
      </c>
      <c r="N581" s="154">
        <f t="shared" si="547"/>
        <v>20</v>
      </c>
      <c r="O581" s="154">
        <f t="shared" si="548"/>
        <v>20</v>
      </c>
      <c r="P581" s="155">
        <f t="shared" si="549"/>
        <v>80</v>
      </c>
    </row>
    <row r="582" spans="1:16" x14ac:dyDescent="0.3">
      <c r="A582" s="150" t="s">
        <v>3638</v>
      </c>
      <c r="B582" s="151" t="s">
        <v>5058</v>
      </c>
      <c r="C582" s="152" t="s">
        <v>465</v>
      </c>
      <c r="D582" s="151" t="s">
        <v>5066</v>
      </c>
      <c r="E582" s="152" t="s">
        <v>220</v>
      </c>
      <c r="F582" s="151"/>
      <c r="G582" s="151" t="s">
        <v>3165</v>
      </c>
      <c r="H582" s="150" t="s">
        <v>5068</v>
      </c>
      <c r="I582" s="150" t="s">
        <v>3652</v>
      </c>
      <c r="J582" s="153">
        <v>12</v>
      </c>
      <c r="K582" s="154">
        <f t="shared" ref="K582:L582" si="610">SUM(J582)</f>
        <v>12</v>
      </c>
      <c r="L582" s="154">
        <f t="shared" si="610"/>
        <v>12</v>
      </c>
      <c r="M582" s="154">
        <f t="shared" si="546"/>
        <v>12</v>
      </c>
      <c r="N582" s="154">
        <f t="shared" si="547"/>
        <v>12</v>
      </c>
      <c r="O582" s="154">
        <f t="shared" si="548"/>
        <v>12</v>
      </c>
      <c r="P582" s="155">
        <f t="shared" si="549"/>
        <v>48</v>
      </c>
    </row>
    <row r="583" spans="1:16" x14ac:dyDescent="0.3">
      <c r="A583" s="150" t="s">
        <v>3638</v>
      </c>
      <c r="B583" s="151" t="s">
        <v>5069</v>
      </c>
      <c r="C583" s="152" t="s">
        <v>502</v>
      </c>
      <c r="D583" s="151" t="s">
        <v>5069</v>
      </c>
      <c r="E583" s="152" t="s">
        <v>9</v>
      </c>
      <c r="F583" s="151"/>
      <c r="G583" s="151" t="s">
        <v>3301</v>
      </c>
      <c r="H583" s="150" t="s">
        <v>5070</v>
      </c>
      <c r="I583" s="150" t="s">
        <v>3789</v>
      </c>
      <c r="J583" s="153">
        <v>21</v>
      </c>
      <c r="K583" s="154">
        <f t="shared" ref="K583:L583" si="611">SUM(J583)</f>
        <v>21</v>
      </c>
      <c r="L583" s="154">
        <f t="shared" si="611"/>
        <v>21</v>
      </c>
      <c r="M583" s="154">
        <f t="shared" si="546"/>
        <v>21</v>
      </c>
      <c r="N583" s="154">
        <f t="shared" si="547"/>
        <v>21</v>
      </c>
      <c r="O583" s="154">
        <f t="shared" si="548"/>
        <v>21</v>
      </c>
      <c r="P583" s="155">
        <f t="shared" si="549"/>
        <v>84</v>
      </c>
    </row>
    <row r="584" spans="1:16" x14ac:dyDescent="0.3">
      <c r="A584" s="150" t="s">
        <v>3638</v>
      </c>
      <c r="B584" s="151" t="s">
        <v>5071</v>
      </c>
      <c r="C584" s="152" t="s">
        <v>735</v>
      </c>
      <c r="D584" s="151" t="s">
        <v>5072</v>
      </c>
      <c r="E584" s="152" t="s">
        <v>105</v>
      </c>
      <c r="F584" s="151"/>
      <c r="G584" s="151" t="s">
        <v>5073</v>
      </c>
      <c r="H584" s="150" t="s">
        <v>5074</v>
      </c>
      <c r="I584" s="150" t="s">
        <v>3652</v>
      </c>
      <c r="J584" s="153">
        <v>29</v>
      </c>
      <c r="K584" s="154">
        <f t="shared" ref="K584:L584" si="612">SUM(J584)</f>
        <v>29</v>
      </c>
      <c r="L584" s="154">
        <f t="shared" si="612"/>
        <v>29</v>
      </c>
      <c r="M584" s="154">
        <f t="shared" si="546"/>
        <v>29</v>
      </c>
      <c r="N584" s="154">
        <f t="shared" si="547"/>
        <v>29</v>
      </c>
      <c r="O584" s="154">
        <f t="shared" si="548"/>
        <v>29</v>
      </c>
      <c r="P584" s="155">
        <f t="shared" si="549"/>
        <v>116</v>
      </c>
    </row>
    <row r="585" spans="1:16" x14ac:dyDescent="0.3">
      <c r="A585" s="150" t="s">
        <v>3638</v>
      </c>
      <c r="B585" s="151" t="s">
        <v>5071</v>
      </c>
      <c r="C585" s="152" t="s">
        <v>735</v>
      </c>
      <c r="D585" s="151" t="s">
        <v>5072</v>
      </c>
      <c r="E585" s="152" t="s">
        <v>105</v>
      </c>
      <c r="F585" s="151"/>
      <c r="G585" s="151" t="s">
        <v>3311</v>
      </c>
      <c r="H585" s="150" t="s">
        <v>5075</v>
      </c>
      <c r="I585" s="150" t="s">
        <v>3789</v>
      </c>
      <c r="J585" s="153">
        <v>70</v>
      </c>
      <c r="K585" s="154">
        <f t="shared" ref="K585:L585" si="613">SUM(J585)</f>
        <v>70</v>
      </c>
      <c r="L585" s="154">
        <f t="shared" si="613"/>
        <v>70</v>
      </c>
      <c r="M585" s="154">
        <f t="shared" ref="M585:M648" si="614">SUM(K585)</f>
        <v>70</v>
      </c>
      <c r="N585" s="154">
        <f t="shared" ref="N585:N648" si="615">SUM(K585)</f>
        <v>70</v>
      </c>
      <c r="O585" s="154">
        <f t="shared" ref="O585:O648" si="616">SUM(K585)</f>
        <v>70</v>
      </c>
      <c r="P585" s="155">
        <f t="shared" ref="P585:P648" si="617">SUM(L585:O585)</f>
        <v>280</v>
      </c>
    </row>
    <row r="586" spans="1:16" x14ac:dyDescent="0.3">
      <c r="A586" s="150" t="s">
        <v>3638</v>
      </c>
      <c r="B586" s="151" t="s">
        <v>5071</v>
      </c>
      <c r="C586" s="152" t="s">
        <v>735</v>
      </c>
      <c r="D586" s="151" t="s">
        <v>5076</v>
      </c>
      <c r="E586" s="152" t="s">
        <v>80</v>
      </c>
      <c r="F586" s="151"/>
      <c r="G586" s="151" t="s">
        <v>5077</v>
      </c>
      <c r="H586" s="150" t="s">
        <v>5078</v>
      </c>
      <c r="I586" s="150" t="s">
        <v>3789</v>
      </c>
      <c r="J586" s="153">
        <v>76</v>
      </c>
      <c r="K586" s="154">
        <f t="shared" ref="K586:L586" si="618">SUM(J586)</f>
        <v>76</v>
      </c>
      <c r="L586" s="154">
        <f t="shared" si="618"/>
        <v>76</v>
      </c>
      <c r="M586" s="154">
        <f t="shared" si="614"/>
        <v>76</v>
      </c>
      <c r="N586" s="154">
        <f t="shared" si="615"/>
        <v>76</v>
      </c>
      <c r="O586" s="154">
        <f t="shared" si="616"/>
        <v>76</v>
      </c>
      <c r="P586" s="155">
        <f t="shared" si="617"/>
        <v>304</v>
      </c>
    </row>
    <row r="587" spans="1:16" x14ac:dyDescent="0.3">
      <c r="A587" s="150" t="s">
        <v>3638</v>
      </c>
      <c r="B587" s="151" t="s">
        <v>5071</v>
      </c>
      <c r="C587" s="152" t="s">
        <v>735</v>
      </c>
      <c r="D587" s="151" t="s">
        <v>5076</v>
      </c>
      <c r="E587" s="152" t="s">
        <v>80</v>
      </c>
      <c r="F587" s="151"/>
      <c r="G587" s="151" t="s">
        <v>5079</v>
      </c>
      <c r="H587" s="150" t="s">
        <v>5080</v>
      </c>
      <c r="I587" s="150" t="s">
        <v>3652</v>
      </c>
      <c r="J587" s="153">
        <v>46</v>
      </c>
      <c r="K587" s="154">
        <f t="shared" ref="K587:L587" si="619">SUM(J587)</f>
        <v>46</v>
      </c>
      <c r="L587" s="154">
        <f t="shared" si="619"/>
        <v>46</v>
      </c>
      <c r="M587" s="154">
        <f t="shared" si="614"/>
        <v>46</v>
      </c>
      <c r="N587" s="154">
        <f t="shared" si="615"/>
        <v>46</v>
      </c>
      <c r="O587" s="154">
        <f t="shared" si="616"/>
        <v>46</v>
      </c>
      <c r="P587" s="155">
        <f t="shared" si="617"/>
        <v>184</v>
      </c>
    </row>
    <row r="588" spans="1:16" x14ac:dyDescent="0.3">
      <c r="A588" s="150" t="s">
        <v>3638</v>
      </c>
      <c r="B588" s="151" t="s">
        <v>5071</v>
      </c>
      <c r="C588" s="152" t="s">
        <v>735</v>
      </c>
      <c r="D588" s="151" t="s">
        <v>5076</v>
      </c>
      <c r="E588" s="152" t="s">
        <v>80</v>
      </c>
      <c r="F588" s="151"/>
      <c r="G588" s="151" t="s">
        <v>5081</v>
      </c>
      <c r="H588" s="150" t="s">
        <v>5082</v>
      </c>
      <c r="I588" s="150" t="s">
        <v>3789</v>
      </c>
      <c r="J588" s="153">
        <v>34</v>
      </c>
      <c r="K588" s="154">
        <f t="shared" ref="K588:L588" si="620">SUM(J588)</f>
        <v>34</v>
      </c>
      <c r="L588" s="154">
        <f t="shared" si="620"/>
        <v>34</v>
      </c>
      <c r="M588" s="154">
        <f t="shared" si="614"/>
        <v>34</v>
      </c>
      <c r="N588" s="154">
        <f t="shared" si="615"/>
        <v>34</v>
      </c>
      <c r="O588" s="154">
        <f t="shared" si="616"/>
        <v>34</v>
      </c>
      <c r="P588" s="155">
        <f t="shared" si="617"/>
        <v>136</v>
      </c>
    </row>
    <row r="589" spans="1:16" x14ac:dyDescent="0.3">
      <c r="A589" s="150" t="s">
        <v>3638</v>
      </c>
      <c r="B589" s="151" t="s">
        <v>3910</v>
      </c>
      <c r="C589" s="152" t="s">
        <v>1097</v>
      </c>
      <c r="D589" s="151" t="s">
        <v>3910</v>
      </c>
      <c r="E589" s="152" t="s">
        <v>9</v>
      </c>
      <c r="F589" s="151"/>
      <c r="G589" s="151" t="s">
        <v>5083</v>
      </c>
      <c r="H589" s="150" t="s">
        <v>5084</v>
      </c>
      <c r="I589" s="150" t="s">
        <v>3652</v>
      </c>
      <c r="J589" s="153">
        <v>39</v>
      </c>
      <c r="K589" s="154">
        <f t="shared" ref="K589:L589" si="621">SUM(J589)</f>
        <v>39</v>
      </c>
      <c r="L589" s="154">
        <f t="shared" si="621"/>
        <v>39</v>
      </c>
      <c r="M589" s="154">
        <f t="shared" si="614"/>
        <v>39</v>
      </c>
      <c r="N589" s="154">
        <f t="shared" si="615"/>
        <v>39</v>
      </c>
      <c r="O589" s="154">
        <f t="shared" si="616"/>
        <v>39</v>
      </c>
      <c r="P589" s="155">
        <f t="shared" si="617"/>
        <v>156</v>
      </c>
    </row>
    <row r="590" spans="1:16" x14ac:dyDescent="0.3">
      <c r="A590" s="150" t="s">
        <v>3638</v>
      </c>
      <c r="B590" s="151" t="s">
        <v>3910</v>
      </c>
      <c r="C590" s="152" t="s">
        <v>1097</v>
      </c>
      <c r="D590" s="151" t="s">
        <v>5085</v>
      </c>
      <c r="E590" s="152" t="s">
        <v>77</v>
      </c>
      <c r="F590" s="151"/>
      <c r="G590" s="151" t="s">
        <v>3203</v>
      </c>
      <c r="H590" s="150" t="s">
        <v>5086</v>
      </c>
      <c r="I590" s="150" t="s">
        <v>3652</v>
      </c>
      <c r="J590" s="153">
        <v>8</v>
      </c>
      <c r="K590" s="154">
        <f t="shared" ref="K590:L590" si="622">SUM(J590)</f>
        <v>8</v>
      </c>
      <c r="L590" s="154">
        <f t="shared" si="622"/>
        <v>8</v>
      </c>
      <c r="M590" s="154">
        <f t="shared" si="614"/>
        <v>8</v>
      </c>
      <c r="N590" s="154">
        <f t="shared" si="615"/>
        <v>8</v>
      </c>
      <c r="O590" s="154">
        <f t="shared" si="616"/>
        <v>8</v>
      </c>
      <c r="P590" s="155">
        <f t="shared" si="617"/>
        <v>32</v>
      </c>
    </row>
    <row r="591" spans="1:16" x14ac:dyDescent="0.3">
      <c r="A591" s="150" t="s">
        <v>3638</v>
      </c>
      <c r="B591" s="151" t="s">
        <v>3910</v>
      </c>
      <c r="C591" s="152" t="s">
        <v>1097</v>
      </c>
      <c r="D591" s="151" t="s">
        <v>5085</v>
      </c>
      <c r="E591" s="152" t="s">
        <v>77</v>
      </c>
      <c r="F591" s="151"/>
      <c r="G591" s="151" t="s">
        <v>3190</v>
      </c>
      <c r="H591" s="150" t="s">
        <v>5087</v>
      </c>
      <c r="I591" s="150" t="s">
        <v>3789</v>
      </c>
      <c r="J591" s="153">
        <v>34</v>
      </c>
      <c r="K591" s="154">
        <f t="shared" ref="K591:L591" si="623">SUM(J591)</f>
        <v>34</v>
      </c>
      <c r="L591" s="154">
        <f t="shared" si="623"/>
        <v>34</v>
      </c>
      <c r="M591" s="154">
        <f t="shared" si="614"/>
        <v>34</v>
      </c>
      <c r="N591" s="154">
        <f t="shared" si="615"/>
        <v>34</v>
      </c>
      <c r="O591" s="154">
        <f t="shared" si="616"/>
        <v>34</v>
      </c>
      <c r="P591" s="155">
        <f t="shared" si="617"/>
        <v>136</v>
      </c>
    </row>
    <row r="592" spans="1:16" x14ac:dyDescent="0.3">
      <c r="A592" s="150" t="s">
        <v>3638</v>
      </c>
      <c r="B592" s="151" t="s">
        <v>3913</v>
      </c>
      <c r="C592" s="152" t="s">
        <v>964</v>
      </c>
      <c r="D592" s="151" t="s">
        <v>3914</v>
      </c>
      <c r="E592" s="152" t="s">
        <v>9</v>
      </c>
      <c r="F592" s="151"/>
      <c r="G592" s="151" t="s">
        <v>5088</v>
      </c>
      <c r="H592" s="150" t="s">
        <v>5089</v>
      </c>
      <c r="I592" s="150" t="s">
        <v>3652</v>
      </c>
      <c r="J592" s="153">
        <v>43</v>
      </c>
      <c r="K592" s="154">
        <f t="shared" ref="K592:L592" si="624">SUM(J592)</f>
        <v>43</v>
      </c>
      <c r="L592" s="154">
        <f t="shared" si="624"/>
        <v>43</v>
      </c>
      <c r="M592" s="154">
        <f t="shared" si="614"/>
        <v>43</v>
      </c>
      <c r="N592" s="154">
        <f t="shared" si="615"/>
        <v>43</v>
      </c>
      <c r="O592" s="154">
        <f t="shared" si="616"/>
        <v>43</v>
      </c>
      <c r="P592" s="155">
        <f t="shared" si="617"/>
        <v>172</v>
      </c>
    </row>
    <row r="593" spans="1:16" x14ac:dyDescent="0.3">
      <c r="A593" s="150" t="s">
        <v>3638</v>
      </c>
      <c r="B593" s="151" t="s">
        <v>3696</v>
      </c>
      <c r="C593" s="152" t="s">
        <v>1143</v>
      </c>
      <c r="D593" s="151" t="s">
        <v>5090</v>
      </c>
      <c r="E593" s="152" t="s">
        <v>80</v>
      </c>
      <c r="F593" s="151"/>
      <c r="G593" s="151" t="s">
        <v>3177</v>
      </c>
      <c r="H593" s="150" t="s">
        <v>5091</v>
      </c>
      <c r="I593" s="150" t="s">
        <v>3652</v>
      </c>
      <c r="J593" s="153">
        <v>11</v>
      </c>
      <c r="K593" s="154">
        <f t="shared" ref="K593:L593" si="625">SUM(J593)</f>
        <v>11</v>
      </c>
      <c r="L593" s="154">
        <f t="shared" si="625"/>
        <v>11</v>
      </c>
      <c r="M593" s="154">
        <f t="shared" si="614"/>
        <v>11</v>
      </c>
      <c r="N593" s="154">
        <f t="shared" si="615"/>
        <v>11</v>
      </c>
      <c r="O593" s="154">
        <f t="shared" si="616"/>
        <v>11</v>
      </c>
      <c r="P593" s="155">
        <f t="shared" si="617"/>
        <v>44</v>
      </c>
    </row>
    <row r="594" spans="1:16" x14ac:dyDescent="0.3">
      <c r="A594" s="150" t="s">
        <v>3638</v>
      </c>
      <c r="B594" s="151" t="s">
        <v>3696</v>
      </c>
      <c r="C594" s="152" t="s">
        <v>1143</v>
      </c>
      <c r="D594" s="151" t="s">
        <v>5090</v>
      </c>
      <c r="E594" s="152" t="s">
        <v>80</v>
      </c>
      <c r="F594" s="151"/>
      <c r="G594" s="151" t="s">
        <v>3186</v>
      </c>
      <c r="H594" s="150" t="s">
        <v>5092</v>
      </c>
      <c r="I594" s="150" t="s">
        <v>3789</v>
      </c>
      <c r="J594" s="153">
        <v>21</v>
      </c>
      <c r="K594" s="154">
        <f t="shared" ref="K594:L594" si="626">SUM(J594)</f>
        <v>21</v>
      </c>
      <c r="L594" s="154">
        <f t="shared" si="626"/>
        <v>21</v>
      </c>
      <c r="M594" s="154">
        <f t="shared" si="614"/>
        <v>21</v>
      </c>
      <c r="N594" s="154">
        <f t="shared" si="615"/>
        <v>21</v>
      </c>
      <c r="O594" s="154">
        <f t="shared" si="616"/>
        <v>21</v>
      </c>
      <c r="P594" s="155">
        <f t="shared" si="617"/>
        <v>84</v>
      </c>
    </row>
    <row r="595" spans="1:16" x14ac:dyDescent="0.3">
      <c r="A595" s="150" t="s">
        <v>3638</v>
      </c>
      <c r="B595" s="151" t="s">
        <v>3696</v>
      </c>
      <c r="C595" s="152" t="s">
        <v>1143</v>
      </c>
      <c r="D595" s="151" t="s">
        <v>3696</v>
      </c>
      <c r="E595" s="152" t="s">
        <v>9</v>
      </c>
      <c r="F595" s="151"/>
      <c r="G595" s="151" t="s">
        <v>5093</v>
      </c>
      <c r="H595" s="150" t="s">
        <v>5094</v>
      </c>
      <c r="I595" s="150" t="s">
        <v>3789</v>
      </c>
      <c r="J595" s="153">
        <v>237</v>
      </c>
      <c r="K595" s="154">
        <f t="shared" ref="K595:L595" si="627">SUM(J595)</f>
        <v>237</v>
      </c>
      <c r="L595" s="154">
        <f t="shared" si="627"/>
        <v>237</v>
      </c>
      <c r="M595" s="154">
        <f t="shared" si="614"/>
        <v>237</v>
      </c>
      <c r="N595" s="154">
        <f t="shared" si="615"/>
        <v>237</v>
      </c>
      <c r="O595" s="154">
        <f t="shared" si="616"/>
        <v>237</v>
      </c>
      <c r="P595" s="155">
        <f t="shared" si="617"/>
        <v>948</v>
      </c>
    </row>
    <row r="596" spans="1:16" x14ac:dyDescent="0.3">
      <c r="A596" s="150" t="s">
        <v>3638</v>
      </c>
      <c r="B596" s="151" t="s">
        <v>3696</v>
      </c>
      <c r="C596" s="152" t="s">
        <v>1143</v>
      </c>
      <c r="D596" s="151" t="s">
        <v>5095</v>
      </c>
      <c r="E596" s="152" t="s">
        <v>130</v>
      </c>
      <c r="F596" s="151"/>
      <c r="G596" s="151" t="s">
        <v>3167</v>
      </c>
      <c r="H596" s="150" t="s">
        <v>5096</v>
      </c>
      <c r="I596" s="150" t="s">
        <v>3789</v>
      </c>
      <c r="J596" s="153">
        <v>17</v>
      </c>
      <c r="K596" s="154">
        <f t="shared" ref="K596:L596" si="628">SUM(J596)</f>
        <v>17</v>
      </c>
      <c r="L596" s="154">
        <f t="shared" si="628"/>
        <v>17</v>
      </c>
      <c r="M596" s="154">
        <f t="shared" si="614"/>
        <v>17</v>
      </c>
      <c r="N596" s="154">
        <f t="shared" si="615"/>
        <v>17</v>
      </c>
      <c r="O596" s="154">
        <f t="shared" si="616"/>
        <v>17</v>
      </c>
      <c r="P596" s="155">
        <f t="shared" si="617"/>
        <v>68</v>
      </c>
    </row>
    <row r="597" spans="1:16" x14ac:dyDescent="0.3">
      <c r="A597" s="150" t="s">
        <v>3638</v>
      </c>
      <c r="B597" s="151" t="s">
        <v>3696</v>
      </c>
      <c r="C597" s="152" t="s">
        <v>1143</v>
      </c>
      <c r="D597" s="151" t="s">
        <v>5097</v>
      </c>
      <c r="E597" s="152" t="s">
        <v>168</v>
      </c>
      <c r="F597" s="151"/>
      <c r="G597" s="151" t="s">
        <v>3201</v>
      </c>
      <c r="H597" s="150" t="s">
        <v>5098</v>
      </c>
      <c r="I597" s="150" t="s">
        <v>3789</v>
      </c>
      <c r="J597" s="153">
        <v>12</v>
      </c>
      <c r="K597" s="154">
        <f t="shared" ref="K597:L597" si="629">SUM(J597)</f>
        <v>12</v>
      </c>
      <c r="L597" s="154">
        <f t="shared" si="629"/>
        <v>12</v>
      </c>
      <c r="M597" s="154">
        <f t="shared" si="614"/>
        <v>12</v>
      </c>
      <c r="N597" s="154">
        <f t="shared" si="615"/>
        <v>12</v>
      </c>
      <c r="O597" s="154">
        <f t="shared" si="616"/>
        <v>12</v>
      </c>
      <c r="P597" s="155">
        <f t="shared" si="617"/>
        <v>48</v>
      </c>
    </row>
    <row r="598" spans="1:16" ht="28.8" x14ac:dyDescent="0.3">
      <c r="A598" s="150" t="s">
        <v>3638</v>
      </c>
      <c r="B598" s="151" t="s">
        <v>3696</v>
      </c>
      <c r="C598" s="152" t="s">
        <v>1143</v>
      </c>
      <c r="D598" s="151" t="s">
        <v>5097</v>
      </c>
      <c r="E598" s="152" t="s">
        <v>168</v>
      </c>
      <c r="F598" s="151"/>
      <c r="G598" s="151" t="s">
        <v>4468</v>
      </c>
      <c r="H598" s="150" t="s">
        <v>5099</v>
      </c>
      <c r="I598" s="150" t="s">
        <v>3652</v>
      </c>
      <c r="J598" s="153">
        <v>4</v>
      </c>
      <c r="K598" s="154">
        <f t="shared" ref="K598:L598" si="630">SUM(J598)</f>
        <v>4</v>
      </c>
      <c r="L598" s="154">
        <f t="shared" si="630"/>
        <v>4</v>
      </c>
      <c r="M598" s="154">
        <f t="shared" si="614"/>
        <v>4</v>
      </c>
      <c r="N598" s="154">
        <f t="shared" si="615"/>
        <v>4</v>
      </c>
      <c r="O598" s="154">
        <f t="shared" si="616"/>
        <v>4</v>
      </c>
      <c r="P598" s="155">
        <f t="shared" si="617"/>
        <v>16</v>
      </c>
    </row>
    <row r="599" spans="1:16" x14ac:dyDescent="0.3">
      <c r="A599" s="150" t="s">
        <v>3638</v>
      </c>
      <c r="B599" s="151" t="s">
        <v>3696</v>
      </c>
      <c r="C599" s="152" t="s">
        <v>1143</v>
      </c>
      <c r="D599" s="151" t="s">
        <v>5100</v>
      </c>
      <c r="E599" s="152" t="s">
        <v>105</v>
      </c>
      <c r="F599" s="151"/>
      <c r="G599" s="151" t="s">
        <v>3186</v>
      </c>
      <c r="H599" s="150" t="s">
        <v>5101</v>
      </c>
      <c r="I599" s="150" t="s">
        <v>3789</v>
      </c>
      <c r="J599" s="153">
        <v>29</v>
      </c>
      <c r="K599" s="154">
        <f t="shared" ref="K599:L599" si="631">SUM(J599)</f>
        <v>29</v>
      </c>
      <c r="L599" s="154">
        <f t="shared" si="631"/>
        <v>29</v>
      </c>
      <c r="M599" s="154">
        <f t="shared" si="614"/>
        <v>29</v>
      </c>
      <c r="N599" s="154">
        <f t="shared" si="615"/>
        <v>29</v>
      </c>
      <c r="O599" s="154">
        <f t="shared" si="616"/>
        <v>29</v>
      </c>
      <c r="P599" s="155">
        <f t="shared" si="617"/>
        <v>116</v>
      </c>
    </row>
    <row r="600" spans="1:16" x14ac:dyDescent="0.3">
      <c r="A600" s="150" t="s">
        <v>3638</v>
      </c>
      <c r="B600" s="151" t="s">
        <v>3696</v>
      </c>
      <c r="C600" s="152" t="s">
        <v>1143</v>
      </c>
      <c r="D600" s="151" t="s">
        <v>5100</v>
      </c>
      <c r="E600" s="152" t="s">
        <v>105</v>
      </c>
      <c r="F600" s="151"/>
      <c r="G600" s="151" t="s">
        <v>5102</v>
      </c>
      <c r="H600" s="150" t="s">
        <v>5103</v>
      </c>
      <c r="I600" s="150" t="s">
        <v>3652</v>
      </c>
      <c r="J600" s="153">
        <v>15</v>
      </c>
      <c r="K600" s="154">
        <f t="shared" ref="K600:L600" si="632">SUM(J600)</f>
        <v>15</v>
      </c>
      <c r="L600" s="154">
        <f t="shared" si="632"/>
        <v>15</v>
      </c>
      <c r="M600" s="154">
        <f t="shared" si="614"/>
        <v>15</v>
      </c>
      <c r="N600" s="154">
        <f t="shared" si="615"/>
        <v>15</v>
      </c>
      <c r="O600" s="154">
        <f t="shared" si="616"/>
        <v>15</v>
      </c>
      <c r="P600" s="155">
        <f t="shared" si="617"/>
        <v>60</v>
      </c>
    </row>
    <row r="601" spans="1:16" x14ac:dyDescent="0.3">
      <c r="A601" s="150" t="s">
        <v>3638</v>
      </c>
      <c r="B601" s="151" t="s">
        <v>3696</v>
      </c>
      <c r="C601" s="152" t="s">
        <v>1143</v>
      </c>
      <c r="D601" s="151" t="s">
        <v>5104</v>
      </c>
      <c r="E601" s="152" t="s">
        <v>100</v>
      </c>
      <c r="F601" s="151"/>
      <c r="G601" s="151" t="s">
        <v>3221</v>
      </c>
      <c r="H601" s="150" t="s">
        <v>5105</v>
      </c>
      <c r="I601" s="150" t="s">
        <v>3652</v>
      </c>
      <c r="J601" s="153">
        <v>4</v>
      </c>
      <c r="K601" s="154">
        <f t="shared" ref="K601:L601" si="633">SUM(J601)</f>
        <v>4</v>
      </c>
      <c r="L601" s="154">
        <f t="shared" si="633"/>
        <v>4</v>
      </c>
      <c r="M601" s="154">
        <f t="shared" si="614"/>
        <v>4</v>
      </c>
      <c r="N601" s="154">
        <f t="shared" si="615"/>
        <v>4</v>
      </c>
      <c r="O601" s="154">
        <f t="shared" si="616"/>
        <v>4</v>
      </c>
      <c r="P601" s="155">
        <f t="shared" si="617"/>
        <v>16</v>
      </c>
    </row>
    <row r="602" spans="1:16" x14ac:dyDescent="0.3">
      <c r="A602" s="150" t="s">
        <v>3638</v>
      </c>
      <c r="B602" s="151" t="s">
        <v>3696</v>
      </c>
      <c r="C602" s="152" t="s">
        <v>1143</v>
      </c>
      <c r="D602" s="151" t="s">
        <v>5104</v>
      </c>
      <c r="E602" s="152" t="s">
        <v>100</v>
      </c>
      <c r="F602" s="151"/>
      <c r="G602" s="151" t="s">
        <v>5106</v>
      </c>
      <c r="H602" s="150" t="s">
        <v>5107</v>
      </c>
      <c r="I602" s="150" t="s">
        <v>3789</v>
      </c>
      <c r="J602" s="153">
        <v>25</v>
      </c>
      <c r="K602" s="154">
        <f t="shared" ref="K602:L602" si="634">SUM(J602)</f>
        <v>25</v>
      </c>
      <c r="L602" s="154">
        <f t="shared" si="634"/>
        <v>25</v>
      </c>
      <c r="M602" s="154">
        <f t="shared" si="614"/>
        <v>25</v>
      </c>
      <c r="N602" s="154">
        <f t="shared" si="615"/>
        <v>25</v>
      </c>
      <c r="O602" s="154">
        <f t="shared" si="616"/>
        <v>25</v>
      </c>
      <c r="P602" s="155">
        <f t="shared" si="617"/>
        <v>100</v>
      </c>
    </row>
    <row r="603" spans="1:16" x14ac:dyDescent="0.3">
      <c r="A603" s="150" t="s">
        <v>3638</v>
      </c>
      <c r="B603" s="151" t="s">
        <v>5108</v>
      </c>
      <c r="C603" s="152" t="s">
        <v>1195</v>
      </c>
      <c r="D603" s="151" t="s">
        <v>5108</v>
      </c>
      <c r="E603" s="152" t="s">
        <v>9</v>
      </c>
      <c r="F603" s="151"/>
      <c r="G603" s="151" t="s">
        <v>3167</v>
      </c>
      <c r="H603" s="150" t="s">
        <v>5109</v>
      </c>
      <c r="I603" s="150" t="s">
        <v>3789</v>
      </c>
      <c r="J603" s="153">
        <v>39</v>
      </c>
      <c r="K603" s="154">
        <f t="shared" ref="K603:L603" si="635">SUM(J603)</f>
        <v>39</v>
      </c>
      <c r="L603" s="154">
        <f t="shared" si="635"/>
        <v>39</v>
      </c>
      <c r="M603" s="154">
        <f t="shared" si="614"/>
        <v>39</v>
      </c>
      <c r="N603" s="154">
        <f t="shared" si="615"/>
        <v>39</v>
      </c>
      <c r="O603" s="154">
        <f t="shared" si="616"/>
        <v>39</v>
      </c>
      <c r="P603" s="155">
        <f t="shared" si="617"/>
        <v>156</v>
      </c>
    </row>
    <row r="604" spans="1:16" x14ac:dyDescent="0.3">
      <c r="A604" s="150" t="s">
        <v>3638</v>
      </c>
      <c r="B604" s="151" t="s">
        <v>5108</v>
      </c>
      <c r="C604" s="152" t="s">
        <v>1195</v>
      </c>
      <c r="D604" s="151" t="s">
        <v>5108</v>
      </c>
      <c r="E604" s="152" t="s">
        <v>9</v>
      </c>
      <c r="F604" s="151"/>
      <c r="G604" s="151" t="s">
        <v>3183</v>
      </c>
      <c r="H604" s="150" t="s">
        <v>5110</v>
      </c>
      <c r="I604" s="150" t="s">
        <v>3652</v>
      </c>
      <c r="J604" s="153">
        <v>18</v>
      </c>
      <c r="K604" s="154">
        <f t="shared" ref="K604:L604" si="636">SUM(J604)</f>
        <v>18</v>
      </c>
      <c r="L604" s="154">
        <f t="shared" si="636"/>
        <v>18</v>
      </c>
      <c r="M604" s="154">
        <f t="shared" si="614"/>
        <v>18</v>
      </c>
      <c r="N604" s="154">
        <f t="shared" si="615"/>
        <v>18</v>
      </c>
      <c r="O604" s="154">
        <f t="shared" si="616"/>
        <v>18</v>
      </c>
      <c r="P604" s="155">
        <f t="shared" si="617"/>
        <v>72</v>
      </c>
    </row>
    <row r="605" spans="1:16" x14ac:dyDescent="0.3">
      <c r="A605" s="150" t="s">
        <v>3638</v>
      </c>
      <c r="B605" s="151" t="s">
        <v>5111</v>
      </c>
      <c r="C605" s="152" t="s">
        <v>1261</v>
      </c>
      <c r="D605" s="151" t="s">
        <v>5112</v>
      </c>
      <c r="E605" s="152" t="s">
        <v>9</v>
      </c>
      <c r="F605" s="151"/>
      <c r="G605" s="151" t="s">
        <v>3298</v>
      </c>
      <c r="H605" s="150" t="s">
        <v>5113</v>
      </c>
      <c r="I605" s="150" t="s">
        <v>3789</v>
      </c>
      <c r="J605" s="153">
        <v>132</v>
      </c>
      <c r="K605" s="154">
        <f t="shared" ref="K605:L605" si="637">SUM(J605)</f>
        <v>132</v>
      </c>
      <c r="L605" s="154">
        <f t="shared" si="637"/>
        <v>132</v>
      </c>
      <c r="M605" s="154">
        <f t="shared" si="614"/>
        <v>132</v>
      </c>
      <c r="N605" s="154">
        <f t="shared" si="615"/>
        <v>132</v>
      </c>
      <c r="O605" s="154">
        <f t="shared" si="616"/>
        <v>132</v>
      </c>
      <c r="P605" s="155">
        <f t="shared" si="617"/>
        <v>528</v>
      </c>
    </row>
    <row r="606" spans="1:16" x14ac:dyDescent="0.3">
      <c r="A606" s="150" t="s">
        <v>3638</v>
      </c>
      <c r="B606" s="151" t="s">
        <v>5111</v>
      </c>
      <c r="C606" s="152" t="s">
        <v>1261</v>
      </c>
      <c r="D606" s="151" t="s">
        <v>5112</v>
      </c>
      <c r="E606" s="152" t="s">
        <v>9</v>
      </c>
      <c r="F606" s="151"/>
      <c r="G606" s="151" t="s">
        <v>3319</v>
      </c>
      <c r="H606" s="150" t="s">
        <v>5114</v>
      </c>
      <c r="I606" s="150" t="s">
        <v>3652</v>
      </c>
      <c r="J606" s="153">
        <v>62</v>
      </c>
      <c r="K606" s="154">
        <f t="shared" ref="K606:L606" si="638">SUM(J606)</f>
        <v>62</v>
      </c>
      <c r="L606" s="154">
        <f t="shared" si="638"/>
        <v>62</v>
      </c>
      <c r="M606" s="154">
        <f t="shared" si="614"/>
        <v>62</v>
      </c>
      <c r="N606" s="154">
        <f t="shared" si="615"/>
        <v>62</v>
      </c>
      <c r="O606" s="154">
        <f t="shared" si="616"/>
        <v>62</v>
      </c>
      <c r="P606" s="155">
        <f t="shared" si="617"/>
        <v>248</v>
      </c>
    </row>
    <row r="607" spans="1:16" x14ac:dyDescent="0.3">
      <c r="A607" s="150" t="s">
        <v>3638</v>
      </c>
      <c r="B607" s="151" t="s">
        <v>5111</v>
      </c>
      <c r="C607" s="152" t="s">
        <v>1261</v>
      </c>
      <c r="D607" s="151" t="s">
        <v>5112</v>
      </c>
      <c r="E607" s="152" t="s">
        <v>9</v>
      </c>
      <c r="F607" s="151" t="s">
        <v>5115</v>
      </c>
      <c r="G607" s="151" t="s">
        <v>5081</v>
      </c>
      <c r="H607" s="150" t="s">
        <v>5116</v>
      </c>
      <c r="I607" s="150" t="s">
        <v>3789</v>
      </c>
      <c r="J607" s="153">
        <v>7</v>
      </c>
      <c r="K607" s="154">
        <f t="shared" ref="K607:L607" si="639">SUM(J607)</f>
        <v>7</v>
      </c>
      <c r="L607" s="154">
        <f t="shared" si="639"/>
        <v>7</v>
      </c>
      <c r="M607" s="154">
        <f t="shared" si="614"/>
        <v>7</v>
      </c>
      <c r="N607" s="154">
        <f t="shared" si="615"/>
        <v>7</v>
      </c>
      <c r="O607" s="154">
        <f t="shared" si="616"/>
        <v>7</v>
      </c>
      <c r="P607" s="155">
        <f t="shared" si="617"/>
        <v>28</v>
      </c>
    </row>
    <row r="608" spans="1:16" x14ac:dyDescent="0.3">
      <c r="A608" s="150" t="s">
        <v>3638</v>
      </c>
      <c r="B608" s="151" t="s">
        <v>5111</v>
      </c>
      <c r="C608" s="152" t="s">
        <v>1261</v>
      </c>
      <c r="D608" s="151" t="s">
        <v>5112</v>
      </c>
      <c r="E608" s="152" t="s">
        <v>9</v>
      </c>
      <c r="F608" s="151" t="s">
        <v>5117</v>
      </c>
      <c r="G608" s="151" t="s">
        <v>3174</v>
      </c>
      <c r="H608" s="150" t="s">
        <v>5118</v>
      </c>
      <c r="I608" s="150" t="s">
        <v>3789</v>
      </c>
      <c r="J608" s="153">
        <v>44</v>
      </c>
      <c r="K608" s="154">
        <f t="shared" ref="K608:L608" si="640">SUM(J608)</f>
        <v>44</v>
      </c>
      <c r="L608" s="154">
        <f t="shared" si="640"/>
        <v>44</v>
      </c>
      <c r="M608" s="154">
        <f t="shared" si="614"/>
        <v>44</v>
      </c>
      <c r="N608" s="154">
        <f t="shared" si="615"/>
        <v>44</v>
      </c>
      <c r="O608" s="154">
        <f t="shared" si="616"/>
        <v>44</v>
      </c>
      <c r="P608" s="155">
        <f t="shared" si="617"/>
        <v>176</v>
      </c>
    </row>
    <row r="609" spans="1:16" x14ac:dyDescent="0.3">
      <c r="A609" s="150" t="s">
        <v>3638</v>
      </c>
      <c r="B609" s="151" t="s">
        <v>5111</v>
      </c>
      <c r="C609" s="152" t="s">
        <v>1261</v>
      </c>
      <c r="D609" s="151" t="s">
        <v>5119</v>
      </c>
      <c r="E609" s="152" t="s">
        <v>97</v>
      </c>
      <c r="F609" s="151"/>
      <c r="G609" s="151" t="s">
        <v>3329</v>
      </c>
      <c r="H609" s="150" t="s">
        <v>5120</v>
      </c>
      <c r="I609" s="150" t="s">
        <v>3789</v>
      </c>
      <c r="J609" s="153">
        <v>94</v>
      </c>
      <c r="K609" s="154">
        <f t="shared" ref="K609:L609" si="641">SUM(J609)</f>
        <v>94</v>
      </c>
      <c r="L609" s="154">
        <f t="shared" si="641"/>
        <v>94</v>
      </c>
      <c r="M609" s="154">
        <f t="shared" si="614"/>
        <v>94</v>
      </c>
      <c r="N609" s="154">
        <f t="shared" si="615"/>
        <v>94</v>
      </c>
      <c r="O609" s="154">
        <f t="shared" si="616"/>
        <v>94</v>
      </c>
      <c r="P609" s="155">
        <f t="shared" si="617"/>
        <v>376</v>
      </c>
    </row>
    <row r="610" spans="1:16" x14ac:dyDescent="0.3">
      <c r="A610" s="150" t="s">
        <v>3638</v>
      </c>
      <c r="B610" s="151" t="s">
        <v>5111</v>
      </c>
      <c r="C610" s="152" t="s">
        <v>1261</v>
      </c>
      <c r="D610" s="151" t="s">
        <v>5119</v>
      </c>
      <c r="E610" s="152" t="s">
        <v>97</v>
      </c>
      <c r="F610" s="151"/>
      <c r="G610" s="151" t="s">
        <v>3202</v>
      </c>
      <c r="H610" s="150" t="s">
        <v>5121</v>
      </c>
      <c r="I610" s="150" t="s">
        <v>3652</v>
      </c>
      <c r="J610" s="153">
        <v>25</v>
      </c>
      <c r="K610" s="154">
        <f t="shared" ref="K610:L610" si="642">SUM(J610)</f>
        <v>25</v>
      </c>
      <c r="L610" s="154">
        <f t="shared" si="642"/>
        <v>25</v>
      </c>
      <c r="M610" s="154">
        <f t="shared" si="614"/>
        <v>25</v>
      </c>
      <c r="N610" s="154">
        <f t="shared" si="615"/>
        <v>25</v>
      </c>
      <c r="O610" s="154">
        <f t="shared" si="616"/>
        <v>25</v>
      </c>
      <c r="P610" s="155">
        <f t="shared" si="617"/>
        <v>100</v>
      </c>
    </row>
    <row r="611" spans="1:16" x14ac:dyDescent="0.3">
      <c r="A611" s="150" t="s">
        <v>3638</v>
      </c>
      <c r="B611" s="151" t="s">
        <v>5111</v>
      </c>
      <c r="C611" s="152" t="s">
        <v>1261</v>
      </c>
      <c r="D611" s="151" t="s">
        <v>5122</v>
      </c>
      <c r="E611" s="152" t="s">
        <v>105</v>
      </c>
      <c r="F611" s="151"/>
      <c r="G611" s="151" t="s">
        <v>5123</v>
      </c>
      <c r="H611" s="150" t="s">
        <v>5124</v>
      </c>
      <c r="I611" s="150" t="s">
        <v>3789</v>
      </c>
      <c r="J611" s="153">
        <v>16</v>
      </c>
      <c r="K611" s="154">
        <f t="shared" ref="K611:L611" si="643">SUM(J611)</f>
        <v>16</v>
      </c>
      <c r="L611" s="154">
        <f t="shared" si="643"/>
        <v>16</v>
      </c>
      <c r="M611" s="154">
        <f t="shared" si="614"/>
        <v>16</v>
      </c>
      <c r="N611" s="154">
        <f t="shared" si="615"/>
        <v>16</v>
      </c>
      <c r="O611" s="154">
        <f t="shared" si="616"/>
        <v>16</v>
      </c>
      <c r="P611" s="155">
        <f t="shared" si="617"/>
        <v>64</v>
      </c>
    </row>
    <row r="612" spans="1:16" x14ac:dyDescent="0.3">
      <c r="A612" s="150" t="s">
        <v>3638</v>
      </c>
      <c r="B612" s="151" t="s">
        <v>5111</v>
      </c>
      <c r="C612" s="152" t="s">
        <v>1261</v>
      </c>
      <c r="D612" s="151" t="s">
        <v>5122</v>
      </c>
      <c r="E612" s="152" t="s">
        <v>105</v>
      </c>
      <c r="F612" s="151"/>
      <c r="G612" s="151" t="s">
        <v>4407</v>
      </c>
      <c r="H612" s="150" t="s">
        <v>5125</v>
      </c>
      <c r="I612" s="150" t="s">
        <v>3652</v>
      </c>
      <c r="J612" s="153">
        <v>10</v>
      </c>
      <c r="K612" s="154">
        <f t="shared" ref="K612:L612" si="644">SUM(J612)</f>
        <v>10</v>
      </c>
      <c r="L612" s="154">
        <f t="shared" si="644"/>
        <v>10</v>
      </c>
      <c r="M612" s="154">
        <f t="shared" si="614"/>
        <v>10</v>
      </c>
      <c r="N612" s="154">
        <f t="shared" si="615"/>
        <v>10</v>
      </c>
      <c r="O612" s="154">
        <f t="shared" si="616"/>
        <v>10</v>
      </c>
      <c r="P612" s="155">
        <f t="shared" si="617"/>
        <v>40</v>
      </c>
    </row>
    <row r="613" spans="1:16" x14ac:dyDescent="0.3">
      <c r="A613" s="150" t="s">
        <v>3638</v>
      </c>
      <c r="B613" s="151" t="s">
        <v>5111</v>
      </c>
      <c r="C613" s="152" t="s">
        <v>1261</v>
      </c>
      <c r="D613" s="151" t="s">
        <v>5126</v>
      </c>
      <c r="E613" s="152" t="s">
        <v>149</v>
      </c>
      <c r="F613" s="151"/>
      <c r="G613" s="151" t="s">
        <v>5127</v>
      </c>
      <c r="H613" s="150" t="s">
        <v>5128</v>
      </c>
      <c r="I613" s="150" t="s">
        <v>3789</v>
      </c>
      <c r="J613" s="153">
        <v>19</v>
      </c>
      <c r="K613" s="154">
        <f t="shared" ref="K613:L613" si="645">SUM(J613)</f>
        <v>19</v>
      </c>
      <c r="L613" s="154">
        <f t="shared" si="645"/>
        <v>19</v>
      </c>
      <c r="M613" s="154">
        <f t="shared" si="614"/>
        <v>19</v>
      </c>
      <c r="N613" s="154">
        <f t="shared" si="615"/>
        <v>19</v>
      </c>
      <c r="O613" s="154">
        <f t="shared" si="616"/>
        <v>19</v>
      </c>
      <c r="P613" s="155">
        <f t="shared" si="617"/>
        <v>76</v>
      </c>
    </row>
    <row r="614" spans="1:16" x14ac:dyDescent="0.3">
      <c r="A614" s="150" t="s">
        <v>3638</v>
      </c>
      <c r="B614" s="151" t="s">
        <v>5111</v>
      </c>
      <c r="C614" s="152" t="s">
        <v>1261</v>
      </c>
      <c r="D614" s="151" t="s">
        <v>5129</v>
      </c>
      <c r="E614" s="152" t="s">
        <v>100</v>
      </c>
      <c r="F614" s="151"/>
      <c r="G614" s="151" t="s">
        <v>5130</v>
      </c>
      <c r="H614" s="150" t="s">
        <v>5131</v>
      </c>
      <c r="I614" s="150" t="s">
        <v>3789</v>
      </c>
      <c r="J614" s="153">
        <v>91</v>
      </c>
      <c r="K614" s="154">
        <f t="shared" ref="K614:L614" si="646">SUM(J614)</f>
        <v>91</v>
      </c>
      <c r="L614" s="154">
        <f t="shared" si="646"/>
        <v>91</v>
      </c>
      <c r="M614" s="154">
        <f t="shared" si="614"/>
        <v>91</v>
      </c>
      <c r="N614" s="154">
        <f t="shared" si="615"/>
        <v>91</v>
      </c>
      <c r="O614" s="154">
        <f t="shared" si="616"/>
        <v>91</v>
      </c>
      <c r="P614" s="155">
        <f t="shared" si="617"/>
        <v>364</v>
      </c>
    </row>
    <row r="615" spans="1:16" x14ac:dyDescent="0.3">
      <c r="A615" s="150" t="s">
        <v>3638</v>
      </c>
      <c r="B615" s="151" t="s">
        <v>5111</v>
      </c>
      <c r="C615" s="152" t="s">
        <v>1261</v>
      </c>
      <c r="D615" s="151" t="s">
        <v>5117</v>
      </c>
      <c r="E615" s="152" t="s">
        <v>441</v>
      </c>
      <c r="F615" s="151"/>
      <c r="G615" s="151" t="s">
        <v>4109</v>
      </c>
      <c r="H615" s="150" t="s">
        <v>5132</v>
      </c>
      <c r="I615" s="150" t="s">
        <v>3652</v>
      </c>
      <c r="J615" s="153">
        <v>18</v>
      </c>
      <c r="K615" s="154">
        <f t="shared" ref="K615:L615" si="647">SUM(J615)</f>
        <v>18</v>
      </c>
      <c r="L615" s="154">
        <f t="shared" si="647"/>
        <v>18</v>
      </c>
      <c r="M615" s="154">
        <f t="shared" si="614"/>
        <v>18</v>
      </c>
      <c r="N615" s="154">
        <f t="shared" si="615"/>
        <v>18</v>
      </c>
      <c r="O615" s="154">
        <f t="shared" si="616"/>
        <v>18</v>
      </c>
      <c r="P615" s="155">
        <f t="shared" si="617"/>
        <v>72</v>
      </c>
    </row>
    <row r="616" spans="1:16" x14ac:dyDescent="0.3">
      <c r="A616" s="150" t="s">
        <v>3638</v>
      </c>
      <c r="B616" s="151" t="s">
        <v>5133</v>
      </c>
      <c r="C616" s="152" t="s">
        <v>1825</v>
      </c>
      <c r="D616" s="151" t="s">
        <v>5134</v>
      </c>
      <c r="E616" s="152" t="s">
        <v>9</v>
      </c>
      <c r="F616" s="151"/>
      <c r="G616" s="151" t="s">
        <v>3167</v>
      </c>
      <c r="H616" s="150" t="s">
        <v>5135</v>
      </c>
      <c r="I616" s="150" t="s">
        <v>3789</v>
      </c>
      <c r="J616" s="153">
        <v>29</v>
      </c>
      <c r="K616" s="154">
        <f t="shared" ref="K616:L616" si="648">SUM(J616)</f>
        <v>29</v>
      </c>
      <c r="L616" s="154">
        <f t="shared" si="648"/>
        <v>29</v>
      </c>
      <c r="M616" s="154">
        <f t="shared" si="614"/>
        <v>29</v>
      </c>
      <c r="N616" s="154">
        <f t="shared" si="615"/>
        <v>29</v>
      </c>
      <c r="O616" s="154">
        <f t="shared" si="616"/>
        <v>29</v>
      </c>
      <c r="P616" s="155">
        <f t="shared" si="617"/>
        <v>116</v>
      </c>
    </row>
    <row r="617" spans="1:16" x14ac:dyDescent="0.3">
      <c r="A617" s="150" t="s">
        <v>3638</v>
      </c>
      <c r="B617" s="151" t="s">
        <v>5133</v>
      </c>
      <c r="C617" s="152" t="s">
        <v>1825</v>
      </c>
      <c r="D617" s="151" t="s">
        <v>5134</v>
      </c>
      <c r="E617" s="152" t="s">
        <v>9</v>
      </c>
      <c r="F617" s="151"/>
      <c r="G617" s="151" t="s">
        <v>4573</v>
      </c>
      <c r="H617" s="150" t="s">
        <v>5136</v>
      </c>
      <c r="I617" s="150" t="s">
        <v>3652</v>
      </c>
      <c r="J617" s="153">
        <v>10</v>
      </c>
      <c r="K617" s="154">
        <f t="shared" ref="K617:L617" si="649">SUM(J617)</f>
        <v>10</v>
      </c>
      <c r="L617" s="154">
        <f t="shared" si="649"/>
        <v>10</v>
      </c>
      <c r="M617" s="154">
        <f t="shared" si="614"/>
        <v>10</v>
      </c>
      <c r="N617" s="154">
        <f t="shared" si="615"/>
        <v>10</v>
      </c>
      <c r="O617" s="154">
        <f t="shared" si="616"/>
        <v>10</v>
      </c>
      <c r="P617" s="155">
        <f t="shared" si="617"/>
        <v>40</v>
      </c>
    </row>
    <row r="618" spans="1:16" ht="28.8" x14ac:dyDescent="0.3">
      <c r="A618" s="150" t="s">
        <v>3638</v>
      </c>
      <c r="B618" s="151" t="s">
        <v>5133</v>
      </c>
      <c r="C618" s="152" t="s">
        <v>1825</v>
      </c>
      <c r="D618" s="151" t="s">
        <v>5137</v>
      </c>
      <c r="E618" s="152" t="s">
        <v>97</v>
      </c>
      <c r="F618" s="151"/>
      <c r="G618" s="151" t="s">
        <v>4468</v>
      </c>
      <c r="H618" s="150" t="s">
        <v>5138</v>
      </c>
      <c r="I618" s="150" t="s">
        <v>3652</v>
      </c>
      <c r="J618" s="153">
        <v>4</v>
      </c>
      <c r="K618" s="154">
        <f t="shared" ref="K618:L618" si="650">SUM(J618)</f>
        <v>4</v>
      </c>
      <c r="L618" s="154">
        <f t="shared" si="650"/>
        <v>4</v>
      </c>
      <c r="M618" s="154">
        <f t="shared" si="614"/>
        <v>4</v>
      </c>
      <c r="N618" s="154">
        <f t="shared" si="615"/>
        <v>4</v>
      </c>
      <c r="O618" s="154">
        <f t="shared" si="616"/>
        <v>4</v>
      </c>
      <c r="P618" s="155">
        <f t="shared" si="617"/>
        <v>16</v>
      </c>
    </row>
    <row r="619" spans="1:16" ht="28.8" x14ac:dyDescent="0.3">
      <c r="A619" s="150" t="s">
        <v>3638</v>
      </c>
      <c r="B619" s="151" t="s">
        <v>5133</v>
      </c>
      <c r="C619" s="152" t="s">
        <v>1825</v>
      </c>
      <c r="D619" s="151" t="s">
        <v>5137</v>
      </c>
      <c r="E619" s="152" t="s">
        <v>97</v>
      </c>
      <c r="F619" s="151"/>
      <c r="G619" s="151" t="s">
        <v>4428</v>
      </c>
      <c r="H619" s="150" t="s">
        <v>5139</v>
      </c>
      <c r="I619" s="150" t="s">
        <v>3789</v>
      </c>
      <c r="J619" s="153">
        <v>6</v>
      </c>
      <c r="K619" s="154">
        <f t="shared" ref="K619:L619" si="651">SUM(J619)</f>
        <v>6</v>
      </c>
      <c r="L619" s="154">
        <f t="shared" si="651"/>
        <v>6</v>
      </c>
      <c r="M619" s="154">
        <f t="shared" si="614"/>
        <v>6</v>
      </c>
      <c r="N619" s="154">
        <f t="shared" si="615"/>
        <v>6</v>
      </c>
      <c r="O619" s="154">
        <f t="shared" si="616"/>
        <v>6</v>
      </c>
      <c r="P619" s="155">
        <f t="shared" si="617"/>
        <v>24</v>
      </c>
    </row>
    <row r="620" spans="1:16" x14ac:dyDescent="0.3">
      <c r="A620" s="150" t="s">
        <v>3638</v>
      </c>
      <c r="B620" s="151" t="s">
        <v>5140</v>
      </c>
      <c r="C620" s="152" t="s">
        <v>5141</v>
      </c>
      <c r="D620" s="151" t="s">
        <v>5142</v>
      </c>
      <c r="E620" s="152" t="s">
        <v>9</v>
      </c>
      <c r="F620" s="151"/>
      <c r="G620" s="151" t="s">
        <v>3285</v>
      </c>
      <c r="H620" s="150" t="s">
        <v>5143</v>
      </c>
      <c r="I620" s="150" t="s">
        <v>3789</v>
      </c>
      <c r="J620" s="153">
        <v>7</v>
      </c>
      <c r="K620" s="154">
        <f t="shared" ref="K620:L620" si="652">SUM(J620)</f>
        <v>7</v>
      </c>
      <c r="L620" s="154">
        <f t="shared" si="652"/>
        <v>7</v>
      </c>
      <c r="M620" s="154">
        <f t="shared" si="614"/>
        <v>7</v>
      </c>
      <c r="N620" s="154">
        <f t="shared" si="615"/>
        <v>7</v>
      </c>
      <c r="O620" s="154">
        <f t="shared" si="616"/>
        <v>7</v>
      </c>
      <c r="P620" s="155">
        <f t="shared" si="617"/>
        <v>28</v>
      </c>
    </row>
    <row r="621" spans="1:16" x14ac:dyDescent="0.3">
      <c r="A621" s="150" t="s">
        <v>3638</v>
      </c>
      <c r="B621" s="151" t="s">
        <v>5144</v>
      </c>
      <c r="C621" s="152" t="s">
        <v>410</v>
      </c>
      <c r="D621" s="151" t="s">
        <v>5145</v>
      </c>
      <c r="E621" s="152" t="s">
        <v>9</v>
      </c>
      <c r="F621" s="151"/>
      <c r="G621" s="151" t="s">
        <v>3188</v>
      </c>
      <c r="H621" s="150" t="s">
        <v>5146</v>
      </c>
      <c r="I621" s="150" t="s">
        <v>3789</v>
      </c>
      <c r="J621" s="153">
        <v>40</v>
      </c>
      <c r="K621" s="154">
        <f t="shared" ref="K621:L621" si="653">SUM(J621)</f>
        <v>40</v>
      </c>
      <c r="L621" s="154">
        <f t="shared" si="653"/>
        <v>40</v>
      </c>
      <c r="M621" s="154">
        <f t="shared" si="614"/>
        <v>40</v>
      </c>
      <c r="N621" s="154">
        <f t="shared" si="615"/>
        <v>40</v>
      </c>
      <c r="O621" s="154">
        <f t="shared" si="616"/>
        <v>40</v>
      </c>
      <c r="P621" s="155">
        <f t="shared" si="617"/>
        <v>160</v>
      </c>
    </row>
    <row r="622" spans="1:16" x14ac:dyDescent="0.3">
      <c r="A622" s="150" t="s">
        <v>3638</v>
      </c>
      <c r="B622" s="151" t="s">
        <v>5144</v>
      </c>
      <c r="C622" s="152" t="s">
        <v>410</v>
      </c>
      <c r="D622" s="151" t="s">
        <v>5145</v>
      </c>
      <c r="E622" s="152" t="s">
        <v>9</v>
      </c>
      <c r="F622" s="151"/>
      <c r="G622" s="151" t="s">
        <v>5147</v>
      </c>
      <c r="H622" s="150" t="s">
        <v>5148</v>
      </c>
      <c r="I622" s="150" t="s">
        <v>3652</v>
      </c>
      <c r="J622" s="153">
        <v>22</v>
      </c>
      <c r="K622" s="154">
        <f t="shared" ref="K622:L622" si="654">SUM(J622)</f>
        <v>22</v>
      </c>
      <c r="L622" s="154">
        <f t="shared" si="654"/>
        <v>22</v>
      </c>
      <c r="M622" s="154">
        <f t="shared" si="614"/>
        <v>22</v>
      </c>
      <c r="N622" s="154">
        <f t="shared" si="615"/>
        <v>22</v>
      </c>
      <c r="O622" s="154">
        <f t="shared" si="616"/>
        <v>22</v>
      </c>
      <c r="P622" s="155">
        <f t="shared" si="617"/>
        <v>88</v>
      </c>
    </row>
    <row r="623" spans="1:16" x14ac:dyDescent="0.3">
      <c r="A623" s="150" t="s">
        <v>3638</v>
      </c>
      <c r="B623" s="151" t="s">
        <v>5149</v>
      </c>
      <c r="C623" s="152" t="s">
        <v>696</v>
      </c>
      <c r="D623" s="151" t="s">
        <v>5149</v>
      </c>
      <c r="E623" s="152" t="s">
        <v>9</v>
      </c>
      <c r="F623" s="151"/>
      <c r="G623" s="151" t="s">
        <v>3200</v>
      </c>
      <c r="H623" s="150" t="s">
        <v>5150</v>
      </c>
      <c r="I623" s="150" t="s">
        <v>3652</v>
      </c>
      <c r="J623" s="153">
        <v>5</v>
      </c>
      <c r="K623" s="154">
        <f t="shared" ref="K623:L623" si="655">SUM(J623)</f>
        <v>5</v>
      </c>
      <c r="L623" s="154">
        <f t="shared" si="655"/>
        <v>5</v>
      </c>
      <c r="M623" s="154">
        <f t="shared" si="614"/>
        <v>5</v>
      </c>
      <c r="N623" s="154">
        <f t="shared" si="615"/>
        <v>5</v>
      </c>
      <c r="O623" s="154">
        <f t="shared" si="616"/>
        <v>5</v>
      </c>
      <c r="P623" s="155">
        <f t="shared" si="617"/>
        <v>20</v>
      </c>
    </row>
    <row r="624" spans="1:16" x14ac:dyDescent="0.3">
      <c r="A624" s="150" t="s">
        <v>3638</v>
      </c>
      <c r="B624" s="151" t="s">
        <v>5149</v>
      </c>
      <c r="C624" s="152" t="s">
        <v>696</v>
      </c>
      <c r="D624" s="151" t="s">
        <v>5149</v>
      </c>
      <c r="E624" s="152" t="s">
        <v>9</v>
      </c>
      <c r="F624" s="151"/>
      <c r="G624" s="151" t="s">
        <v>3167</v>
      </c>
      <c r="H624" s="150" t="s">
        <v>5151</v>
      </c>
      <c r="I624" s="150" t="s">
        <v>3789</v>
      </c>
      <c r="J624" s="153">
        <v>19</v>
      </c>
      <c r="K624" s="154">
        <f t="shared" ref="K624:L624" si="656">SUM(J624)</f>
        <v>19</v>
      </c>
      <c r="L624" s="154">
        <f t="shared" si="656"/>
        <v>19</v>
      </c>
      <c r="M624" s="154">
        <f t="shared" si="614"/>
        <v>19</v>
      </c>
      <c r="N624" s="154">
        <f t="shared" si="615"/>
        <v>19</v>
      </c>
      <c r="O624" s="154">
        <f t="shared" si="616"/>
        <v>19</v>
      </c>
      <c r="P624" s="155">
        <f t="shared" si="617"/>
        <v>76</v>
      </c>
    </row>
    <row r="625" spans="1:16" x14ac:dyDescent="0.3">
      <c r="A625" s="150" t="s">
        <v>3638</v>
      </c>
      <c r="B625" s="151" t="s">
        <v>3907</v>
      </c>
      <c r="C625" s="152" t="s">
        <v>786</v>
      </c>
      <c r="D625" s="151" t="s">
        <v>3907</v>
      </c>
      <c r="E625" s="152" t="s">
        <v>9</v>
      </c>
      <c r="F625" s="151"/>
      <c r="G625" s="151" t="s">
        <v>5152</v>
      </c>
      <c r="H625" s="150" t="s">
        <v>5153</v>
      </c>
      <c r="I625" s="150" t="s">
        <v>3652</v>
      </c>
      <c r="J625" s="153">
        <v>38</v>
      </c>
      <c r="K625" s="154">
        <f t="shared" ref="K625:L625" si="657">SUM(J625)</f>
        <v>38</v>
      </c>
      <c r="L625" s="154">
        <f t="shared" si="657"/>
        <v>38</v>
      </c>
      <c r="M625" s="154">
        <f t="shared" si="614"/>
        <v>38</v>
      </c>
      <c r="N625" s="154">
        <f t="shared" si="615"/>
        <v>38</v>
      </c>
      <c r="O625" s="154">
        <f t="shared" si="616"/>
        <v>38</v>
      </c>
      <c r="P625" s="155">
        <f t="shared" si="617"/>
        <v>152</v>
      </c>
    </row>
    <row r="626" spans="1:16" x14ac:dyDescent="0.3">
      <c r="A626" s="150" t="s">
        <v>3638</v>
      </c>
      <c r="B626" s="151" t="s">
        <v>3907</v>
      </c>
      <c r="C626" s="152" t="s">
        <v>786</v>
      </c>
      <c r="D626" s="151" t="s">
        <v>5154</v>
      </c>
      <c r="E626" s="152" t="s">
        <v>220</v>
      </c>
      <c r="F626" s="151"/>
      <c r="G626" s="151" t="s">
        <v>3191</v>
      </c>
      <c r="H626" s="150" t="s">
        <v>5155</v>
      </c>
      <c r="I626" s="150" t="s">
        <v>3789</v>
      </c>
      <c r="J626" s="153">
        <v>8</v>
      </c>
      <c r="K626" s="154">
        <f t="shared" ref="K626:L626" si="658">SUM(J626)</f>
        <v>8</v>
      </c>
      <c r="L626" s="154">
        <f t="shared" si="658"/>
        <v>8</v>
      </c>
      <c r="M626" s="154">
        <f t="shared" si="614"/>
        <v>8</v>
      </c>
      <c r="N626" s="154">
        <f t="shared" si="615"/>
        <v>8</v>
      </c>
      <c r="O626" s="154">
        <f t="shared" si="616"/>
        <v>8</v>
      </c>
      <c r="P626" s="155">
        <f t="shared" si="617"/>
        <v>32</v>
      </c>
    </row>
    <row r="627" spans="1:16" x14ac:dyDescent="0.3">
      <c r="A627" s="150" t="s">
        <v>3638</v>
      </c>
      <c r="B627" s="151" t="s">
        <v>5156</v>
      </c>
      <c r="C627" s="152" t="s">
        <v>780</v>
      </c>
      <c r="D627" s="151" t="s">
        <v>5156</v>
      </c>
      <c r="E627" s="152" t="s">
        <v>9</v>
      </c>
      <c r="F627" s="151"/>
      <c r="G627" s="151" t="s">
        <v>3182</v>
      </c>
      <c r="H627" s="150" t="s">
        <v>5157</v>
      </c>
      <c r="I627" s="150" t="s">
        <v>3652</v>
      </c>
      <c r="J627" s="153">
        <v>7</v>
      </c>
      <c r="K627" s="154">
        <f t="shared" ref="K627:L627" si="659">SUM(J627)</f>
        <v>7</v>
      </c>
      <c r="L627" s="154">
        <f t="shared" si="659"/>
        <v>7</v>
      </c>
      <c r="M627" s="154">
        <f t="shared" si="614"/>
        <v>7</v>
      </c>
      <c r="N627" s="154">
        <f t="shared" si="615"/>
        <v>7</v>
      </c>
      <c r="O627" s="154">
        <f t="shared" si="616"/>
        <v>7</v>
      </c>
      <c r="P627" s="155">
        <f t="shared" si="617"/>
        <v>28</v>
      </c>
    </row>
    <row r="628" spans="1:16" x14ac:dyDescent="0.3">
      <c r="A628" s="150" t="s">
        <v>3638</v>
      </c>
      <c r="B628" s="151" t="s">
        <v>5156</v>
      </c>
      <c r="C628" s="152" t="s">
        <v>780</v>
      </c>
      <c r="D628" s="151" t="s">
        <v>5156</v>
      </c>
      <c r="E628" s="152" t="s">
        <v>9</v>
      </c>
      <c r="F628" s="151"/>
      <c r="G628" s="151" t="s">
        <v>3563</v>
      </c>
      <c r="H628" s="150" t="s">
        <v>5158</v>
      </c>
      <c r="I628" s="150" t="s">
        <v>3789</v>
      </c>
      <c r="J628" s="153">
        <v>26</v>
      </c>
      <c r="K628" s="154">
        <f t="shared" ref="K628:L628" si="660">SUM(J628)</f>
        <v>26</v>
      </c>
      <c r="L628" s="154">
        <f t="shared" si="660"/>
        <v>26</v>
      </c>
      <c r="M628" s="154">
        <f t="shared" si="614"/>
        <v>26</v>
      </c>
      <c r="N628" s="154">
        <f t="shared" si="615"/>
        <v>26</v>
      </c>
      <c r="O628" s="154">
        <f t="shared" si="616"/>
        <v>26</v>
      </c>
      <c r="P628" s="155">
        <f t="shared" si="617"/>
        <v>104</v>
      </c>
    </row>
    <row r="629" spans="1:16" x14ac:dyDescent="0.3">
      <c r="A629" s="150" t="s">
        <v>3638</v>
      </c>
      <c r="B629" s="151" t="s">
        <v>5159</v>
      </c>
      <c r="C629" s="152" t="s">
        <v>991</v>
      </c>
      <c r="D629" s="151" t="s">
        <v>5160</v>
      </c>
      <c r="E629" s="152" t="s">
        <v>9</v>
      </c>
      <c r="F629" s="151"/>
      <c r="G629" s="151" t="s">
        <v>3167</v>
      </c>
      <c r="H629" s="150" t="s">
        <v>5161</v>
      </c>
      <c r="I629" s="150" t="s">
        <v>3789</v>
      </c>
      <c r="J629" s="153">
        <v>24</v>
      </c>
      <c r="K629" s="154">
        <f t="shared" ref="K629:L629" si="661">SUM(J629)</f>
        <v>24</v>
      </c>
      <c r="L629" s="154">
        <f t="shared" si="661"/>
        <v>24</v>
      </c>
      <c r="M629" s="154">
        <f t="shared" si="614"/>
        <v>24</v>
      </c>
      <c r="N629" s="154">
        <f t="shared" si="615"/>
        <v>24</v>
      </c>
      <c r="O629" s="154">
        <f t="shared" si="616"/>
        <v>24</v>
      </c>
      <c r="P629" s="155">
        <f t="shared" si="617"/>
        <v>96</v>
      </c>
    </row>
    <row r="630" spans="1:16" x14ac:dyDescent="0.3">
      <c r="A630" s="150" t="s">
        <v>3638</v>
      </c>
      <c r="B630" s="151" t="s">
        <v>5159</v>
      </c>
      <c r="C630" s="152" t="s">
        <v>991</v>
      </c>
      <c r="D630" s="151" t="s">
        <v>5162</v>
      </c>
      <c r="E630" s="152" t="s">
        <v>77</v>
      </c>
      <c r="F630" s="151"/>
      <c r="G630" s="151" t="s">
        <v>3183</v>
      </c>
      <c r="H630" s="150" t="s">
        <v>5163</v>
      </c>
      <c r="I630" s="150" t="s">
        <v>3652</v>
      </c>
      <c r="J630" s="153">
        <v>8</v>
      </c>
      <c r="K630" s="154">
        <f t="shared" ref="K630:L630" si="662">SUM(J630)</f>
        <v>8</v>
      </c>
      <c r="L630" s="154">
        <f t="shared" si="662"/>
        <v>8</v>
      </c>
      <c r="M630" s="154">
        <f t="shared" si="614"/>
        <v>8</v>
      </c>
      <c r="N630" s="154">
        <f t="shared" si="615"/>
        <v>8</v>
      </c>
      <c r="O630" s="154">
        <f t="shared" si="616"/>
        <v>8</v>
      </c>
      <c r="P630" s="155">
        <f t="shared" si="617"/>
        <v>32</v>
      </c>
    </row>
    <row r="631" spans="1:16" ht="28.8" x14ac:dyDescent="0.3">
      <c r="A631" s="150" t="s">
        <v>3638</v>
      </c>
      <c r="B631" s="151" t="s">
        <v>5159</v>
      </c>
      <c r="C631" s="152" t="s">
        <v>991</v>
      </c>
      <c r="D631" s="151" t="s">
        <v>5164</v>
      </c>
      <c r="E631" s="152" t="s">
        <v>97</v>
      </c>
      <c r="F631" s="151"/>
      <c r="G631" s="151" t="s">
        <v>4468</v>
      </c>
      <c r="H631" s="150" t="s">
        <v>5165</v>
      </c>
      <c r="I631" s="150" t="s">
        <v>3652</v>
      </c>
      <c r="J631" s="153">
        <v>5</v>
      </c>
      <c r="K631" s="154">
        <f t="shared" ref="K631:L631" si="663">SUM(J631)</f>
        <v>5</v>
      </c>
      <c r="L631" s="154">
        <f t="shared" si="663"/>
        <v>5</v>
      </c>
      <c r="M631" s="154">
        <f t="shared" si="614"/>
        <v>5</v>
      </c>
      <c r="N631" s="154">
        <f t="shared" si="615"/>
        <v>5</v>
      </c>
      <c r="O631" s="154">
        <f t="shared" si="616"/>
        <v>5</v>
      </c>
      <c r="P631" s="155">
        <f t="shared" si="617"/>
        <v>20</v>
      </c>
    </row>
    <row r="632" spans="1:16" x14ac:dyDescent="0.3">
      <c r="A632" s="150" t="s">
        <v>3638</v>
      </c>
      <c r="B632" s="151" t="s">
        <v>5159</v>
      </c>
      <c r="C632" s="152" t="s">
        <v>991</v>
      </c>
      <c r="D632" s="151" t="s">
        <v>5164</v>
      </c>
      <c r="E632" s="152" t="s">
        <v>97</v>
      </c>
      <c r="F632" s="151"/>
      <c r="G632" s="151" t="s">
        <v>3286</v>
      </c>
      <c r="H632" s="150" t="s">
        <v>5166</v>
      </c>
      <c r="I632" s="150" t="s">
        <v>3789</v>
      </c>
      <c r="J632" s="153">
        <v>11</v>
      </c>
      <c r="K632" s="154">
        <f t="shared" ref="K632:L632" si="664">SUM(J632)</f>
        <v>11</v>
      </c>
      <c r="L632" s="154">
        <f t="shared" si="664"/>
        <v>11</v>
      </c>
      <c r="M632" s="154">
        <f t="shared" si="614"/>
        <v>11</v>
      </c>
      <c r="N632" s="154">
        <f t="shared" si="615"/>
        <v>11</v>
      </c>
      <c r="O632" s="154">
        <f t="shared" si="616"/>
        <v>11</v>
      </c>
      <c r="P632" s="155">
        <f t="shared" si="617"/>
        <v>44</v>
      </c>
    </row>
    <row r="633" spans="1:16" x14ac:dyDescent="0.3">
      <c r="A633" s="150" t="s">
        <v>3638</v>
      </c>
      <c r="B633" s="151" t="s">
        <v>5159</v>
      </c>
      <c r="C633" s="152" t="s">
        <v>991</v>
      </c>
      <c r="D633" s="151" t="s">
        <v>5160</v>
      </c>
      <c r="E633" s="152" t="s">
        <v>9</v>
      </c>
      <c r="F633" s="151"/>
      <c r="G633" s="151" t="s">
        <v>3201</v>
      </c>
      <c r="H633" s="150" t="s">
        <v>5167</v>
      </c>
      <c r="I633" s="150" t="s">
        <v>3652</v>
      </c>
      <c r="J633" s="153">
        <v>6</v>
      </c>
      <c r="K633" s="154">
        <f t="shared" ref="K633:L633" si="665">SUM(J633)</f>
        <v>6</v>
      </c>
      <c r="L633" s="154">
        <f t="shared" si="665"/>
        <v>6</v>
      </c>
      <c r="M633" s="154">
        <f t="shared" si="614"/>
        <v>6</v>
      </c>
      <c r="N633" s="154">
        <f t="shared" si="615"/>
        <v>6</v>
      </c>
      <c r="O633" s="154">
        <f t="shared" si="616"/>
        <v>6</v>
      </c>
      <c r="P633" s="155">
        <f t="shared" si="617"/>
        <v>24</v>
      </c>
    </row>
    <row r="634" spans="1:16" x14ac:dyDescent="0.3">
      <c r="A634" s="150" t="s">
        <v>3638</v>
      </c>
      <c r="B634" s="151" t="s">
        <v>5168</v>
      </c>
      <c r="C634" s="152" t="s">
        <v>1365</v>
      </c>
      <c r="D634" s="151" t="s">
        <v>5169</v>
      </c>
      <c r="E634" s="152" t="s">
        <v>105</v>
      </c>
      <c r="F634" s="151"/>
      <c r="G634" s="151" t="s">
        <v>3201</v>
      </c>
      <c r="H634" s="150" t="s">
        <v>5170</v>
      </c>
      <c r="I634" s="150" t="s">
        <v>3789</v>
      </c>
      <c r="J634" s="153">
        <v>13</v>
      </c>
      <c r="K634" s="154">
        <f t="shared" ref="K634:L634" si="666">SUM(J634)</f>
        <v>13</v>
      </c>
      <c r="L634" s="154">
        <f t="shared" si="666"/>
        <v>13</v>
      </c>
      <c r="M634" s="154">
        <f t="shared" si="614"/>
        <v>13</v>
      </c>
      <c r="N634" s="154">
        <f t="shared" si="615"/>
        <v>13</v>
      </c>
      <c r="O634" s="154">
        <f t="shared" si="616"/>
        <v>13</v>
      </c>
      <c r="P634" s="155">
        <f t="shared" si="617"/>
        <v>52</v>
      </c>
    </row>
    <row r="635" spans="1:16" ht="28.8" x14ac:dyDescent="0.3">
      <c r="A635" s="150" t="s">
        <v>3638</v>
      </c>
      <c r="B635" s="151" t="s">
        <v>3885</v>
      </c>
      <c r="C635" s="152" t="s">
        <v>1826</v>
      </c>
      <c r="D635" s="151" t="s">
        <v>5171</v>
      </c>
      <c r="E635" s="152" t="s">
        <v>9</v>
      </c>
      <c r="F635" s="151" t="s">
        <v>5172</v>
      </c>
      <c r="G635" s="151" t="s">
        <v>3285</v>
      </c>
      <c r="H635" s="150" t="s">
        <v>5173</v>
      </c>
      <c r="I635" s="150" t="s">
        <v>3789</v>
      </c>
      <c r="J635" s="153">
        <v>33</v>
      </c>
      <c r="K635" s="154">
        <f t="shared" ref="K635:L635" si="667">SUM(J635)</f>
        <v>33</v>
      </c>
      <c r="L635" s="154">
        <f t="shared" si="667"/>
        <v>33</v>
      </c>
      <c r="M635" s="154">
        <f t="shared" si="614"/>
        <v>33</v>
      </c>
      <c r="N635" s="154">
        <f t="shared" si="615"/>
        <v>33</v>
      </c>
      <c r="O635" s="154">
        <f t="shared" si="616"/>
        <v>33</v>
      </c>
      <c r="P635" s="155">
        <f t="shared" si="617"/>
        <v>132</v>
      </c>
    </row>
    <row r="636" spans="1:16" ht="28.8" x14ac:dyDescent="0.3">
      <c r="A636" s="150" t="s">
        <v>3638</v>
      </c>
      <c r="B636" s="151" t="s">
        <v>3885</v>
      </c>
      <c r="C636" s="152" t="s">
        <v>1826</v>
      </c>
      <c r="D636" s="151" t="s">
        <v>5171</v>
      </c>
      <c r="E636" s="152" t="s">
        <v>9</v>
      </c>
      <c r="F636" s="151" t="s">
        <v>5172</v>
      </c>
      <c r="G636" s="151" t="s">
        <v>4543</v>
      </c>
      <c r="H636" s="150" t="s">
        <v>5174</v>
      </c>
      <c r="I636" s="150" t="s">
        <v>3652</v>
      </c>
      <c r="J636" s="153">
        <v>10</v>
      </c>
      <c r="K636" s="154">
        <f t="shared" ref="K636:L636" si="668">SUM(J636)</f>
        <v>10</v>
      </c>
      <c r="L636" s="154">
        <f t="shared" si="668"/>
        <v>10</v>
      </c>
      <c r="M636" s="154">
        <f t="shared" si="614"/>
        <v>10</v>
      </c>
      <c r="N636" s="154">
        <f t="shared" si="615"/>
        <v>10</v>
      </c>
      <c r="O636" s="154">
        <f t="shared" si="616"/>
        <v>10</v>
      </c>
      <c r="P636" s="155">
        <f t="shared" si="617"/>
        <v>40</v>
      </c>
    </row>
    <row r="637" spans="1:16" x14ac:dyDescent="0.3">
      <c r="A637" s="150" t="s">
        <v>3638</v>
      </c>
      <c r="B637" s="151" t="s">
        <v>3885</v>
      </c>
      <c r="C637" s="152" t="s">
        <v>1826</v>
      </c>
      <c r="D637" s="151" t="s">
        <v>5171</v>
      </c>
      <c r="E637" s="152" t="s">
        <v>9</v>
      </c>
      <c r="F637" s="151" t="s">
        <v>4709</v>
      </c>
      <c r="G637" s="151" t="s">
        <v>4109</v>
      </c>
      <c r="H637" s="150" t="s">
        <v>5175</v>
      </c>
      <c r="I637" s="150" t="s">
        <v>3652</v>
      </c>
      <c r="J637" s="153">
        <v>13</v>
      </c>
      <c r="K637" s="154">
        <f t="shared" ref="K637:L637" si="669">SUM(J637)</f>
        <v>13</v>
      </c>
      <c r="L637" s="154">
        <f t="shared" si="669"/>
        <v>13</v>
      </c>
      <c r="M637" s="154">
        <f t="shared" si="614"/>
        <v>13</v>
      </c>
      <c r="N637" s="154">
        <f t="shared" si="615"/>
        <v>13</v>
      </c>
      <c r="O637" s="154">
        <f t="shared" si="616"/>
        <v>13</v>
      </c>
      <c r="P637" s="155">
        <f t="shared" si="617"/>
        <v>52</v>
      </c>
    </row>
    <row r="638" spans="1:16" x14ac:dyDescent="0.3">
      <c r="A638" s="150" t="s">
        <v>3638</v>
      </c>
      <c r="B638" s="151" t="s">
        <v>3885</v>
      </c>
      <c r="C638" s="152" t="s">
        <v>1826</v>
      </c>
      <c r="D638" s="151" t="s">
        <v>5171</v>
      </c>
      <c r="E638" s="152" t="s">
        <v>9</v>
      </c>
      <c r="F638" s="151" t="s">
        <v>4709</v>
      </c>
      <c r="G638" s="151" t="s">
        <v>4124</v>
      </c>
      <c r="H638" s="150" t="s">
        <v>5176</v>
      </c>
      <c r="I638" s="150" t="s">
        <v>3789</v>
      </c>
      <c r="J638" s="153">
        <v>26</v>
      </c>
      <c r="K638" s="154">
        <f t="shared" ref="K638:L638" si="670">SUM(J638)</f>
        <v>26</v>
      </c>
      <c r="L638" s="154">
        <f t="shared" si="670"/>
        <v>26</v>
      </c>
      <c r="M638" s="154">
        <f t="shared" si="614"/>
        <v>26</v>
      </c>
      <c r="N638" s="154">
        <f t="shared" si="615"/>
        <v>26</v>
      </c>
      <c r="O638" s="154">
        <f t="shared" si="616"/>
        <v>26</v>
      </c>
      <c r="P638" s="155">
        <f t="shared" si="617"/>
        <v>104</v>
      </c>
    </row>
    <row r="639" spans="1:16" x14ac:dyDescent="0.3">
      <c r="A639" s="150" t="s">
        <v>3638</v>
      </c>
      <c r="B639" s="151" t="s">
        <v>3885</v>
      </c>
      <c r="C639" s="152" t="s">
        <v>1826</v>
      </c>
      <c r="D639" s="151" t="s">
        <v>3886</v>
      </c>
      <c r="E639" s="152" t="s">
        <v>97</v>
      </c>
      <c r="F639" s="151"/>
      <c r="G639" s="151" t="s">
        <v>3199</v>
      </c>
      <c r="H639" s="150" t="s">
        <v>5177</v>
      </c>
      <c r="I639" s="150" t="s">
        <v>3652</v>
      </c>
      <c r="J639" s="153">
        <v>23</v>
      </c>
      <c r="K639" s="154">
        <f t="shared" ref="K639:L639" si="671">SUM(J639)</f>
        <v>23</v>
      </c>
      <c r="L639" s="154">
        <f t="shared" si="671"/>
        <v>23</v>
      </c>
      <c r="M639" s="154">
        <f t="shared" si="614"/>
        <v>23</v>
      </c>
      <c r="N639" s="154">
        <f t="shared" si="615"/>
        <v>23</v>
      </c>
      <c r="O639" s="154">
        <f t="shared" si="616"/>
        <v>23</v>
      </c>
      <c r="P639" s="155">
        <f t="shared" si="617"/>
        <v>92</v>
      </c>
    </row>
    <row r="640" spans="1:16" x14ac:dyDescent="0.3">
      <c r="A640" s="150" t="s">
        <v>3638</v>
      </c>
      <c r="B640" s="151" t="s">
        <v>3885</v>
      </c>
      <c r="C640" s="152" t="s">
        <v>1826</v>
      </c>
      <c r="D640" s="151" t="s">
        <v>5178</v>
      </c>
      <c r="E640" s="152" t="s">
        <v>220</v>
      </c>
      <c r="F640" s="151"/>
      <c r="G640" s="151" t="s">
        <v>3173</v>
      </c>
      <c r="H640" s="150" t="s">
        <v>5179</v>
      </c>
      <c r="I640" s="150" t="s">
        <v>3652</v>
      </c>
      <c r="J640" s="153">
        <v>10</v>
      </c>
      <c r="K640" s="154">
        <f t="shared" ref="K640:L640" si="672">SUM(J640)</f>
        <v>10</v>
      </c>
      <c r="L640" s="154">
        <f t="shared" si="672"/>
        <v>10</v>
      </c>
      <c r="M640" s="154">
        <f t="shared" si="614"/>
        <v>10</v>
      </c>
      <c r="N640" s="154">
        <f t="shared" si="615"/>
        <v>10</v>
      </c>
      <c r="O640" s="154">
        <f t="shared" si="616"/>
        <v>10</v>
      </c>
      <c r="P640" s="155">
        <f t="shared" si="617"/>
        <v>40</v>
      </c>
    </row>
    <row r="641" spans="1:16" x14ac:dyDescent="0.3">
      <c r="A641" s="150" t="s">
        <v>3638</v>
      </c>
      <c r="B641" s="151" t="s">
        <v>3885</v>
      </c>
      <c r="C641" s="152" t="s">
        <v>1826</v>
      </c>
      <c r="D641" s="151" t="s">
        <v>5178</v>
      </c>
      <c r="E641" s="152" t="s">
        <v>220</v>
      </c>
      <c r="F641" s="151"/>
      <c r="G641" s="151" t="s">
        <v>3165</v>
      </c>
      <c r="H641" s="150" t="s">
        <v>5180</v>
      </c>
      <c r="I641" s="150" t="s">
        <v>3789</v>
      </c>
      <c r="J641" s="153">
        <v>44</v>
      </c>
      <c r="K641" s="154">
        <f t="shared" ref="K641:L641" si="673">SUM(J641)</f>
        <v>44</v>
      </c>
      <c r="L641" s="154">
        <f t="shared" si="673"/>
        <v>44</v>
      </c>
      <c r="M641" s="154">
        <f t="shared" si="614"/>
        <v>44</v>
      </c>
      <c r="N641" s="154">
        <f t="shared" si="615"/>
        <v>44</v>
      </c>
      <c r="O641" s="154">
        <f t="shared" si="616"/>
        <v>44</v>
      </c>
      <c r="P641" s="155">
        <f t="shared" si="617"/>
        <v>176</v>
      </c>
    </row>
    <row r="642" spans="1:16" x14ac:dyDescent="0.3">
      <c r="A642" s="150" t="s">
        <v>3638</v>
      </c>
      <c r="B642" s="151" t="s">
        <v>3885</v>
      </c>
      <c r="C642" s="152" t="s">
        <v>1826</v>
      </c>
      <c r="D642" s="151" t="s">
        <v>3888</v>
      </c>
      <c r="E642" s="152" t="s">
        <v>100</v>
      </c>
      <c r="F642" s="151"/>
      <c r="G642" s="151" t="s">
        <v>3566</v>
      </c>
      <c r="H642" s="150" t="s">
        <v>5181</v>
      </c>
      <c r="I642" s="150" t="s">
        <v>3652</v>
      </c>
      <c r="J642" s="153">
        <v>12</v>
      </c>
      <c r="K642" s="154">
        <f t="shared" ref="K642:L642" si="674">SUM(J642)</f>
        <v>12</v>
      </c>
      <c r="L642" s="154">
        <f t="shared" si="674"/>
        <v>12</v>
      </c>
      <c r="M642" s="154">
        <f t="shared" si="614"/>
        <v>12</v>
      </c>
      <c r="N642" s="154">
        <f t="shared" si="615"/>
        <v>12</v>
      </c>
      <c r="O642" s="154">
        <f t="shared" si="616"/>
        <v>12</v>
      </c>
      <c r="P642" s="155">
        <f t="shared" si="617"/>
        <v>48</v>
      </c>
    </row>
    <row r="643" spans="1:16" ht="43.2" x14ac:dyDescent="0.3">
      <c r="A643" s="150" t="s">
        <v>3638</v>
      </c>
      <c r="B643" s="151" t="s">
        <v>3885</v>
      </c>
      <c r="C643" s="152" t="s">
        <v>1826</v>
      </c>
      <c r="D643" s="151" t="s">
        <v>3889</v>
      </c>
      <c r="E643" s="152" t="s">
        <v>130</v>
      </c>
      <c r="F643" s="151" t="s">
        <v>5182</v>
      </c>
      <c r="G643" s="151" t="s">
        <v>4543</v>
      </c>
      <c r="H643" s="150" t="s">
        <v>5174</v>
      </c>
      <c r="I643" s="150" t="s">
        <v>3652</v>
      </c>
      <c r="J643" s="153">
        <v>4</v>
      </c>
      <c r="K643" s="154">
        <f t="shared" ref="K643:L643" si="675">SUM(J643)</f>
        <v>4</v>
      </c>
      <c r="L643" s="154">
        <f t="shared" si="675"/>
        <v>4</v>
      </c>
      <c r="M643" s="154">
        <f t="shared" si="614"/>
        <v>4</v>
      </c>
      <c r="N643" s="154">
        <f t="shared" si="615"/>
        <v>4</v>
      </c>
      <c r="O643" s="154">
        <f t="shared" si="616"/>
        <v>4</v>
      </c>
      <c r="P643" s="155">
        <f t="shared" si="617"/>
        <v>16</v>
      </c>
    </row>
    <row r="644" spans="1:16" ht="43.2" x14ac:dyDescent="0.3">
      <c r="A644" s="150" t="s">
        <v>3638</v>
      </c>
      <c r="B644" s="151" t="s">
        <v>3885</v>
      </c>
      <c r="C644" s="152" t="s">
        <v>1826</v>
      </c>
      <c r="D644" s="151" t="s">
        <v>3889</v>
      </c>
      <c r="E644" s="152" t="s">
        <v>130</v>
      </c>
      <c r="F644" s="151" t="s">
        <v>5182</v>
      </c>
      <c r="G644" s="151" t="s">
        <v>5183</v>
      </c>
      <c r="H644" s="150" t="s">
        <v>5184</v>
      </c>
      <c r="I644" s="150" t="s">
        <v>3789</v>
      </c>
      <c r="J644" s="153">
        <v>21</v>
      </c>
      <c r="K644" s="154">
        <f t="shared" ref="K644:L644" si="676">SUM(J644)</f>
        <v>21</v>
      </c>
      <c r="L644" s="154">
        <f t="shared" si="676"/>
        <v>21</v>
      </c>
      <c r="M644" s="154">
        <f t="shared" si="614"/>
        <v>21</v>
      </c>
      <c r="N644" s="154">
        <f t="shared" si="615"/>
        <v>21</v>
      </c>
      <c r="O644" s="154">
        <f t="shared" si="616"/>
        <v>21</v>
      </c>
      <c r="P644" s="155">
        <f t="shared" si="617"/>
        <v>84</v>
      </c>
    </row>
    <row r="645" spans="1:16" x14ac:dyDescent="0.3">
      <c r="A645" s="150" t="s">
        <v>3638</v>
      </c>
      <c r="B645" s="151" t="s">
        <v>3885</v>
      </c>
      <c r="C645" s="152" t="s">
        <v>1826</v>
      </c>
      <c r="D645" s="151" t="s">
        <v>3889</v>
      </c>
      <c r="E645" s="152" t="s">
        <v>130</v>
      </c>
      <c r="F645" s="151"/>
      <c r="G645" s="151" t="s">
        <v>3194</v>
      </c>
      <c r="H645" s="150" t="s">
        <v>5185</v>
      </c>
      <c r="I645" s="150" t="s">
        <v>3652</v>
      </c>
      <c r="J645" s="153">
        <v>13</v>
      </c>
      <c r="K645" s="154">
        <f t="shared" ref="K645:L645" si="677">SUM(J645)</f>
        <v>13</v>
      </c>
      <c r="L645" s="154">
        <f t="shared" si="677"/>
        <v>13</v>
      </c>
      <c r="M645" s="154">
        <f t="shared" si="614"/>
        <v>13</v>
      </c>
      <c r="N645" s="154">
        <f t="shared" si="615"/>
        <v>13</v>
      </c>
      <c r="O645" s="154">
        <f t="shared" si="616"/>
        <v>13</v>
      </c>
      <c r="P645" s="155">
        <f t="shared" si="617"/>
        <v>52</v>
      </c>
    </row>
    <row r="646" spans="1:16" x14ac:dyDescent="0.3">
      <c r="A646" s="150" t="s">
        <v>3638</v>
      </c>
      <c r="B646" s="151" t="s">
        <v>3885</v>
      </c>
      <c r="C646" s="152" t="s">
        <v>1826</v>
      </c>
      <c r="D646" s="151" t="s">
        <v>5186</v>
      </c>
      <c r="E646" s="152" t="s">
        <v>71</v>
      </c>
      <c r="F646" s="151"/>
      <c r="G646" s="151" t="s">
        <v>5187</v>
      </c>
      <c r="H646" s="150" t="s">
        <v>5188</v>
      </c>
      <c r="I646" s="150" t="s">
        <v>3789</v>
      </c>
      <c r="J646" s="153">
        <v>20</v>
      </c>
      <c r="K646" s="154">
        <f t="shared" ref="K646:L646" si="678">SUM(J646)</f>
        <v>20</v>
      </c>
      <c r="L646" s="154">
        <f t="shared" si="678"/>
        <v>20</v>
      </c>
      <c r="M646" s="154">
        <f t="shared" si="614"/>
        <v>20</v>
      </c>
      <c r="N646" s="154">
        <f t="shared" si="615"/>
        <v>20</v>
      </c>
      <c r="O646" s="154">
        <f t="shared" si="616"/>
        <v>20</v>
      </c>
      <c r="P646" s="155">
        <f t="shared" si="617"/>
        <v>80</v>
      </c>
    </row>
    <row r="647" spans="1:16" x14ac:dyDescent="0.3">
      <c r="A647" s="150" t="s">
        <v>3638</v>
      </c>
      <c r="B647" s="151" t="s">
        <v>3885</v>
      </c>
      <c r="C647" s="152" t="s">
        <v>1826</v>
      </c>
      <c r="D647" s="151" t="s">
        <v>3887</v>
      </c>
      <c r="E647" s="152" t="s">
        <v>384</v>
      </c>
      <c r="F647" s="151"/>
      <c r="G647" s="151" t="s">
        <v>3179</v>
      </c>
      <c r="H647" s="150" t="s">
        <v>5189</v>
      </c>
      <c r="I647" s="150" t="s">
        <v>3652</v>
      </c>
      <c r="J647" s="153">
        <v>4</v>
      </c>
      <c r="K647" s="154">
        <f t="shared" ref="K647:L647" si="679">SUM(J647)</f>
        <v>4</v>
      </c>
      <c r="L647" s="154">
        <f t="shared" si="679"/>
        <v>4</v>
      </c>
      <c r="M647" s="154">
        <f t="shared" si="614"/>
        <v>4</v>
      </c>
      <c r="N647" s="154">
        <f t="shared" si="615"/>
        <v>4</v>
      </c>
      <c r="O647" s="154">
        <f t="shared" si="616"/>
        <v>4</v>
      </c>
      <c r="P647" s="155">
        <f t="shared" si="617"/>
        <v>16</v>
      </c>
    </row>
    <row r="648" spans="1:16" ht="28.8" x14ac:dyDescent="0.3">
      <c r="A648" s="150" t="s">
        <v>3638</v>
      </c>
      <c r="B648" s="151" t="s">
        <v>5190</v>
      </c>
      <c r="C648" s="152" t="s">
        <v>582</v>
      </c>
      <c r="D648" s="151" t="s">
        <v>5190</v>
      </c>
      <c r="E648" s="152" t="s">
        <v>9</v>
      </c>
      <c r="F648" s="151" t="s">
        <v>5191</v>
      </c>
      <c r="G648" s="151" t="s">
        <v>3220</v>
      </c>
      <c r="H648" s="150" t="s">
        <v>5192</v>
      </c>
      <c r="I648" s="150" t="s">
        <v>3789</v>
      </c>
      <c r="J648" s="153">
        <v>9</v>
      </c>
      <c r="K648" s="154">
        <f t="shared" ref="K648:L648" si="680">SUM(J648)</f>
        <v>9</v>
      </c>
      <c r="L648" s="154">
        <f t="shared" si="680"/>
        <v>9</v>
      </c>
      <c r="M648" s="154">
        <f t="shared" si="614"/>
        <v>9</v>
      </c>
      <c r="N648" s="154">
        <f t="shared" si="615"/>
        <v>9</v>
      </c>
      <c r="O648" s="154">
        <f t="shared" si="616"/>
        <v>9</v>
      </c>
      <c r="P648" s="155">
        <f t="shared" si="617"/>
        <v>36</v>
      </c>
    </row>
    <row r="649" spans="1:16" ht="28.8" x14ac:dyDescent="0.3">
      <c r="A649" s="150" t="s">
        <v>3638</v>
      </c>
      <c r="B649" s="151" t="s">
        <v>5190</v>
      </c>
      <c r="C649" s="152" t="s">
        <v>582</v>
      </c>
      <c r="D649" s="151" t="s">
        <v>5190</v>
      </c>
      <c r="E649" s="152" t="s">
        <v>9</v>
      </c>
      <c r="F649" s="151" t="s">
        <v>5191</v>
      </c>
      <c r="G649" s="151" t="s">
        <v>3220</v>
      </c>
      <c r="H649" s="150" t="s">
        <v>5193</v>
      </c>
      <c r="I649" s="150" t="s">
        <v>3652</v>
      </c>
      <c r="J649" s="153">
        <v>8</v>
      </c>
      <c r="K649" s="154">
        <f t="shared" ref="K649:L649" si="681">SUM(J649)</f>
        <v>8</v>
      </c>
      <c r="L649" s="154">
        <f t="shared" si="681"/>
        <v>8</v>
      </c>
      <c r="M649" s="154">
        <f t="shared" ref="M649:M712" si="682">SUM(K649)</f>
        <v>8</v>
      </c>
      <c r="N649" s="154">
        <f t="shared" ref="N649:N712" si="683">SUM(K649)</f>
        <v>8</v>
      </c>
      <c r="O649" s="154">
        <f t="shared" ref="O649:O712" si="684">SUM(K649)</f>
        <v>8</v>
      </c>
      <c r="P649" s="155">
        <f t="shared" ref="P649:P712" si="685">SUM(L649:O649)</f>
        <v>32</v>
      </c>
    </row>
    <row r="650" spans="1:16" x14ac:dyDescent="0.3">
      <c r="A650" s="150" t="s">
        <v>3638</v>
      </c>
      <c r="B650" s="151" t="s">
        <v>5190</v>
      </c>
      <c r="C650" s="152" t="s">
        <v>582</v>
      </c>
      <c r="D650" s="151" t="s">
        <v>5190</v>
      </c>
      <c r="E650" s="152" t="s">
        <v>9</v>
      </c>
      <c r="F650" s="151"/>
      <c r="G650" s="151" t="s">
        <v>3201</v>
      </c>
      <c r="H650" s="150" t="s">
        <v>5194</v>
      </c>
      <c r="I650" s="150" t="s">
        <v>3789</v>
      </c>
      <c r="J650" s="153">
        <v>44</v>
      </c>
      <c r="K650" s="154">
        <f t="shared" ref="K650:L650" si="686">SUM(J650)</f>
        <v>44</v>
      </c>
      <c r="L650" s="154">
        <f t="shared" si="686"/>
        <v>44</v>
      </c>
      <c r="M650" s="154">
        <f t="shared" si="682"/>
        <v>44</v>
      </c>
      <c r="N650" s="154">
        <f t="shared" si="683"/>
        <v>44</v>
      </c>
      <c r="O650" s="154">
        <f t="shared" si="684"/>
        <v>44</v>
      </c>
      <c r="P650" s="155">
        <f t="shared" si="685"/>
        <v>176</v>
      </c>
    </row>
    <row r="651" spans="1:16" x14ac:dyDescent="0.3">
      <c r="A651" s="150" t="s">
        <v>3638</v>
      </c>
      <c r="B651" s="151" t="s">
        <v>5190</v>
      </c>
      <c r="C651" s="152" t="s">
        <v>582</v>
      </c>
      <c r="D651" s="151" t="s">
        <v>5190</v>
      </c>
      <c r="E651" s="152" t="s">
        <v>9</v>
      </c>
      <c r="F651" s="151" t="s">
        <v>5195</v>
      </c>
      <c r="G651" s="151" t="s">
        <v>4293</v>
      </c>
      <c r="H651" s="150" t="s">
        <v>5196</v>
      </c>
      <c r="I651" s="150" t="s">
        <v>3652</v>
      </c>
      <c r="J651" s="153">
        <v>4</v>
      </c>
      <c r="K651" s="154">
        <f t="shared" ref="K651:L651" si="687">SUM(J651)</f>
        <v>4</v>
      </c>
      <c r="L651" s="154">
        <f t="shared" si="687"/>
        <v>4</v>
      </c>
      <c r="M651" s="154">
        <f t="shared" si="682"/>
        <v>4</v>
      </c>
      <c r="N651" s="154">
        <f t="shared" si="683"/>
        <v>4</v>
      </c>
      <c r="O651" s="154">
        <f t="shared" si="684"/>
        <v>4</v>
      </c>
      <c r="P651" s="155">
        <f t="shared" si="685"/>
        <v>16</v>
      </c>
    </row>
    <row r="652" spans="1:16" ht="28.8" x14ac:dyDescent="0.3">
      <c r="A652" s="150" t="s">
        <v>3638</v>
      </c>
      <c r="B652" s="151" t="s">
        <v>5190</v>
      </c>
      <c r="C652" s="152" t="s">
        <v>582</v>
      </c>
      <c r="D652" s="151" t="s">
        <v>5190</v>
      </c>
      <c r="E652" s="152" t="s">
        <v>9</v>
      </c>
      <c r="F652" s="151" t="s">
        <v>5197</v>
      </c>
      <c r="G652" s="151" t="s">
        <v>4938</v>
      </c>
      <c r="H652" s="150" t="s">
        <v>5198</v>
      </c>
      <c r="I652" s="150" t="s">
        <v>3789</v>
      </c>
      <c r="J652" s="153">
        <v>13</v>
      </c>
      <c r="K652" s="154">
        <f t="shared" ref="K652:L652" si="688">SUM(J652)</f>
        <v>13</v>
      </c>
      <c r="L652" s="154">
        <f t="shared" si="688"/>
        <v>13</v>
      </c>
      <c r="M652" s="154">
        <f t="shared" si="682"/>
        <v>13</v>
      </c>
      <c r="N652" s="154">
        <f t="shared" si="683"/>
        <v>13</v>
      </c>
      <c r="O652" s="154">
        <f t="shared" si="684"/>
        <v>13</v>
      </c>
      <c r="P652" s="155">
        <f t="shared" si="685"/>
        <v>52</v>
      </c>
    </row>
    <row r="653" spans="1:16" x14ac:dyDescent="0.3">
      <c r="A653" s="150" t="s">
        <v>3638</v>
      </c>
      <c r="B653" s="151" t="s">
        <v>5190</v>
      </c>
      <c r="C653" s="152" t="s">
        <v>582</v>
      </c>
      <c r="D653" s="151" t="s">
        <v>5199</v>
      </c>
      <c r="E653" s="152" t="s">
        <v>309</v>
      </c>
      <c r="F653" s="151"/>
      <c r="G653" s="151" t="s">
        <v>5200</v>
      </c>
      <c r="H653" s="150" t="s">
        <v>5201</v>
      </c>
      <c r="I653" s="150" t="s">
        <v>3789</v>
      </c>
      <c r="J653" s="153">
        <v>7</v>
      </c>
      <c r="K653" s="154">
        <f t="shared" ref="K653:L653" si="689">SUM(J653)</f>
        <v>7</v>
      </c>
      <c r="L653" s="154">
        <f t="shared" si="689"/>
        <v>7</v>
      </c>
      <c r="M653" s="154">
        <f t="shared" si="682"/>
        <v>7</v>
      </c>
      <c r="N653" s="154">
        <f t="shared" si="683"/>
        <v>7</v>
      </c>
      <c r="O653" s="154">
        <f t="shared" si="684"/>
        <v>7</v>
      </c>
      <c r="P653" s="155">
        <f t="shared" si="685"/>
        <v>28</v>
      </c>
    </row>
    <row r="654" spans="1:16" x14ac:dyDescent="0.3">
      <c r="A654" s="150" t="s">
        <v>3638</v>
      </c>
      <c r="B654" s="151" t="s">
        <v>5190</v>
      </c>
      <c r="C654" s="152" t="s">
        <v>582</v>
      </c>
      <c r="D654" s="151" t="s">
        <v>5202</v>
      </c>
      <c r="E654" s="152" t="s">
        <v>373</v>
      </c>
      <c r="F654" s="151"/>
      <c r="G654" s="151" t="s">
        <v>5203</v>
      </c>
      <c r="H654" s="150" t="s">
        <v>5204</v>
      </c>
      <c r="I654" s="150" t="s">
        <v>3789</v>
      </c>
      <c r="J654" s="153">
        <v>13</v>
      </c>
      <c r="K654" s="154">
        <f t="shared" ref="K654:L654" si="690">SUM(J654)</f>
        <v>13</v>
      </c>
      <c r="L654" s="154">
        <f t="shared" si="690"/>
        <v>13</v>
      </c>
      <c r="M654" s="154">
        <f t="shared" si="682"/>
        <v>13</v>
      </c>
      <c r="N654" s="154">
        <f t="shared" si="683"/>
        <v>13</v>
      </c>
      <c r="O654" s="154">
        <f t="shared" si="684"/>
        <v>13</v>
      </c>
      <c r="P654" s="155">
        <f t="shared" si="685"/>
        <v>52</v>
      </c>
    </row>
    <row r="655" spans="1:16" x14ac:dyDescent="0.3">
      <c r="A655" s="150" t="s">
        <v>3638</v>
      </c>
      <c r="B655" s="151" t="s">
        <v>5190</v>
      </c>
      <c r="C655" s="152" t="s">
        <v>582</v>
      </c>
      <c r="D655" s="151" t="s">
        <v>5202</v>
      </c>
      <c r="E655" s="152" t="s">
        <v>373</v>
      </c>
      <c r="F655" s="151"/>
      <c r="G655" s="151" t="s">
        <v>3190</v>
      </c>
      <c r="H655" s="150" t="s">
        <v>5205</v>
      </c>
      <c r="I655" s="150" t="s">
        <v>3652</v>
      </c>
      <c r="J655" s="153">
        <v>6</v>
      </c>
      <c r="K655" s="154">
        <f t="shared" ref="K655:L655" si="691">SUM(J655)</f>
        <v>6</v>
      </c>
      <c r="L655" s="154">
        <f t="shared" si="691"/>
        <v>6</v>
      </c>
      <c r="M655" s="154">
        <f t="shared" si="682"/>
        <v>6</v>
      </c>
      <c r="N655" s="154">
        <f t="shared" si="683"/>
        <v>6</v>
      </c>
      <c r="O655" s="154">
        <f t="shared" si="684"/>
        <v>6</v>
      </c>
      <c r="P655" s="155">
        <f t="shared" si="685"/>
        <v>24</v>
      </c>
    </row>
    <row r="656" spans="1:16" x14ac:dyDescent="0.3">
      <c r="A656" s="150" t="s">
        <v>3638</v>
      </c>
      <c r="B656" s="151" t="s">
        <v>5190</v>
      </c>
      <c r="C656" s="152" t="s">
        <v>582</v>
      </c>
      <c r="D656" s="151" t="s">
        <v>5206</v>
      </c>
      <c r="E656" s="152" t="s">
        <v>653</v>
      </c>
      <c r="F656" s="151"/>
      <c r="G656" s="151" t="s">
        <v>3186</v>
      </c>
      <c r="H656" s="150" t="s">
        <v>5207</v>
      </c>
      <c r="I656" s="150" t="s">
        <v>3789</v>
      </c>
      <c r="J656" s="153">
        <v>11</v>
      </c>
      <c r="K656" s="154">
        <f t="shared" ref="K656:L656" si="692">SUM(J656)</f>
        <v>11</v>
      </c>
      <c r="L656" s="154">
        <f t="shared" si="692"/>
        <v>11</v>
      </c>
      <c r="M656" s="154">
        <f t="shared" si="682"/>
        <v>11</v>
      </c>
      <c r="N656" s="154">
        <f t="shared" si="683"/>
        <v>11</v>
      </c>
      <c r="O656" s="154">
        <f t="shared" si="684"/>
        <v>11</v>
      </c>
      <c r="P656" s="155">
        <f t="shared" si="685"/>
        <v>44</v>
      </c>
    </row>
    <row r="657" spans="1:16" x14ac:dyDescent="0.3">
      <c r="A657" s="150" t="s">
        <v>3638</v>
      </c>
      <c r="B657" s="151" t="s">
        <v>5190</v>
      </c>
      <c r="C657" s="152" t="s">
        <v>582</v>
      </c>
      <c r="D657" s="151" t="s">
        <v>5208</v>
      </c>
      <c r="E657" s="152" t="s">
        <v>85</v>
      </c>
      <c r="F657" s="151"/>
      <c r="G657" s="151" t="s">
        <v>3277</v>
      </c>
      <c r="H657" s="150" t="s">
        <v>5209</v>
      </c>
      <c r="I657" s="150" t="s">
        <v>3789</v>
      </c>
      <c r="J657" s="153">
        <v>9</v>
      </c>
      <c r="K657" s="154">
        <f t="shared" ref="K657:L657" si="693">SUM(J657)</f>
        <v>9</v>
      </c>
      <c r="L657" s="154">
        <f t="shared" si="693"/>
        <v>9</v>
      </c>
      <c r="M657" s="154">
        <f t="shared" si="682"/>
        <v>9</v>
      </c>
      <c r="N657" s="154">
        <f t="shared" si="683"/>
        <v>9</v>
      </c>
      <c r="O657" s="154">
        <f t="shared" si="684"/>
        <v>9</v>
      </c>
      <c r="P657" s="155">
        <f t="shared" si="685"/>
        <v>36</v>
      </c>
    </row>
    <row r="658" spans="1:16" x14ac:dyDescent="0.3">
      <c r="A658" s="150" t="s">
        <v>3638</v>
      </c>
      <c r="B658" s="151" t="s">
        <v>5190</v>
      </c>
      <c r="C658" s="152" t="s">
        <v>582</v>
      </c>
      <c r="D658" s="151" t="s">
        <v>3303</v>
      </c>
      <c r="E658" s="152" t="s">
        <v>495</v>
      </c>
      <c r="F658" s="151"/>
      <c r="G658" s="151" t="s">
        <v>3173</v>
      </c>
      <c r="H658" s="150" t="s">
        <v>5210</v>
      </c>
      <c r="I658" s="150" t="s">
        <v>3789</v>
      </c>
      <c r="J658" s="153">
        <v>26</v>
      </c>
      <c r="K658" s="154">
        <f t="shared" ref="K658:L658" si="694">SUM(J658)</f>
        <v>26</v>
      </c>
      <c r="L658" s="154">
        <f t="shared" si="694"/>
        <v>26</v>
      </c>
      <c r="M658" s="154">
        <f t="shared" si="682"/>
        <v>26</v>
      </c>
      <c r="N658" s="154">
        <f t="shared" si="683"/>
        <v>26</v>
      </c>
      <c r="O658" s="154">
        <f t="shared" si="684"/>
        <v>26</v>
      </c>
      <c r="P658" s="155">
        <f t="shared" si="685"/>
        <v>104</v>
      </c>
    </row>
    <row r="659" spans="1:16" x14ac:dyDescent="0.3">
      <c r="A659" s="150" t="s">
        <v>3638</v>
      </c>
      <c r="B659" s="151" t="s">
        <v>5190</v>
      </c>
      <c r="C659" s="152" t="s">
        <v>582</v>
      </c>
      <c r="D659" s="151" t="s">
        <v>3303</v>
      </c>
      <c r="E659" s="152" t="s">
        <v>495</v>
      </c>
      <c r="F659" s="151"/>
      <c r="G659" s="151" t="s">
        <v>5211</v>
      </c>
      <c r="H659" s="150" t="s">
        <v>5212</v>
      </c>
      <c r="I659" s="150" t="s">
        <v>3652</v>
      </c>
      <c r="J659" s="153">
        <v>16</v>
      </c>
      <c r="K659" s="154">
        <f t="shared" ref="K659:L659" si="695">SUM(J659)</f>
        <v>16</v>
      </c>
      <c r="L659" s="154">
        <f t="shared" si="695"/>
        <v>16</v>
      </c>
      <c r="M659" s="154">
        <f t="shared" si="682"/>
        <v>16</v>
      </c>
      <c r="N659" s="154">
        <f t="shared" si="683"/>
        <v>16</v>
      </c>
      <c r="O659" s="154">
        <f t="shared" si="684"/>
        <v>16</v>
      </c>
      <c r="P659" s="155">
        <f t="shared" si="685"/>
        <v>64</v>
      </c>
    </row>
    <row r="660" spans="1:16" x14ac:dyDescent="0.3">
      <c r="A660" s="150" t="s">
        <v>3638</v>
      </c>
      <c r="B660" s="151" t="s">
        <v>5190</v>
      </c>
      <c r="C660" s="152" t="s">
        <v>582</v>
      </c>
      <c r="D660" s="151" t="s">
        <v>5213</v>
      </c>
      <c r="E660" s="152" t="s">
        <v>940</v>
      </c>
      <c r="F660" s="151"/>
      <c r="G660" s="151" t="s">
        <v>3261</v>
      </c>
      <c r="H660" s="150" t="s">
        <v>5214</v>
      </c>
      <c r="I660" s="150" t="s">
        <v>3789</v>
      </c>
      <c r="J660" s="153">
        <v>7</v>
      </c>
      <c r="K660" s="154">
        <f t="shared" ref="K660:L660" si="696">SUM(J660)</f>
        <v>7</v>
      </c>
      <c r="L660" s="154">
        <f t="shared" si="696"/>
        <v>7</v>
      </c>
      <c r="M660" s="154">
        <f t="shared" si="682"/>
        <v>7</v>
      </c>
      <c r="N660" s="154">
        <f t="shared" si="683"/>
        <v>7</v>
      </c>
      <c r="O660" s="154">
        <f t="shared" si="684"/>
        <v>7</v>
      </c>
      <c r="P660" s="155">
        <f t="shared" si="685"/>
        <v>28</v>
      </c>
    </row>
    <row r="661" spans="1:16" x14ac:dyDescent="0.3">
      <c r="A661" s="150" t="s">
        <v>3638</v>
      </c>
      <c r="B661" s="151" t="s">
        <v>5190</v>
      </c>
      <c r="C661" s="152" t="s">
        <v>582</v>
      </c>
      <c r="D661" s="151" t="s">
        <v>5213</v>
      </c>
      <c r="E661" s="152" t="s">
        <v>940</v>
      </c>
      <c r="F661" s="151"/>
      <c r="G661" s="151" t="s">
        <v>3165</v>
      </c>
      <c r="H661" s="150" t="s">
        <v>5215</v>
      </c>
      <c r="I661" s="150" t="s">
        <v>3652</v>
      </c>
      <c r="J661" s="153">
        <v>4</v>
      </c>
      <c r="K661" s="154">
        <f t="shared" ref="K661:L661" si="697">SUM(J661)</f>
        <v>4</v>
      </c>
      <c r="L661" s="154">
        <f t="shared" si="697"/>
        <v>4</v>
      </c>
      <c r="M661" s="154">
        <f t="shared" si="682"/>
        <v>4</v>
      </c>
      <c r="N661" s="154">
        <f t="shared" si="683"/>
        <v>4</v>
      </c>
      <c r="O661" s="154">
        <f t="shared" si="684"/>
        <v>4</v>
      </c>
      <c r="P661" s="155">
        <f t="shared" si="685"/>
        <v>16</v>
      </c>
    </row>
    <row r="662" spans="1:16" x14ac:dyDescent="0.3">
      <c r="A662" s="150" t="s">
        <v>3638</v>
      </c>
      <c r="B662" s="151" t="s">
        <v>3903</v>
      </c>
      <c r="C662" s="152" t="s">
        <v>688</v>
      </c>
      <c r="D662" s="151" t="s">
        <v>3905</v>
      </c>
      <c r="E662" s="152" t="s">
        <v>9</v>
      </c>
      <c r="F662" s="151"/>
      <c r="G662" s="151" t="s">
        <v>3189</v>
      </c>
      <c r="H662" s="150" t="s">
        <v>5216</v>
      </c>
      <c r="I662" s="150" t="s">
        <v>3652</v>
      </c>
      <c r="J662" s="153">
        <v>27</v>
      </c>
      <c r="K662" s="154">
        <f t="shared" ref="K662:L662" si="698">SUM(J662)</f>
        <v>27</v>
      </c>
      <c r="L662" s="154">
        <f t="shared" si="698"/>
        <v>27</v>
      </c>
      <c r="M662" s="154">
        <f t="shared" si="682"/>
        <v>27</v>
      </c>
      <c r="N662" s="154">
        <f t="shared" si="683"/>
        <v>27</v>
      </c>
      <c r="O662" s="154">
        <f t="shared" si="684"/>
        <v>27</v>
      </c>
      <c r="P662" s="155">
        <f t="shared" si="685"/>
        <v>108</v>
      </c>
    </row>
    <row r="663" spans="1:16" ht="28.8" x14ac:dyDescent="0.3">
      <c r="A663" s="150" t="s">
        <v>3638</v>
      </c>
      <c r="B663" s="151" t="s">
        <v>3903</v>
      </c>
      <c r="C663" s="152" t="s">
        <v>688</v>
      </c>
      <c r="D663" s="151" t="s">
        <v>3905</v>
      </c>
      <c r="E663" s="152" t="s">
        <v>9</v>
      </c>
      <c r="F663" s="151" t="s">
        <v>4375</v>
      </c>
      <c r="G663" s="151" t="s">
        <v>5217</v>
      </c>
      <c r="H663" s="150" t="s">
        <v>5218</v>
      </c>
      <c r="I663" s="150" t="s">
        <v>3789</v>
      </c>
      <c r="J663" s="153">
        <v>11</v>
      </c>
      <c r="K663" s="154">
        <f t="shared" ref="K663:L663" si="699">SUM(J663)</f>
        <v>11</v>
      </c>
      <c r="L663" s="154">
        <f t="shared" si="699"/>
        <v>11</v>
      </c>
      <c r="M663" s="154">
        <f t="shared" si="682"/>
        <v>11</v>
      </c>
      <c r="N663" s="154">
        <f t="shared" si="683"/>
        <v>11</v>
      </c>
      <c r="O663" s="154">
        <f t="shared" si="684"/>
        <v>11</v>
      </c>
      <c r="P663" s="155">
        <f t="shared" si="685"/>
        <v>44</v>
      </c>
    </row>
    <row r="664" spans="1:16" ht="28.8" x14ac:dyDescent="0.3">
      <c r="A664" s="150" t="s">
        <v>3638</v>
      </c>
      <c r="B664" s="151" t="s">
        <v>3903</v>
      </c>
      <c r="C664" s="152" t="s">
        <v>688</v>
      </c>
      <c r="D664" s="151" t="s">
        <v>3905</v>
      </c>
      <c r="E664" s="152" t="s">
        <v>9</v>
      </c>
      <c r="F664" s="151" t="s">
        <v>4375</v>
      </c>
      <c r="G664" s="151" t="s">
        <v>5219</v>
      </c>
      <c r="H664" s="150" t="s">
        <v>5220</v>
      </c>
      <c r="I664" s="150" t="s">
        <v>3652</v>
      </c>
      <c r="J664" s="153">
        <v>3</v>
      </c>
      <c r="K664" s="154">
        <f t="shared" ref="K664:L664" si="700">SUM(J664)</f>
        <v>3</v>
      </c>
      <c r="L664" s="154">
        <f t="shared" si="700"/>
        <v>3</v>
      </c>
      <c r="M664" s="154">
        <f t="shared" si="682"/>
        <v>3</v>
      </c>
      <c r="N664" s="154">
        <f t="shared" si="683"/>
        <v>3</v>
      </c>
      <c r="O664" s="154">
        <f t="shared" si="684"/>
        <v>3</v>
      </c>
      <c r="P664" s="155">
        <f t="shared" si="685"/>
        <v>12</v>
      </c>
    </row>
    <row r="665" spans="1:16" x14ac:dyDescent="0.3">
      <c r="A665" s="150" t="s">
        <v>3638</v>
      </c>
      <c r="B665" s="151" t="s">
        <v>3903</v>
      </c>
      <c r="C665" s="152" t="s">
        <v>688</v>
      </c>
      <c r="D665" s="151" t="s">
        <v>3904</v>
      </c>
      <c r="E665" s="152" t="s">
        <v>77</v>
      </c>
      <c r="F665" s="151"/>
      <c r="G665" s="151" t="s">
        <v>3173</v>
      </c>
      <c r="H665" s="150" t="s">
        <v>5221</v>
      </c>
      <c r="I665" s="150" t="s">
        <v>3652</v>
      </c>
      <c r="J665" s="153">
        <v>14</v>
      </c>
      <c r="K665" s="154">
        <f t="shared" ref="K665:L665" si="701">SUM(J665)</f>
        <v>14</v>
      </c>
      <c r="L665" s="154">
        <f t="shared" si="701"/>
        <v>14</v>
      </c>
      <c r="M665" s="154">
        <f t="shared" si="682"/>
        <v>14</v>
      </c>
      <c r="N665" s="154">
        <f t="shared" si="683"/>
        <v>14</v>
      </c>
      <c r="O665" s="154">
        <f t="shared" si="684"/>
        <v>14</v>
      </c>
      <c r="P665" s="155">
        <f t="shared" si="685"/>
        <v>56</v>
      </c>
    </row>
    <row r="666" spans="1:16" ht="28.8" x14ac:dyDescent="0.3">
      <c r="A666" s="150" t="s">
        <v>3638</v>
      </c>
      <c r="B666" s="151" t="s">
        <v>3694</v>
      </c>
      <c r="C666" s="152" t="s">
        <v>1206</v>
      </c>
      <c r="D666" s="151" t="s">
        <v>5222</v>
      </c>
      <c r="E666" s="152" t="s">
        <v>71</v>
      </c>
      <c r="F666" s="151"/>
      <c r="G666" s="151" t="s">
        <v>3174</v>
      </c>
      <c r="H666" s="150" t="s">
        <v>5223</v>
      </c>
      <c r="I666" s="150" t="s">
        <v>3789</v>
      </c>
      <c r="J666" s="153">
        <v>25</v>
      </c>
      <c r="K666" s="154">
        <f t="shared" ref="K666:L666" si="702">SUM(J666)</f>
        <v>25</v>
      </c>
      <c r="L666" s="154">
        <f t="shared" si="702"/>
        <v>25</v>
      </c>
      <c r="M666" s="154">
        <f t="shared" si="682"/>
        <v>25</v>
      </c>
      <c r="N666" s="154">
        <f t="shared" si="683"/>
        <v>25</v>
      </c>
      <c r="O666" s="154">
        <f t="shared" si="684"/>
        <v>25</v>
      </c>
      <c r="P666" s="155">
        <f t="shared" si="685"/>
        <v>100</v>
      </c>
    </row>
    <row r="667" spans="1:16" ht="28.8" x14ac:dyDescent="0.3">
      <c r="A667" s="150" t="s">
        <v>3638</v>
      </c>
      <c r="B667" s="151" t="s">
        <v>3694</v>
      </c>
      <c r="C667" s="152" t="s">
        <v>1206</v>
      </c>
      <c r="D667" s="151" t="s">
        <v>5224</v>
      </c>
      <c r="E667" s="152" t="s">
        <v>384</v>
      </c>
      <c r="F667" s="151"/>
      <c r="G667" s="151" t="s">
        <v>3191</v>
      </c>
      <c r="H667" s="150" t="s">
        <v>5225</v>
      </c>
      <c r="I667" s="150" t="s">
        <v>3789</v>
      </c>
      <c r="J667" s="153">
        <v>27</v>
      </c>
      <c r="K667" s="154">
        <f t="shared" ref="K667:L667" si="703">SUM(J667)</f>
        <v>27</v>
      </c>
      <c r="L667" s="154">
        <f t="shared" si="703"/>
        <v>27</v>
      </c>
      <c r="M667" s="154">
        <f t="shared" si="682"/>
        <v>27</v>
      </c>
      <c r="N667" s="154">
        <f t="shared" si="683"/>
        <v>27</v>
      </c>
      <c r="O667" s="154">
        <f t="shared" si="684"/>
        <v>27</v>
      </c>
      <c r="P667" s="155">
        <f t="shared" si="685"/>
        <v>108</v>
      </c>
    </row>
    <row r="668" spans="1:16" x14ac:dyDescent="0.3">
      <c r="A668" s="150" t="s">
        <v>3638</v>
      </c>
      <c r="B668" s="151" t="s">
        <v>5226</v>
      </c>
      <c r="C668" s="152" t="s">
        <v>321</v>
      </c>
      <c r="D668" s="151" t="s">
        <v>5226</v>
      </c>
      <c r="E668" s="152" t="s">
        <v>9</v>
      </c>
      <c r="F668" s="151"/>
      <c r="G668" s="151" t="s">
        <v>3350</v>
      </c>
      <c r="H668" s="150" t="s">
        <v>5227</v>
      </c>
      <c r="I668" s="150" t="s">
        <v>3652</v>
      </c>
      <c r="J668" s="153">
        <v>7</v>
      </c>
      <c r="K668" s="154">
        <f t="shared" ref="K668:L668" si="704">SUM(J668)</f>
        <v>7</v>
      </c>
      <c r="L668" s="154">
        <f t="shared" si="704"/>
        <v>7</v>
      </c>
      <c r="M668" s="154">
        <f t="shared" si="682"/>
        <v>7</v>
      </c>
      <c r="N668" s="154">
        <f t="shared" si="683"/>
        <v>7</v>
      </c>
      <c r="O668" s="154">
        <f t="shared" si="684"/>
        <v>7</v>
      </c>
      <c r="P668" s="155">
        <f t="shared" si="685"/>
        <v>28</v>
      </c>
    </row>
    <row r="669" spans="1:16" x14ac:dyDescent="0.3">
      <c r="A669" s="150" t="s">
        <v>3638</v>
      </c>
      <c r="B669" s="151" t="s">
        <v>5228</v>
      </c>
      <c r="C669" s="152" t="s">
        <v>385</v>
      </c>
      <c r="D669" s="151" t="s">
        <v>5229</v>
      </c>
      <c r="E669" s="152" t="s">
        <v>77</v>
      </c>
      <c r="F669" s="151"/>
      <c r="G669" s="151" t="s">
        <v>3227</v>
      </c>
      <c r="H669" s="150" t="s">
        <v>5230</v>
      </c>
      <c r="I669" s="150" t="s">
        <v>3789</v>
      </c>
      <c r="J669" s="153">
        <v>10</v>
      </c>
      <c r="K669" s="154">
        <f t="shared" ref="K669:L669" si="705">SUM(J669)</f>
        <v>10</v>
      </c>
      <c r="L669" s="154">
        <f t="shared" si="705"/>
        <v>10</v>
      </c>
      <c r="M669" s="154">
        <f t="shared" si="682"/>
        <v>10</v>
      </c>
      <c r="N669" s="154">
        <f t="shared" si="683"/>
        <v>10</v>
      </c>
      <c r="O669" s="154">
        <f t="shared" si="684"/>
        <v>10</v>
      </c>
      <c r="P669" s="155">
        <f t="shared" si="685"/>
        <v>40</v>
      </c>
    </row>
    <row r="670" spans="1:16" ht="28.8" x14ac:dyDescent="0.3">
      <c r="A670" s="150" t="s">
        <v>3638</v>
      </c>
      <c r="B670" s="151" t="s">
        <v>5228</v>
      </c>
      <c r="C670" s="152" t="s">
        <v>385</v>
      </c>
      <c r="D670" s="151" t="s">
        <v>5199</v>
      </c>
      <c r="E670" s="152" t="s">
        <v>97</v>
      </c>
      <c r="F670" s="151"/>
      <c r="G670" s="151" t="s">
        <v>4428</v>
      </c>
      <c r="H670" s="150" t="s">
        <v>5231</v>
      </c>
      <c r="I670" s="150" t="s">
        <v>3789</v>
      </c>
      <c r="J670" s="153">
        <v>6</v>
      </c>
      <c r="K670" s="154">
        <f t="shared" ref="K670:L670" si="706">SUM(J670)</f>
        <v>6</v>
      </c>
      <c r="L670" s="154">
        <f t="shared" si="706"/>
        <v>6</v>
      </c>
      <c r="M670" s="154">
        <f t="shared" si="682"/>
        <v>6</v>
      </c>
      <c r="N670" s="154">
        <f t="shared" si="683"/>
        <v>6</v>
      </c>
      <c r="O670" s="154">
        <f t="shared" si="684"/>
        <v>6</v>
      </c>
      <c r="P670" s="155">
        <f t="shared" si="685"/>
        <v>24</v>
      </c>
    </row>
    <row r="671" spans="1:16" ht="28.8" x14ac:dyDescent="0.3">
      <c r="A671" s="150" t="s">
        <v>3638</v>
      </c>
      <c r="B671" s="151" t="s">
        <v>5228</v>
      </c>
      <c r="C671" s="152" t="s">
        <v>385</v>
      </c>
      <c r="D671" s="151" t="s">
        <v>5199</v>
      </c>
      <c r="E671" s="152" t="s">
        <v>97</v>
      </c>
      <c r="F671" s="151"/>
      <c r="G671" s="151" t="s">
        <v>4468</v>
      </c>
      <c r="H671" s="150" t="s">
        <v>5232</v>
      </c>
      <c r="I671" s="150" t="s">
        <v>3652</v>
      </c>
      <c r="J671" s="153">
        <v>3</v>
      </c>
      <c r="K671" s="154">
        <f t="shared" ref="K671:L671" si="707">SUM(J671)</f>
        <v>3</v>
      </c>
      <c r="L671" s="154">
        <f t="shared" si="707"/>
        <v>3</v>
      </c>
      <c r="M671" s="154">
        <f t="shared" si="682"/>
        <v>3</v>
      </c>
      <c r="N671" s="154">
        <f t="shared" si="683"/>
        <v>3</v>
      </c>
      <c r="O671" s="154">
        <f t="shared" si="684"/>
        <v>3</v>
      </c>
      <c r="P671" s="155">
        <f t="shared" si="685"/>
        <v>12</v>
      </c>
    </row>
    <row r="672" spans="1:16" ht="28.8" x14ac:dyDescent="0.3">
      <c r="A672" s="150" t="s">
        <v>3638</v>
      </c>
      <c r="B672" s="151" t="s">
        <v>5228</v>
      </c>
      <c r="C672" s="152" t="s">
        <v>385</v>
      </c>
      <c r="D672" s="151" t="s">
        <v>5233</v>
      </c>
      <c r="E672" s="152" t="s">
        <v>220</v>
      </c>
      <c r="F672" s="151"/>
      <c r="G672" s="151" t="s">
        <v>4468</v>
      </c>
      <c r="H672" s="150" t="s">
        <v>5234</v>
      </c>
      <c r="I672" s="150" t="s">
        <v>3652</v>
      </c>
      <c r="J672" s="153">
        <v>8</v>
      </c>
      <c r="K672" s="154">
        <f t="shared" ref="K672:L672" si="708">SUM(J672)</f>
        <v>8</v>
      </c>
      <c r="L672" s="154">
        <f t="shared" si="708"/>
        <v>8</v>
      </c>
      <c r="M672" s="154">
        <f t="shared" si="682"/>
        <v>8</v>
      </c>
      <c r="N672" s="154">
        <f t="shared" si="683"/>
        <v>8</v>
      </c>
      <c r="O672" s="154">
        <f t="shared" si="684"/>
        <v>8</v>
      </c>
      <c r="P672" s="155">
        <f t="shared" si="685"/>
        <v>32</v>
      </c>
    </row>
    <row r="673" spans="1:16" x14ac:dyDescent="0.3">
      <c r="A673" s="150" t="s">
        <v>3638</v>
      </c>
      <c r="B673" s="151" t="s">
        <v>5228</v>
      </c>
      <c r="C673" s="152" t="s">
        <v>385</v>
      </c>
      <c r="D673" s="151" t="s">
        <v>5233</v>
      </c>
      <c r="E673" s="152" t="s">
        <v>220</v>
      </c>
      <c r="F673" s="151"/>
      <c r="G673" s="151" t="s">
        <v>5235</v>
      </c>
      <c r="H673" s="150" t="s">
        <v>5236</v>
      </c>
      <c r="I673" s="150" t="s">
        <v>3789</v>
      </c>
      <c r="J673" s="153">
        <v>12</v>
      </c>
      <c r="K673" s="154">
        <f t="shared" ref="K673:L673" si="709">SUM(J673)</f>
        <v>12</v>
      </c>
      <c r="L673" s="154">
        <f t="shared" si="709"/>
        <v>12</v>
      </c>
      <c r="M673" s="154">
        <f t="shared" si="682"/>
        <v>12</v>
      </c>
      <c r="N673" s="154">
        <f t="shared" si="683"/>
        <v>12</v>
      </c>
      <c r="O673" s="154">
        <f t="shared" si="684"/>
        <v>12</v>
      </c>
      <c r="P673" s="155">
        <f t="shared" si="685"/>
        <v>48</v>
      </c>
    </row>
    <row r="674" spans="1:16" x14ac:dyDescent="0.3">
      <c r="A674" s="150" t="s">
        <v>3638</v>
      </c>
      <c r="B674" s="151" t="s">
        <v>3899</v>
      </c>
      <c r="C674" s="152" t="s">
        <v>552</v>
      </c>
      <c r="D674" s="151" t="s">
        <v>3899</v>
      </c>
      <c r="E674" s="152" t="s">
        <v>9</v>
      </c>
      <c r="F674" s="151"/>
      <c r="G674" s="151" t="s">
        <v>5237</v>
      </c>
      <c r="H674" s="150" t="s">
        <v>5238</v>
      </c>
      <c r="I674" s="150" t="s">
        <v>3652</v>
      </c>
      <c r="J674" s="153">
        <v>31</v>
      </c>
      <c r="K674" s="154">
        <f t="shared" ref="K674:L674" si="710">SUM(J674)</f>
        <v>31</v>
      </c>
      <c r="L674" s="154">
        <f t="shared" si="710"/>
        <v>31</v>
      </c>
      <c r="M674" s="154">
        <f t="shared" si="682"/>
        <v>31</v>
      </c>
      <c r="N674" s="154">
        <f t="shared" si="683"/>
        <v>31</v>
      </c>
      <c r="O674" s="154">
        <f t="shared" si="684"/>
        <v>31</v>
      </c>
      <c r="P674" s="155">
        <f t="shared" si="685"/>
        <v>124</v>
      </c>
    </row>
    <row r="675" spans="1:16" x14ac:dyDescent="0.3">
      <c r="A675" s="150" t="s">
        <v>3638</v>
      </c>
      <c r="B675" s="151" t="s">
        <v>3899</v>
      </c>
      <c r="C675" s="152" t="s">
        <v>552</v>
      </c>
      <c r="D675" s="151" t="s">
        <v>5239</v>
      </c>
      <c r="E675" s="152" t="s">
        <v>97</v>
      </c>
      <c r="F675" s="151"/>
      <c r="G675" s="151" t="s">
        <v>3177</v>
      </c>
      <c r="H675" s="150" t="s">
        <v>5240</v>
      </c>
      <c r="I675" s="150" t="s">
        <v>3652</v>
      </c>
      <c r="J675" s="153">
        <v>16</v>
      </c>
      <c r="K675" s="154">
        <f t="shared" ref="K675:L675" si="711">SUM(J675)</f>
        <v>16</v>
      </c>
      <c r="L675" s="154">
        <f t="shared" si="711"/>
        <v>16</v>
      </c>
      <c r="M675" s="154">
        <f t="shared" si="682"/>
        <v>16</v>
      </c>
      <c r="N675" s="154">
        <f t="shared" si="683"/>
        <v>16</v>
      </c>
      <c r="O675" s="154">
        <f t="shared" si="684"/>
        <v>16</v>
      </c>
      <c r="P675" s="155">
        <f t="shared" si="685"/>
        <v>64</v>
      </c>
    </row>
    <row r="676" spans="1:16" x14ac:dyDescent="0.3">
      <c r="A676" s="150" t="s">
        <v>3638</v>
      </c>
      <c r="B676" s="151" t="s">
        <v>3899</v>
      </c>
      <c r="C676" s="152" t="s">
        <v>552</v>
      </c>
      <c r="D676" s="151" t="s">
        <v>5239</v>
      </c>
      <c r="E676" s="152" t="s">
        <v>97</v>
      </c>
      <c r="F676" s="151"/>
      <c r="G676" s="151" t="s">
        <v>4231</v>
      </c>
      <c r="H676" s="150" t="s">
        <v>5241</v>
      </c>
      <c r="I676" s="150" t="s">
        <v>3789</v>
      </c>
      <c r="J676" s="153">
        <v>24</v>
      </c>
      <c r="K676" s="154">
        <f t="shared" ref="K676:L676" si="712">SUM(J676)</f>
        <v>24</v>
      </c>
      <c r="L676" s="154">
        <f t="shared" si="712"/>
        <v>24</v>
      </c>
      <c r="M676" s="154">
        <f t="shared" si="682"/>
        <v>24</v>
      </c>
      <c r="N676" s="154">
        <f t="shared" si="683"/>
        <v>24</v>
      </c>
      <c r="O676" s="154">
        <f t="shared" si="684"/>
        <v>24</v>
      </c>
      <c r="P676" s="155">
        <f t="shared" si="685"/>
        <v>96</v>
      </c>
    </row>
    <row r="677" spans="1:16" x14ac:dyDescent="0.3">
      <c r="A677" s="150" t="s">
        <v>3638</v>
      </c>
      <c r="B677" s="151" t="s">
        <v>3899</v>
      </c>
      <c r="C677" s="152" t="s">
        <v>552</v>
      </c>
      <c r="D677" s="151" t="s">
        <v>5242</v>
      </c>
      <c r="E677" s="152" t="s">
        <v>220</v>
      </c>
      <c r="F677" s="151"/>
      <c r="G677" s="151" t="s">
        <v>3213</v>
      </c>
      <c r="H677" s="150" t="s">
        <v>5243</v>
      </c>
      <c r="I677" s="150" t="s">
        <v>3652</v>
      </c>
      <c r="J677" s="153">
        <v>6</v>
      </c>
      <c r="K677" s="154">
        <f t="shared" ref="K677:L677" si="713">SUM(J677)</f>
        <v>6</v>
      </c>
      <c r="L677" s="154">
        <f t="shared" si="713"/>
        <v>6</v>
      </c>
      <c r="M677" s="154">
        <f t="shared" si="682"/>
        <v>6</v>
      </c>
      <c r="N677" s="154">
        <f t="shared" si="683"/>
        <v>6</v>
      </c>
      <c r="O677" s="154">
        <f t="shared" si="684"/>
        <v>6</v>
      </c>
      <c r="P677" s="155">
        <f t="shared" si="685"/>
        <v>24</v>
      </c>
    </row>
    <row r="678" spans="1:16" x14ac:dyDescent="0.3">
      <c r="A678" s="150" t="s">
        <v>3638</v>
      </c>
      <c r="B678" s="151" t="s">
        <v>3899</v>
      </c>
      <c r="C678" s="152" t="s">
        <v>552</v>
      </c>
      <c r="D678" s="151" t="s">
        <v>5242</v>
      </c>
      <c r="E678" s="152" t="s">
        <v>220</v>
      </c>
      <c r="F678" s="151"/>
      <c r="G678" s="151" t="s">
        <v>3329</v>
      </c>
      <c r="H678" s="150" t="s">
        <v>5244</v>
      </c>
      <c r="I678" s="150" t="s">
        <v>3789</v>
      </c>
      <c r="J678" s="153">
        <v>22</v>
      </c>
      <c r="K678" s="154">
        <f t="shared" ref="K678:L678" si="714">SUM(J678)</f>
        <v>22</v>
      </c>
      <c r="L678" s="154">
        <f t="shared" si="714"/>
        <v>22</v>
      </c>
      <c r="M678" s="154">
        <f t="shared" si="682"/>
        <v>22</v>
      </c>
      <c r="N678" s="154">
        <f t="shared" si="683"/>
        <v>22</v>
      </c>
      <c r="O678" s="154">
        <f t="shared" si="684"/>
        <v>22</v>
      </c>
      <c r="P678" s="155">
        <f t="shared" si="685"/>
        <v>88</v>
      </c>
    </row>
    <row r="679" spans="1:16" x14ac:dyDescent="0.3">
      <c r="A679" s="150" t="s">
        <v>3638</v>
      </c>
      <c r="B679" s="151" t="s">
        <v>3899</v>
      </c>
      <c r="C679" s="152" t="s">
        <v>552</v>
      </c>
      <c r="D679" s="151" t="s">
        <v>5245</v>
      </c>
      <c r="E679" s="152" t="s">
        <v>100</v>
      </c>
      <c r="F679" s="151"/>
      <c r="G679" s="151" t="s">
        <v>3172</v>
      </c>
      <c r="H679" s="150" t="s">
        <v>5246</v>
      </c>
      <c r="I679" s="150" t="s">
        <v>3789</v>
      </c>
      <c r="J679" s="153">
        <v>12</v>
      </c>
      <c r="K679" s="154">
        <f t="shared" ref="K679:L679" si="715">SUM(J679)</f>
        <v>12</v>
      </c>
      <c r="L679" s="154">
        <f t="shared" si="715"/>
        <v>12</v>
      </c>
      <c r="M679" s="154">
        <f t="shared" si="682"/>
        <v>12</v>
      </c>
      <c r="N679" s="154">
        <f t="shared" si="683"/>
        <v>12</v>
      </c>
      <c r="O679" s="154">
        <f t="shared" si="684"/>
        <v>12</v>
      </c>
      <c r="P679" s="155">
        <f t="shared" si="685"/>
        <v>48</v>
      </c>
    </row>
    <row r="680" spans="1:16" x14ac:dyDescent="0.3">
      <c r="A680" s="150" t="s">
        <v>3638</v>
      </c>
      <c r="B680" s="151" t="s">
        <v>5247</v>
      </c>
      <c r="C680" s="152" t="s">
        <v>890</v>
      </c>
      <c r="D680" s="151" t="s">
        <v>5247</v>
      </c>
      <c r="E680" s="152" t="s">
        <v>9</v>
      </c>
      <c r="F680" s="151"/>
      <c r="G680" s="151" t="s">
        <v>5248</v>
      </c>
      <c r="H680" s="150" t="s">
        <v>5249</v>
      </c>
      <c r="I680" s="150" t="s">
        <v>3652</v>
      </c>
      <c r="J680" s="153">
        <v>41</v>
      </c>
      <c r="K680" s="154">
        <f t="shared" ref="K680:L680" si="716">SUM(J680)</f>
        <v>41</v>
      </c>
      <c r="L680" s="154">
        <f t="shared" si="716"/>
        <v>41</v>
      </c>
      <c r="M680" s="154">
        <f t="shared" si="682"/>
        <v>41</v>
      </c>
      <c r="N680" s="154">
        <f t="shared" si="683"/>
        <v>41</v>
      </c>
      <c r="O680" s="154">
        <f t="shared" si="684"/>
        <v>41</v>
      </c>
      <c r="P680" s="155">
        <f t="shared" si="685"/>
        <v>164</v>
      </c>
    </row>
    <row r="681" spans="1:16" x14ac:dyDescent="0.3">
      <c r="A681" s="150" t="s">
        <v>3638</v>
      </c>
      <c r="B681" s="151" t="s">
        <v>5247</v>
      </c>
      <c r="C681" s="152" t="s">
        <v>890</v>
      </c>
      <c r="D681" s="151" t="s">
        <v>5247</v>
      </c>
      <c r="E681" s="152" t="s">
        <v>9</v>
      </c>
      <c r="F681" s="151"/>
      <c r="G681" s="151" t="s">
        <v>5250</v>
      </c>
      <c r="H681" s="150" t="s">
        <v>5251</v>
      </c>
      <c r="I681" s="150" t="s">
        <v>3789</v>
      </c>
      <c r="J681" s="153">
        <v>69</v>
      </c>
      <c r="K681" s="154">
        <f t="shared" ref="K681:L681" si="717">SUM(J681)</f>
        <v>69</v>
      </c>
      <c r="L681" s="154">
        <f t="shared" si="717"/>
        <v>69</v>
      </c>
      <c r="M681" s="154">
        <f t="shared" si="682"/>
        <v>69</v>
      </c>
      <c r="N681" s="154">
        <f t="shared" si="683"/>
        <v>69</v>
      </c>
      <c r="O681" s="154">
        <f t="shared" si="684"/>
        <v>69</v>
      </c>
      <c r="P681" s="155">
        <f t="shared" si="685"/>
        <v>276</v>
      </c>
    </row>
    <row r="682" spans="1:16" x14ac:dyDescent="0.3">
      <c r="A682" s="150" t="s">
        <v>3638</v>
      </c>
      <c r="B682" s="151" t="s">
        <v>5252</v>
      </c>
      <c r="C682" s="152" t="s">
        <v>865</v>
      </c>
      <c r="D682" s="151" t="s">
        <v>5253</v>
      </c>
      <c r="E682" s="152" t="s">
        <v>77</v>
      </c>
      <c r="F682" s="151"/>
      <c r="G682" s="151" t="s">
        <v>3167</v>
      </c>
      <c r="H682" s="150" t="s">
        <v>5254</v>
      </c>
      <c r="I682" s="150" t="s">
        <v>3789</v>
      </c>
      <c r="J682" s="153">
        <v>22</v>
      </c>
      <c r="K682" s="154">
        <f t="shared" ref="K682:L682" si="718">SUM(J682)</f>
        <v>22</v>
      </c>
      <c r="L682" s="154">
        <f t="shared" si="718"/>
        <v>22</v>
      </c>
      <c r="M682" s="154">
        <f t="shared" si="682"/>
        <v>22</v>
      </c>
      <c r="N682" s="154">
        <f t="shared" si="683"/>
        <v>22</v>
      </c>
      <c r="O682" s="154">
        <f t="shared" si="684"/>
        <v>22</v>
      </c>
      <c r="P682" s="155">
        <f t="shared" si="685"/>
        <v>88</v>
      </c>
    </row>
    <row r="683" spans="1:16" x14ac:dyDescent="0.3">
      <c r="A683" s="150" t="s">
        <v>3638</v>
      </c>
      <c r="B683" s="151" t="s">
        <v>5252</v>
      </c>
      <c r="C683" s="152" t="s">
        <v>865</v>
      </c>
      <c r="D683" s="151" t="s">
        <v>5253</v>
      </c>
      <c r="E683" s="152" t="s">
        <v>77</v>
      </c>
      <c r="F683" s="151"/>
      <c r="G683" s="151" t="s">
        <v>5255</v>
      </c>
      <c r="H683" s="150" t="s">
        <v>5256</v>
      </c>
      <c r="I683" s="150" t="s">
        <v>3652</v>
      </c>
      <c r="J683" s="153">
        <v>8</v>
      </c>
      <c r="K683" s="154">
        <f t="shared" ref="K683:L683" si="719">SUM(J683)</f>
        <v>8</v>
      </c>
      <c r="L683" s="154">
        <f t="shared" si="719"/>
        <v>8</v>
      </c>
      <c r="M683" s="154">
        <f t="shared" si="682"/>
        <v>8</v>
      </c>
      <c r="N683" s="154">
        <f t="shared" si="683"/>
        <v>8</v>
      </c>
      <c r="O683" s="154">
        <f t="shared" si="684"/>
        <v>8</v>
      </c>
      <c r="P683" s="155">
        <f t="shared" si="685"/>
        <v>32</v>
      </c>
    </row>
    <row r="684" spans="1:16" x14ac:dyDescent="0.3">
      <c r="A684" s="150" t="s">
        <v>3638</v>
      </c>
      <c r="B684" s="151" t="s">
        <v>5252</v>
      </c>
      <c r="C684" s="152" t="s">
        <v>865</v>
      </c>
      <c r="D684" s="151" t="s">
        <v>5252</v>
      </c>
      <c r="E684" s="152" t="s">
        <v>9</v>
      </c>
      <c r="F684" s="151"/>
      <c r="G684" s="151" t="s">
        <v>3301</v>
      </c>
      <c r="H684" s="150" t="s">
        <v>5257</v>
      </c>
      <c r="I684" s="150" t="s">
        <v>3789</v>
      </c>
      <c r="J684" s="153">
        <v>6</v>
      </c>
      <c r="K684" s="154">
        <f t="shared" ref="K684:L684" si="720">SUM(J684)</f>
        <v>6</v>
      </c>
      <c r="L684" s="154">
        <f t="shared" si="720"/>
        <v>6</v>
      </c>
      <c r="M684" s="154">
        <f t="shared" si="682"/>
        <v>6</v>
      </c>
      <c r="N684" s="154">
        <f t="shared" si="683"/>
        <v>6</v>
      </c>
      <c r="O684" s="154">
        <f t="shared" si="684"/>
        <v>6</v>
      </c>
      <c r="P684" s="155">
        <f t="shared" si="685"/>
        <v>24</v>
      </c>
    </row>
    <row r="685" spans="1:16" ht="28.8" x14ac:dyDescent="0.3">
      <c r="A685" s="150" t="s">
        <v>3638</v>
      </c>
      <c r="B685" s="151" t="s">
        <v>5258</v>
      </c>
      <c r="C685" s="152" t="s">
        <v>1239</v>
      </c>
      <c r="D685" s="151" t="s">
        <v>5258</v>
      </c>
      <c r="E685" s="152" t="s">
        <v>9</v>
      </c>
      <c r="F685" s="151"/>
      <c r="G685" s="151" t="s">
        <v>3200</v>
      </c>
      <c r="H685" s="150" t="s">
        <v>5259</v>
      </c>
      <c r="I685" s="150" t="s">
        <v>3652</v>
      </c>
      <c r="J685" s="153">
        <v>59</v>
      </c>
      <c r="K685" s="154">
        <f t="shared" ref="K685:L685" si="721">SUM(J685)</f>
        <v>59</v>
      </c>
      <c r="L685" s="154">
        <f t="shared" si="721"/>
        <v>59</v>
      </c>
      <c r="M685" s="154">
        <f t="shared" si="682"/>
        <v>59</v>
      </c>
      <c r="N685" s="154">
        <f t="shared" si="683"/>
        <v>59</v>
      </c>
      <c r="O685" s="154">
        <f t="shared" si="684"/>
        <v>59</v>
      </c>
      <c r="P685" s="155">
        <f t="shared" si="685"/>
        <v>236</v>
      </c>
    </row>
    <row r="686" spans="1:16" ht="28.8" x14ac:dyDescent="0.3">
      <c r="A686" s="150" t="s">
        <v>3638</v>
      </c>
      <c r="B686" s="151" t="s">
        <v>5258</v>
      </c>
      <c r="C686" s="152" t="s">
        <v>1239</v>
      </c>
      <c r="D686" s="151" t="s">
        <v>5258</v>
      </c>
      <c r="E686" s="152" t="s">
        <v>9</v>
      </c>
      <c r="F686" s="151"/>
      <c r="G686" s="151" t="s">
        <v>3187</v>
      </c>
      <c r="H686" s="150" t="s">
        <v>5260</v>
      </c>
      <c r="I686" s="150" t="s">
        <v>3652</v>
      </c>
      <c r="J686" s="153">
        <v>62</v>
      </c>
      <c r="K686" s="154">
        <f t="shared" ref="K686:L686" si="722">SUM(J686)</f>
        <v>62</v>
      </c>
      <c r="L686" s="154">
        <f t="shared" si="722"/>
        <v>62</v>
      </c>
      <c r="M686" s="154">
        <f t="shared" si="682"/>
        <v>62</v>
      </c>
      <c r="N686" s="154">
        <f t="shared" si="683"/>
        <v>62</v>
      </c>
      <c r="O686" s="154">
        <f t="shared" si="684"/>
        <v>62</v>
      </c>
      <c r="P686" s="155">
        <f t="shared" si="685"/>
        <v>248</v>
      </c>
    </row>
    <row r="687" spans="1:16" x14ac:dyDescent="0.3">
      <c r="A687" s="150" t="s">
        <v>3638</v>
      </c>
      <c r="B687" s="151" t="s">
        <v>5261</v>
      </c>
      <c r="C687" s="152" t="s">
        <v>5262</v>
      </c>
      <c r="D687" s="151" t="s">
        <v>5261</v>
      </c>
      <c r="E687" s="152" t="s">
        <v>9</v>
      </c>
      <c r="F687" s="151"/>
      <c r="G687" s="151" t="s">
        <v>3195</v>
      </c>
      <c r="H687" s="150" t="s">
        <v>5263</v>
      </c>
      <c r="I687" s="150" t="s">
        <v>3652</v>
      </c>
      <c r="J687" s="153">
        <v>8</v>
      </c>
      <c r="K687" s="154">
        <f t="shared" ref="K687:L687" si="723">SUM(J687)</f>
        <v>8</v>
      </c>
      <c r="L687" s="154">
        <f t="shared" si="723"/>
        <v>8</v>
      </c>
      <c r="M687" s="154">
        <f t="shared" si="682"/>
        <v>8</v>
      </c>
      <c r="N687" s="154">
        <f t="shared" si="683"/>
        <v>8</v>
      </c>
      <c r="O687" s="154">
        <f t="shared" si="684"/>
        <v>8</v>
      </c>
      <c r="P687" s="155">
        <f t="shared" si="685"/>
        <v>32</v>
      </c>
    </row>
    <row r="688" spans="1:16" x14ac:dyDescent="0.3">
      <c r="A688" s="150" t="s">
        <v>3638</v>
      </c>
      <c r="B688" s="151" t="s">
        <v>5261</v>
      </c>
      <c r="C688" s="152" t="s">
        <v>5262</v>
      </c>
      <c r="D688" s="151" t="s">
        <v>5261</v>
      </c>
      <c r="E688" s="152" t="s">
        <v>9</v>
      </c>
      <c r="F688" s="151"/>
      <c r="G688" s="151" t="s">
        <v>3286</v>
      </c>
      <c r="H688" s="150" t="s">
        <v>5264</v>
      </c>
      <c r="I688" s="150" t="s">
        <v>3789</v>
      </c>
      <c r="J688" s="153">
        <v>24</v>
      </c>
      <c r="K688" s="154">
        <f t="shared" ref="K688:L688" si="724">SUM(J688)</f>
        <v>24</v>
      </c>
      <c r="L688" s="154">
        <f t="shared" si="724"/>
        <v>24</v>
      </c>
      <c r="M688" s="154">
        <f t="shared" si="682"/>
        <v>24</v>
      </c>
      <c r="N688" s="154">
        <f t="shared" si="683"/>
        <v>24</v>
      </c>
      <c r="O688" s="154">
        <f t="shared" si="684"/>
        <v>24</v>
      </c>
      <c r="P688" s="155">
        <f t="shared" si="685"/>
        <v>96</v>
      </c>
    </row>
    <row r="689" spans="1:16" x14ac:dyDescent="0.3">
      <c r="A689" s="150" t="s">
        <v>3638</v>
      </c>
      <c r="B689" s="151" t="s">
        <v>5265</v>
      </c>
      <c r="C689" s="152" t="s">
        <v>917</v>
      </c>
      <c r="D689" s="151" t="s">
        <v>5266</v>
      </c>
      <c r="E689" s="152" t="s">
        <v>9</v>
      </c>
      <c r="F689" s="151"/>
      <c r="G689" s="151" t="s">
        <v>4627</v>
      </c>
      <c r="H689" s="150" t="s">
        <v>5267</v>
      </c>
      <c r="I689" s="150" t="s">
        <v>3652</v>
      </c>
      <c r="J689" s="153">
        <v>71</v>
      </c>
      <c r="K689" s="154">
        <f t="shared" ref="K689:L689" si="725">SUM(J689)</f>
        <v>71</v>
      </c>
      <c r="L689" s="154">
        <f t="shared" si="725"/>
        <v>71</v>
      </c>
      <c r="M689" s="154">
        <f t="shared" si="682"/>
        <v>71</v>
      </c>
      <c r="N689" s="154">
        <f t="shared" si="683"/>
        <v>71</v>
      </c>
      <c r="O689" s="154">
        <f t="shared" si="684"/>
        <v>71</v>
      </c>
      <c r="P689" s="155">
        <f t="shared" si="685"/>
        <v>284</v>
      </c>
    </row>
    <row r="690" spans="1:16" x14ac:dyDescent="0.3">
      <c r="A690" s="150" t="s">
        <v>3638</v>
      </c>
      <c r="B690" s="151" t="s">
        <v>5265</v>
      </c>
      <c r="C690" s="152" t="s">
        <v>917</v>
      </c>
      <c r="D690" s="151" t="s">
        <v>5266</v>
      </c>
      <c r="E690" s="152" t="s">
        <v>9</v>
      </c>
      <c r="F690" s="151"/>
      <c r="G690" s="151" t="s">
        <v>3301</v>
      </c>
      <c r="H690" s="150" t="s">
        <v>5268</v>
      </c>
      <c r="I690" s="150" t="s">
        <v>3789</v>
      </c>
      <c r="J690" s="153">
        <v>162</v>
      </c>
      <c r="K690" s="154">
        <f t="shared" ref="K690:L690" si="726">SUM(J690)</f>
        <v>162</v>
      </c>
      <c r="L690" s="154">
        <f t="shared" si="726"/>
        <v>162</v>
      </c>
      <c r="M690" s="154">
        <f t="shared" si="682"/>
        <v>162</v>
      </c>
      <c r="N690" s="154">
        <f t="shared" si="683"/>
        <v>162</v>
      </c>
      <c r="O690" s="154">
        <f t="shared" si="684"/>
        <v>162</v>
      </c>
      <c r="P690" s="155">
        <f t="shared" si="685"/>
        <v>648</v>
      </c>
    </row>
    <row r="691" spans="1:16" x14ac:dyDescent="0.3">
      <c r="A691" s="150" t="s">
        <v>3638</v>
      </c>
      <c r="B691" s="151" t="s">
        <v>5269</v>
      </c>
      <c r="C691" s="152" t="s">
        <v>997</v>
      </c>
      <c r="D691" s="151" t="s">
        <v>5270</v>
      </c>
      <c r="E691" s="152" t="s">
        <v>97</v>
      </c>
      <c r="F691" s="151"/>
      <c r="G691" s="151" t="s">
        <v>3198</v>
      </c>
      <c r="H691" s="150" t="s">
        <v>5271</v>
      </c>
      <c r="I691" s="150" t="s">
        <v>3789</v>
      </c>
      <c r="J691" s="153">
        <v>8</v>
      </c>
      <c r="K691" s="154">
        <f t="shared" ref="K691:L691" si="727">SUM(J691)</f>
        <v>8</v>
      </c>
      <c r="L691" s="154">
        <f t="shared" si="727"/>
        <v>8</v>
      </c>
      <c r="M691" s="154">
        <f t="shared" si="682"/>
        <v>8</v>
      </c>
      <c r="N691" s="154">
        <f t="shared" si="683"/>
        <v>8</v>
      </c>
      <c r="O691" s="154">
        <f t="shared" si="684"/>
        <v>8</v>
      </c>
      <c r="P691" s="155">
        <f t="shared" si="685"/>
        <v>32</v>
      </c>
    </row>
    <row r="692" spans="1:16" ht="28.8" x14ac:dyDescent="0.3">
      <c r="A692" s="150" t="s">
        <v>3638</v>
      </c>
      <c r="B692" s="151" t="s">
        <v>5269</v>
      </c>
      <c r="C692" s="152" t="s">
        <v>997</v>
      </c>
      <c r="D692" s="151" t="s">
        <v>5272</v>
      </c>
      <c r="E692" s="152" t="s">
        <v>77</v>
      </c>
      <c r="F692" s="151"/>
      <c r="G692" s="151" t="s">
        <v>4468</v>
      </c>
      <c r="H692" s="150" t="s">
        <v>5273</v>
      </c>
      <c r="I692" s="150" t="s">
        <v>3652</v>
      </c>
      <c r="J692" s="153">
        <v>2</v>
      </c>
      <c r="K692" s="154">
        <f t="shared" ref="K692:L692" si="728">SUM(J692)</f>
        <v>2</v>
      </c>
      <c r="L692" s="154">
        <f t="shared" si="728"/>
        <v>2</v>
      </c>
      <c r="M692" s="154">
        <f t="shared" si="682"/>
        <v>2</v>
      </c>
      <c r="N692" s="154">
        <f t="shared" si="683"/>
        <v>2</v>
      </c>
      <c r="O692" s="154">
        <f t="shared" si="684"/>
        <v>2</v>
      </c>
      <c r="P692" s="155">
        <f t="shared" si="685"/>
        <v>8</v>
      </c>
    </row>
    <row r="693" spans="1:16" ht="28.8" x14ac:dyDescent="0.3">
      <c r="A693" s="150" t="s">
        <v>3638</v>
      </c>
      <c r="B693" s="151" t="s">
        <v>5269</v>
      </c>
      <c r="C693" s="152" t="s">
        <v>997</v>
      </c>
      <c r="D693" s="151" t="s">
        <v>5272</v>
      </c>
      <c r="E693" s="152" t="s">
        <v>77</v>
      </c>
      <c r="F693" s="151"/>
      <c r="G693" s="151" t="s">
        <v>4428</v>
      </c>
      <c r="H693" s="150" t="s">
        <v>5274</v>
      </c>
      <c r="I693" s="150" t="s">
        <v>3789</v>
      </c>
      <c r="J693" s="153">
        <v>4</v>
      </c>
      <c r="K693" s="154">
        <f t="shared" ref="K693:L693" si="729">SUM(J693)</f>
        <v>4</v>
      </c>
      <c r="L693" s="154">
        <f t="shared" si="729"/>
        <v>4</v>
      </c>
      <c r="M693" s="154">
        <f t="shared" si="682"/>
        <v>4</v>
      </c>
      <c r="N693" s="154">
        <f t="shared" si="683"/>
        <v>4</v>
      </c>
      <c r="O693" s="154">
        <f t="shared" si="684"/>
        <v>4</v>
      </c>
      <c r="P693" s="155">
        <f t="shared" si="685"/>
        <v>16</v>
      </c>
    </row>
    <row r="694" spans="1:16" x14ac:dyDescent="0.3">
      <c r="A694" s="150" t="s">
        <v>3638</v>
      </c>
      <c r="B694" s="151" t="s">
        <v>5269</v>
      </c>
      <c r="C694" s="152" t="s">
        <v>997</v>
      </c>
      <c r="D694" s="151" t="s">
        <v>5275</v>
      </c>
      <c r="E694" s="152" t="s">
        <v>9</v>
      </c>
      <c r="F694" s="151"/>
      <c r="G694" s="151" t="s">
        <v>3350</v>
      </c>
      <c r="H694" s="150" t="s">
        <v>5276</v>
      </c>
      <c r="I694" s="150" t="s">
        <v>3652</v>
      </c>
      <c r="J694" s="153">
        <v>6</v>
      </c>
      <c r="K694" s="154">
        <f t="shared" ref="K694:L694" si="730">SUM(J694)</f>
        <v>6</v>
      </c>
      <c r="L694" s="154">
        <f t="shared" si="730"/>
        <v>6</v>
      </c>
      <c r="M694" s="154">
        <f t="shared" si="682"/>
        <v>6</v>
      </c>
      <c r="N694" s="154">
        <f t="shared" si="683"/>
        <v>6</v>
      </c>
      <c r="O694" s="154">
        <f t="shared" si="684"/>
        <v>6</v>
      </c>
      <c r="P694" s="155">
        <f t="shared" si="685"/>
        <v>24</v>
      </c>
    </row>
    <row r="695" spans="1:16" x14ac:dyDescent="0.3">
      <c r="A695" s="150" t="s">
        <v>3638</v>
      </c>
      <c r="B695" s="151" t="s">
        <v>5269</v>
      </c>
      <c r="C695" s="152" t="s">
        <v>997</v>
      </c>
      <c r="D695" s="151" t="s">
        <v>5275</v>
      </c>
      <c r="E695" s="152" t="s">
        <v>9</v>
      </c>
      <c r="F695" s="151"/>
      <c r="G695" s="151" t="s">
        <v>5277</v>
      </c>
      <c r="H695" s="150" t="s">
        <v>5278</v>
      </c>
      <c r="I695" s="150" t="s">
        <v>3789</v>
      </c>
      <c r="J695" s="153">
        <v>13</v>
      </c>
      <c r="K695" s="154">
        <f t="shared" ref="K695:L695" si="731">SUM(J695)</f>
        <v>13</v>
      </c>
      <c r="L695" s="154">
        <f t="shared" si="731"/>
        <v>13</v>
      </c>
      <c r="M695" s="154">
        <f t="shared" si="682"/>
        <v>13</v>
      </c>
      <c r="N695" s="154">
        <f t="shared" si="683"/>
        <v>13</v>
      </c>
      <c r="O695" s="154">
        <f t="shared" si="684"/>
        <v>13</v>
      </c>
      <c r="P695" s="155">
        <f t="shared" si="685"/>
        <v>52</v>
      </c>
    </row>
    <row r="696" spans="1:16" x14ac:dyDescent="0.3">
      <c r="A696" s="150" t="s">
        <v>3638</v>
      </c>
      <c r="B696" s="151" t="s">
        <v>5279</v>
      </c>
      <c r="C696" s="152" t="s">
        <v>1247</v>
      </c>
      <c r="D696" s="151" t="s">
        <v>5280</v>
      </c>
      <c r="E696" s="152" t="s">
        <v>9</v>
      </c>
      <c r="F696" s="151"/>
      <c r="G696" s="151" t="s">
        <v>3167</v>
      </c>
      <c r="H696" s="150" t="s">
        <v>5281</v>
      </c>
      <c r="I696" s="150" t="s">
        <v>3652</v>
      </c>
      <c r="J696" s="153">
        <v>53</v>
      </c>
      <c r="K696" s="154">
        <f t="shared" ref="K696:L696" si="732">SUM(J696)</f>
        <v>53</v>
      </c>
      <c r="L696" s="154">
        <f t="shared" si="732"/>
        <v>53</v>
      </c>
      <c r="M696" s="154">
        <f t="shared" si="682"/>
        <v>53</v>
      </c>
      <c r="N696" s="154">
        <f t="shared" si="683"/>
        <v>53</v>
      </c>
      <c r="O696" s="154">
        <f t="shared" si="684"/>
        <v>53</v>
      </c>
      <c r="P696" s="155">
        <f t="shared" si="685"/>
        <v>212</v>
      </c>
    </row>
    <row r="697" spans="1:16" x14ac:dyDescent="0.3">
      <c r="A697" s="150" t="s">
        <v>3638</v>
      </c>
      <c r="B697" s="151" t="s">
        <v>5282</v>
      </c>
      <c r="C697" s="152" t="s">
        <v>1229</v>
      </c>
      <c r="D697" s="151" t="s">
        <v>5283</v>
      </c>
      <c r="E697" s="152" t="s">
        <v>9</v>
      </c>
      <c r="F697" s="151"/>
      <c r="G697" s="151" t="s">
        <v>3167</v>
      </c>
      <c r="H697" s="150" t="s">
        <v>5284</v>
      </c>
      <c r="I697" s="150" t="s">
        <v>3652</v>
      </c>
      <c r="J697" s="153">
        <v>4</v>
      </c>
      <c r="K697" s="154">
        <f t="shared" ref="K697:L697" si="733">SUM(J697)</f>
        <v>4</v>
      </c>
      <c r="L697" s="154">
        <f t="shared" si="733"/>
        <v>4</v>
      </c>
      <c r="M697" s="154">
        <f t="shared" si="682"/>
        <v>4</v>
      </c>
      <c r="N697" s="154">
        <f t="shared" si="683"/>
        <v>4</v>
      </c>
      <c r="O697" s="154">
        <f t="shared" si="684"/>
        <v>4</v>
      </c>
      <c r="P697" s="155">
        <f t="shared" si="685"/>
        <v>16</v>
      </c>
    </row>
    <row r="698" spans="1:16" x14ac:dyDescent="0.3">
      <c r="A698" s="150" t="s">
        <v>3638</v>
      </c>
      <c r="B698" s="151" t="s">
        <v>5282</v>
      </c>
      <c r="C698" s="152" t="s">
        <v>1229</v>
      </c>
      <c r="D698" s="151" t="s">
        <v>5283</v>
      </c>
      <c r="E698" s="152" t="s">
        <v>9</v>
      </c>
      <c r="F698" s="151"/>
      <c r="G698" s="151" t="s">
        <v>3301</v>
      </c>
      <c r="H698" s="150" t="s">
        <v>5285</v>
      </c>
      <c r="I698" s="150" t="s">
        <v>3789</v>
      </c>
      <c r="J698" s="153">
        <v>8</v>
      </c>
      <c r="K698" s="154">
        <f t="shared" ref="K698:L698" si="734">SUM(J698)</f>
        <v>8</v>
      </c>
      <c r="L698" s="154">
        <f t="shared" si="734"/>
        <v>8</v>
      </c>
      <c r="M698" s="154">
        <f t="shared" si="682"/>
        <v>8</v>
      </c>
      <c r="N698" s="154">
        <f t="shared" si="683"/>
        <v>8</v>
      </c>
      <c r="O698" s="154">
        <f t="shared" si="684"/>
        <v>8</v>
      </c>
      <c r="P698" s="155">
        <f t="shared" si="685"/>
        <v>32</v>
      </c>
    </row>
    <row r="699" spans="1:16" ht="28.8" x14ac:dyDescent="0.3">
      <c r="A699" s="150" t="s">
        <v>3638</v>
      </c>
      <c r="B699" s="151" t="s">
        <v>5286</v>
      </c>
      <c r="C699" s="152" t="s">
        <v>1258</v>
      </c>
      <c r="D699" s="151" t="s">
        <v>4276</v>
      </c>
      <c r="E699" s="152" t="s">
        <v>97</v>
      </c>
      <c r="F699" s="151"/>
      <c r="G699" s="151" t="s">
        <v>4428</v>
      </c>
      <c r="H699" s="150" t="s">
        <v>5287</v>
      </c>
      <c r="I699" s="150" t="s">
        <v>3789</v>
      </c>
      <c r="J699" s="153">
        <v>5</v>
      </c>
      <c r="K699" s="154">
        <f t="shared" ref="K699:L699" si="735">SUM(J699)</f>
        <v>5</v>
      </c>
      <c r="L699" s="154">
        <f t="shared" si="735"/>
        <v>5</v>
      </c>
      <c r="M699" s="154">
        <f t="shared" si="682"/>
        <v>5</v>
      </c>
      <c r="N699" s="154">
        <f t="shared" si="683"/>
        <v>5</v>
      </c>
      <c r="O699" s="154">
        <f t="shared" si="684"/>
        <v>5</v>
      </c>
      <c r="P699" s="155">
        <f t="shared" si="685"/>
        <v>20</v>
      </c>
    </row>
    <row r="700" spans="1:16" ht="28.8" x14ac:dyDescent="0.3">
      <c r="A700" s="150" t="s">
        <v>3638</v>
      </c>
      <c r="B700" s="151" t="s">
        <v>5286</v>
      </c>
      <c r="C700" s="152" t="s">
        <v>1258</v>
      </c>
      <c r="D700" s="151" t="s">
        <v>5286</v>
      </c>
      <c r="E700" s="152" t="s">
        <v>9</v>
      </c>
      <c r="F700" s="151"/>
      <c r="G700" s="151" t="s">
        <v>4468</v>
      </c>
      <c r="H700" s="150" t="s">
        <v>5288</v>
      </c>
      <c r="I700" s="150" t="s">
        <v>3652</v>
      </c>
      <c r="J700" s="153">
        <v>1</v>
      </c>
      <c r="K700" s="154">
        <f t="shared" ref="K700:L700" si="736">SUM(J700)</f>
        <v>1</v>
      </c>
      <c r="L700" s="154">
        <f t="shared" si="736"/>
        <v>1</v>
      </c>
      <c r="M700" s="154">
        <f t="shared" si="682"/>
        <v>1</v>
      </c>
      <c r="N700" s="154">
        <f t="shared" si="683"/>
        <v>1</v>
      </c>
      <c r="O700" s="154">
        <f t="shared" si="684"/>
        <v>1</v>
      </c>
      <c r="P700" s="155">
        <f t="shared" si="685"/>
        <v>4</v>
      </c>
    </row>
    <row r="701" spans="1:16" x14ac:dyDescent="0.3">
      <c r="A701" s="150" t="s">
        <v>3638</v>
      </c>
      <c r="B701" s="151" t="s">
        <v>5286</v>
      </c>
      <c r="C701" s="152" t="s">
        <v>1258</v>
      </c>
      <c r="D701" s="151" t="s">
        <v>5286</v>
      </c>
      <c r="E701" s="152" t="s">
        <v>9</v>
      </c>
      <c r="F701" s="151"/>
      <c r="G701" s="151" t="s">
        <v>3191</v>
      </c>
      <c r="H701" s="150" t="s">
        <v>5289</v>
      </c>
      <c r="I701" s="150" t="s">
        <v>3789</v>
      </c>
      <c r="J701" s="153">
        <v>18</v>
      </c>
      <c r="K701" s="154">
        <f t="shared" ref="K701:L701" si="737">SUM(J701)</f>
        <v>18</v>
      </c>
      <c r="L701" s="154">
        <f t="shared" si="737"/>
        <v>18</v>
      </c>
      <c r="M701" s="154">
        <f t="shared" si="682"/>
        <v>18</v>
      </c>
      <c r="N701" s="154">
        <f t="shared" si="683"/>
        <v>18</v>
      </c>
      <c r="O701" s="154">
        <f t="shared" si="684"/>
        <v>18</v>
      </c>
      <c r="P701" s="155">
        <f t="shared" si="685"/>
        <v>72</v>
      </c>
    </row>
    <row r="702" spans="1:16" ht="28.8" x14ac:dyDescent="0.3">
      <c r="A702" s="150" t="s">
        <v>3638</v>
      </c>
      <c r="B702" s="151" t="s">
        <v>5290</v>
      </c>
      <c r="C702" s="152" t="s">
        <v>1424</v>
      </c>
      <c r="D702" s="151" t="s">
        <v>5291</v>
      </c>
      <c r="E702" s="152" t="s">
        <v>77</v>
      </c>
      <c r="F702" s="151"/>
      <c r="G702" s="151" t="s">
        <v>4428</v>
      </c>
      <c r="H702" s="150" t="s">
        <v>5292</v>
      </c>
      <c r="I702" s="150" t="s">
        <v>3789</v>
      </c>
      <c r="J702" s="153">
        <v>3</v>
      </c>
      <c r="K702" s="154">
        <f t="shared" ref="K702:L702" si="738">SUM(J702)</f>
        <v>3</v>
      </c>
      <c r="L702" s="154">
        <f t="shared" si="738"/>
        <v>3</v>
      </c>
      <c r="M702" s="154">
        <f t="shared" si="682"/>
        <v>3</v>
      </c>
      <c r="N702" s="154">
        <f t="shared" si="683"/>
        <v>3</v>
      </c>
      <c r="O702" s="154">
        <f t="shared" si="684"/>
        <v>3</v>
      </c>
      <c r="P702" s="155">
        <f t="shared" si="685"/>
        <v>12</v>
      </c>
    </row>
    <row r="703" spans="1:16" x14ac:dyDescent="0.3">
      <c r="A703" s="150" t="s">
        <v>3638</v>
      </c>
      <c r="B703" s="151" t="s">
        <v>5290</v>
      </c>
      <c r="C703" s="152" t="s">
        <v>1424</v>
      </c>
      <c r="D703" s="151" t="s">
        <v>5293</v>
      </c>
      <c r="E703" s="152" t="s">
        <v>9</v>
      </c>
      <c r="F703" s="151"/>
      <c r="G703" s="151" t="s">
        <v>3166</v>
      </c>
      <c r="H703" s="150" t="s">
        <v>5294</v>
      </c>
      <c r="I703" s="150" t="s">
        <v>3789</v>
      </c>
      <c r="J703" s="153">
        <v>38</v>
      </c>
      <c r="K703" s="154">
        <f t="shared" ref="K703:L703" si="739">SUM(J703)</f>
        <v>38</v>
      </c>
      <c r="L703" s="154">
        <f t="shared" si="739"/>
        <v>38</v>
      </c>
      <c r="M703" s="154">
        <f t="shared" si="682"/>
        <v>38</v>
      </c>
      <c r="N703" s="154">
        <f t="shared" si="683"/>
        <v>38</v>
      </c>
      <c r="O703" s="154">
        <f t="shared" si="684"/>
        <v>38</v>
      </c>
      <c r="P703" s="155">
        <f t="shared" si="685"/>
        <v>152</v>
      </c>
    </row>
    <row r="704" spans="1:16" x14ac:dyDescent="0.3">
      <c r="A704" s="150" t="s">
        <v>3638</v>
      </c>
      <c r="B704" s="151" t="s">
        <v>5290</v>
      </c>
      <c r="C704" s="152" t="s">
        <v>1424</v>
      </c>
      <c r="D704" s="151" t="s">
        <v>5293</v>
      </c>
      <c r="E704" s="152" t="s">
        <v>9</v>
      </c>
      <c r="F704" s="151"/>
      <c r="G704" s="151" t="s">
        <v>5295</v>
      </c>
      <c r="H704" s="150" t="s">
        <v>5296</v>
      </c>
      <c r="I704" s="150" t="s">
        <v>3652</v>
      </c>
      <c r="J704" s="153">
        <v>9</v>
      </c>
      <c r="K704" s="154">
        <f t="shared" ref="K704:L704" si="740">SUM(J704)</f>
        <v>9</v>
      </c>
      <c r="L704" s="154">
        <f t="shared" si="740"/>
        <v>9</v>
      </c>
      <c r="M704" s="154">
        <f t="shared" si="682"/>
        <v>9</v>
      </c>
      <c r="N704" s="154">
        <f t="shared" si="683"/>
        <v>9</v>
      </c>
      <c r="O704" s="154">
        <f t="shared" si="684"/>
        <v>9</v>
      </c>
      <c r="P704" s="155">
        <f t="shared" si="685"/>
        <v>36</v>
      </c>
    </row>
    <row r="705" spans="1:16" ht="28.8" x14ac:dyDescent="0.3">
      <c r="A705" s="150" t="s">
        <v>3638</v>
      </c>
      <c r="B705" s="151" t="s">
        <v>5297</v>
      </c>
      <c r="C705" s="152" t="s">
        <v>13</v>
      </c>
      <c r="D705" s="151" t="s">
        <v>5298</v>
      </c>
      <c r="E705" s="152" t="s">
        <v>9</v>
      </c>
      <c r="F705" s="151"/>
      <c r="G705" s="151" t="s">
        <v>3177</v>
      </c>
      <c r="H705" s="150" t="s">
        <v>5299</v>
      </c>
      <c r="I705" s="150" t="s">
        <v>3652</v>
      </c>
      <c r="J705" s="153">
        <v>21</v>
      </c>
      <c r="K705" s="154">
        <f t="shared" ref="K705:L705" si="741">SUM(J705)</f>
        <v>21</v>
      </c>
      <c r="L705" s="154">
        <f t="shared" si="741"/>
        <v>21</v>
      </c>
      <c r="M705" s="154">
        <f t="shared" si="682"/>
        <v>21</v>
      </c>
      <c r="N705" s="154">
        <f t="shared" si="683"/>
        <v>21</v>
      </c>
      <c r="O705" s="154">
        <f t="shared" si="684"/>
        <v>21</v>
      </c>
      <c r="P705" s="155">
        <f t="shared" si="685"/>
        <v>84</v>
      </c>
    </row>
    <row r="706" spans="1:16" ht="28.8" x14ac:dyDescent="0.3">
      <c r="A706" s="150" t="s">
        <v>3638</v>
      </c>
      <c r="B706" s="151" t="s">
        <v>5297</v>
      </c>
      <c r="C706" s="152" t="s">
        <v>13</v>
      </c>
      <c r="D706" s="151" t="s">
        <v>5298</v>
      </c>
      <c r="E706" s="152" t="s">
        <v>9</v>
      </c>
      <c r="F706" s="151"/>
      <c r="G706" s="151" t="s">
        <v>5300</v>
      </c>
      <c r="H706" s="150" t="s">
        <v>5301</v>
      </c>
      <c r="I706" s="150" t="s">
        <v>3652</v>
      </c>
      <c r="J706" s="153">
        <v>40</v>
      </c>
      <c r="K706" s="154">
        <f t="shared" ref="K706:L706" si="742">SUM(J706)</f>
        <v>40</v>
      </c>
      <c r="L706" s="154">
        <f t="shared" si="742"/>
        <v>40</v>
      </c>
      <c r="M706" s="154">
        <f t="shared" si="682"/>
        <v>40</v>
      </c>
      <c r="N706" s="154">
        <f t="shared" si="683"/>
        <v>40</v>
      </c>
      <c r="O706" s="154">
        <f t="shared" si="684"/>
        <v>40</v>
      </c>
      <c r="P706" s="155">
        <f t="shared" si="685"/>
        <v>160</v>
      </c>
    </row>
    <row r="707" spans="1:16" ht="28.8" x14ac:dyDescent="0.3">
      <c r="A707" s="150" t="s">
        <v>3638</v>
      </c>
      <c r="B707" s="151" t="s">
        <v>5297</v>
      </c>
      <c r="C707" s="152" t="s">
        <v>13</v>
      </c>
      <c r="D707" s="151" t="s">
        <v>5298</v>
      </c>
      <c r="E707" s="152" t="s">
        <v>9</v>
      </c>
      <c r="F707" s="151"/>
      <c r="G707" s="151" t="s">
        <v>5302</v>
      </c>
      <c r="H707" s="150" t="s">
        <v>5303</v>
      </c>
      <c r="I707" s="150" t="s">
        <v>3652</v>
      </c>
      <c r="J707" s="153">
        <v>15</v>
      </c>
      <c r="K707" s="154">
        <f t="shared" ref="K707:L707" si="743">SUM(J707)</f>
        <v>15</v>
      </c>
      <c r="L707" s="154">
        <f t="shared" si="743"/>
        <v>15</v>
      </c>
      <c r="M707" s="154">
        <f t="shared" si="682"/>
        <v>15</v>
      </c>
      <c r="N707" s="154">
        <f t="shared" si="683"/>
        <v>15</v>
      </c>
      <c r="O707" s="154">
        <f t="shared" si="684"/>
        <v>15</v>
      </c>
      <c r="P707" s="155">
        <f t="shared" si="685"/>
        <v>60</v>
      </c>
    </row>
    <row r="708" spans="1:16" ht="28.8" x14ac:dyDescent="0.3">
      <c r="A708" s="150" t="s">
        <v>3638</v>
      </c>
      <c r="B708" s="151" t="s">
        <v>5297</v>
      </c>
      <c r="C708" s="152" t="s">
        <v>13</v>
      </c>
      <c r="D708" s="151" t="s">
        <v>5298</v>
      </c>
      <c r="E708" s="152" t="s">
        <v>9</v>
      </c>
      <c r="F708" s="151"/>
      <c r="G708" s="151" t="s">
        <v>3176</v>
      </c>
      <c r="H708" s="150" t="s">
        <v>5304</v>
      </c>
      <c r="I708" s="150" t="s">
        <v>3652</v>
      </c>
      <c r="J708" s="153">
        <v>25</v>
      </c>
      <c r="K708" s="154">
        <f t="shared" ref="K708:L708" si="744">SUM(J708)</f>
        <v>25</v>
      </c>
      <c r="L708" s="154">
        <f t="shared" si="744"/>
        <v>25</v>
      </c>
      <c r="M708" s="154">
        <f t="shared" si="682"/>
        <v>25</v>
      </c>
      <c r="N708" s="154">
        <f t="shared" si="683"/>
        <v>25</v>
      </c>
      <c r="O708" s="154">
        <f t="shared" si="684"/>
        <v>25</v>
      </c>
      <c r="P708" s="155">
        <f t="shared" si="685"/>
        <v>100</v>
      </c>
    </row>
    <row r="709" spans="1:16" ht="28.8" x14ac:dyDescent="0.3">
      <c r="A709" s="150" t="s">
        <v>3638</v>
      </c>
      <c r="B709" s="151" t="s">
        <v>3919</v>
      </c>
      <c r="C709" s="152" t="s">
        <v>1265</v>
      </c>
      <c r="D709" s="151" t="s">
        <v>4391</v>
      </c>
      <c r="E709" s="152" t="s">
        <v>77</v>
      </c>
      <c r="F709" s="151"/>
      <c r="G709" s="151" t="s">
        <v>4468</v>
      </c>
      <c r="H709" s="150" t="s">
        <v>5305</v>
      </c>
      <c r="I709" s="150" t="s">
        <v>3652</v>
      </c>
      <c r="J709" s="153">
        <v>8</v>
      </c>
      <c r="K709" s="154">
        <f t="shared" ref="K709:L709" si="745">SUM(J709)</f>
        <v>8</v>
      </c>
      <c r="L709" s="154">
        <f t="shared" si="745"/>
        <v>8</v>
      </c>
      <c r="M709" s="154">
        <f t="shared" si="682"/>
        <v>8</v>
      </c>
      <c r="N709" s="154">
        <f t="shared" si="683"/>
        <v>8</v>
      </c>
      <c r="O709" s="154">
        <f t="shared" si="684"/>
        <v>8</v>
      </c>
      <c r="P709" s="155">
        <f t="shared" si="685"/>
        <v>32</v>
      </c>
    </row>
    <row r="710" spans="1:16" x14ac:dyDescent="0.3">
      <c r="A710" s="150" t="s">
        <v>3638</v>
      </c>
      <c r="B710" s="151" t="s">
        <v>3919</v>
      </c>
      <c r="C710" s="152" t="s">
        <v>1265</v>
      </c>
      <c r="D710" s="151" t="s">
        <v>4391</v>
      </c>
      <c r="E710" s="152" t="s">
        <v>77</v>
      </c>
      <c r="F710" s="151"/>
      <c r="G710" s="151" t="s">
        <v>3285</v>
      </c>
      <c r="H710" s="150" t="s">
        <v>5306</v>
      </c>
      <c r="I710" s="150" t="s">
        <v>3789</v>
      </c>
      <c r="J710" s="153">
        <v>21</v>
      </c>
      <c r="K710" s="154">
        <f t="shared" ref="K710:L710" si="746">SUM(J710)</f>
        <v>21</v>
      </c>
      <c r="L710" s="154">
        <f t="shared" si="746"/>
        <v>21</v>
      </c>
      <c r="M710" s="154">
        <f t="shared" si="682"/>
        <v>21</v>
      </c>
      <c r="N710" s="154">
        <f t="shared" si="683"/>
        <v>21</v>
      </c>
      <c r="O710" s="154">
        <f t="shared" si="684"/>
        <v>21</v>
      </c>
      <c r="P710" s="155">
        <f t="shared" si="685"/>
        <v>84</v>
      </c>
    </row>
    <row r="711" spans="1:16" x14ac:dyDescent="0.3">
      <c r="A711" s="150" t="s">
        <v>3638</v>
      </c>
      <c r="B711" s="151" t="s">
        <v>3919</v>
      </c>
      <c r="C711" s="152" t="s">
        <v>1265</v>
      </c>
      <c r="D711" s="151" t="s">
        <v>5307</v>
      </c>
      <c r="E711" s="152" t="s">
        <v>168</v>
      </c>
      <c r="F711" s="151"/>
      <c r="G711" s="151" t="s">
        <v>4848</v>
      </c>
      <c r="H711" s="150" t="s">
        <v>5308</v>
      </c>
      <c r="I711" s="150" t="s">
        <v>3789</v>
      </c>
      <c r="J711" s="153">
        <v>8</v>
      </c>
      <c r="K711" s="154">
        <f t="shared" ref="K711:L711" si="747">SUM(J711)</f>
        <v>8</v>
      </c>
      <c r="L711" s="154">
        <f t="shared" si="747"/>
        <v>8</v>
      </c>
      <c r="M711" s="154">
        <f t="shared" si="682"/>
        <v>8</v>
      </c>
      <c r="N711" s="154">
        <f t="shared" si="683"/>
        <v>8</v>
      </c>
      <c r="O711" s="154">
        <f t="shared" si="684"/>
        <v>8</v>
      </c>
      <c r="P711" s="155">
        <f t="shared" si="685"/>
        <v>32</v>
      </c>
    </row>
    <row r="712" spans="1:16" x14ac:dyDescent="0.3">
      <c r="A712" s="150" t="s">
        <v>3638</v>
      </c>
      <c r="B712" s="151" t="s">
        <v>3919</v>
      </c>
      <c r="C712" s="152" t="s">
        <v>1265</v>
      </c>
      <c r="D712" s="151" t="s">
        <v>3919</v>
      </c>
      <c r="E712" s="152" t="s">
        <v>9</v>
      </c>
      <c r="F712" s="151"/>
      <c r="G712" s="151" t="s">
        <v>5309</v>
      </c>
      <c r="H712" s="150" t="s">
        <v>5310</v>
      </c>
      <c r="I712" s="150" t="s">
        <v>3652</v>
      </c>
      <c r="J712" s="153">
        <v>24</v>
      </c>
      <c r="K712" s="154">
        <f t="shared" ref="K712:L712" si="748">SUM(J712)</f>
        <v>24</v>
      </c>
      <c r="L712" s="154">
        <f t="shared" si="748"/>
        <v>24</v>
      </c>
      <c r="M712" s="154">
        <f t="shared" si="682"/>
        <v>24</v>
      </c>
      <c r="N712" s="154">
        <f t="shared" si="683"/>
        <v>24</v>
      </c>
      <c r="O712" s="154">
        <f t="shared" si="684"/>
        <v>24</v>
      </c>
      <c r="P712" s="155">
        <f t="shared" si="685"/>
        <v>96</v>
      </c>
    </row>
    <row r="713" spans="1:16" x14ac:dyDescent="0.3">
      <c r="A713" s="150" t="s">
        <v>3638</v>
      </c>
      <c r="B713" s="151" t="s">
        <v>5311</v>
      </c>
      <c r="C713" s="152" t="s">
        <v>1267</v>
      </c>
      <c r="D713" s="151" t="s">
        <v>5311</v>
      </c>
      <c r="E713" s="152" t="s">
        <v>9</v>
      </c>
      <c r="F713" s="151"/>
      <c r="G713" s="151" t="s">
        <v>5312</v>
      </c>
      <c r="H713" s="150" t="s">
        <v>5313</v>
      </c>
      <c r="I713" s="150" t="s">
        <v>3652</v>
      </c>
      <c r="J713" s="153">
        <v>12</v>
      </c>
      <c r="K713" s="154">
        <f t="shared" ref="K713:L713" si="749">SUM(J713)</f>
        <v>12</v>
      </c>
      <c r="L713" s="154">
        <f t="shared" si="749"/>
        <v>12</v>
      </c>
      <c r="M713" s="154">
        <f t="shared" ref="M713:M776" si="750">SUM(K713)</f>
        <v>12</v>
      </c>
      <c r="N713" s="154">
        <f t="shared" ref="N713:N776" si="751">SUM(K713)</f>
        <v>12</v>
      </c>
      <c r="O713" s="154">
        <f t="shared" ref="O713:O776" si="752">SUM(K713)</f>
        <v>12</v>
      </c>
      <c r="P713" s="155">
        <f t="shared" ref="P713:P776" si="753">SUM(L713:O713)</f>
        <v>48</v>
      </c>
    </row>
    <row r="714" spans="1:16" x14ac:dyDescent="0.3">
      <c r="A714" s="150" t="s">
        <v>3638</v>
      </c>
      <c r="B714" s="151" t="s">
        <v>3880</v>
      </c>
      <c r="C714" s="152" t="s">
        <v>2435</v>
      </c>
      <c r="D714" s="151" t="s">
        <v>5314</v>
      </c>
      <c r="E714" s="152" t="s">
        <v>448</v>
      </c>
      <c r="F714" s="151"/>
      <c r="G714" s="151" t="s">
        <v>3174</v>
      </c>
      <c r="H714" s="150" t="s">
        <v>5315</v>
      </c>
      <c r="I714" s="150" t="s">
        <v>3789</v>
      </c>
      <c r="J714" s="153">
        <v>15</v>
      </c>
      <c r="K714" s="154">
        <f t="shared" ref="K714:L714" si="754">SUM(J714)</f>
        <v>15</v>
      </c>
      <c r="L714" s="154">
        <f t="shared" si="754"/>
        <v>15</v>
      </c>
      <c r="M714" s="154">
        <f t="shared" si="750"/>
        <v>15</v>
      </c>
      <c r="N714" s="154">
        <f t="shared" si="751"/>
        <v>15</v>
      </c>
      <c r="O714" s="154">
        <f t="shared" si="752"/>
        <v>15</v>
      </c>
      <c r="P714" s="155">
        <f t="shared" si="753"/>
        <v>60</v>
      </c>
    </row>
    <row r="715" spans="1:16" x14ac:dyDescent="0.3">
      <c r="A715" s="150" t="s">
        <v>3638</v>
      </c>
      <c r="B715" s="151" t="s">
        <v>3880</v>
      </c>
      <c r="C715" s="152" t="s">
        <v>2435</v>
      </c>
      <c r="D715" s="151" t="s">
        <v>5314</v>
      </c>
      <c r="E715" s="152" t="s">
        <v>448</v>
      </c>
      <c r="F715" s="151"/>
      <c r="G715" s="151" t="s">
        <v>5316</v>
      </c>
      <c r="H715" s="150" t="s">
        <v>5317</v>
      </c>
      <c r="I715" s="150" t="s">
        <v>3652</v>
      </c>
      <c r="J715" s="153">
        <v>27</v>
      </c>
      <c r="K715" s="154">
        <f t="shared" ref="K715:L715" si="755">SUM(J715)</f>
        <v>27</v>
      </c>
      <c r="L715" s="154">
        <f t="shared" si="755"/>
        <v>27</v>
      </c>
      <c r="M715" s="154">
        <f t="shared" si="750"/>
        <v>27</v>
      </c>
      <c r="N715" s="154">
        <f t="shared" si="751"/>
        <v>27</v>
      </c>
      <c r="O715" s="154">
        <f t="shared" si="752"/>
        <v>27</v>
      </c>
      <c r="P715" s="155">
        <f t="shared" si="753"/>
        <v>108</v>
      </c>
    </row>
    <row r="716" spans="1:16" x14ac:dyDescent="0.3">
      <c r="A716" s="150" t="s">
        <v>3638</v>
      </c>
      <c r="B716" s="151" t="s">
        <v>5318</v>
      </c>
      <c r="C716" s="152" t="s">
        <v>2442</v>
      </c>
      <c r="D716" s="151" t="s">
        <v>5319</v>
      </c>
      <c r="E716" s="152" t="s">
        <v>9</v>
      </c>
      <c r="F716" s="151"/>
      <c r="G716" s="151" t="s">
        <v>5320</v>
      </c>
      <c r="H716" s="150" t="s">
        <v>5321</v>
      </c>
      <c r="I716" s="150" t="s">
        <v>3652</v>
      </c>
      <c r="J716" s="153">
        <v>17</v>
      </c>
      <c r="K716" s="154">
        <f t="shared" ref="K716:L716" si="756">SUM(J716)</f>
        <v>17</v>
      </c>
      <c r="L716" s="154">
        <f t="shared" si="756"/>
        <v>17</v>
      </c>
      <c r="M716" s="154">
        <f t="shared" si="750"/>
        <v>17</v>
      </c>
      <c r="N716" s="154">
        <f t="shared" si="751"/>
        <v>17</v>
      </c>
      <c r="O716" s="154">
        <f t="shared" si="752"/>
        <v>17</v>
      </c>
      <c r="P716" s="155">
        <f t="shared" si="753"/>
        <v>68</v>
      </c>
    </row>
    <row r="717" spans="1:16" x14ac:dyDescent="0.3">
      <c r="A717" s="150" t="s">
        <v>3638</v>
      </c>
      <c r="B717" s="151" t="s">
        <v>5318</v>
      </c>
      <c r="C717" s="152" t="s">
        <v>2442</v>
      </c>
      <c r="D717" s="151" t="s">
        <v>5319</v>
      </c>
      <c r="E717" s="152" t="s">
        <v>9</v>
      </c>
      <c r="F717" s="151"/>
      <c r="G717" s="151" t="s">
        <v>3167</v>
      </c>
      <c r="H717" s="150" t="s">
        <v>5322</v>
      </c>
      <c r="I717" s="150" t="s">
        <v>3789</v>
      </c>
      <c r="J717" s="153">
        <v>40</v>
      </c>
      <c r="K717" s="154">
        <f t="shared" ref="K717:L717" si="757">SUM(J717)</f>
        <v>40</v>
      </c>
      <c r="L717" s="154">
        <f t="shared" si="757"/>
        <v>40</v>
      </c>
      <c r="M717" s="154">
        <f t="shared" si="750"/>
        <v>40</v>
      </c>
      <c r="N717" s="154">
        <f t="shared" si="751"/>
        <v>40</v>
      </c>
      <c r="O717" s="154">
        <f t="shared" si="752"/>
        <v>40</v>
      </c>
      <c r="P717" s="155">
        <f t="shared" si="753"/>
        <v>160</v>
      </c>
    </row>
    <row r="718" spans="1:16" x14ac:dyDescent="0.3">
      <c r="A718" s="150" t="s">
        <v>3638</v>
      </c>
      <c r="B718" s="151" t="s">
        <v>3891</v>
      </c>
      <c r="C718" s="152" t="s">
        <v>3892</v>
      </c>
      <c r="D718" s="151" t="s">
        <v>3893</v>
      </c>
      <c r="E718" s="152" t="s">
        <v>9</v>
      </c>
      <c r="F718" s="151"/>
      <c r="G718" s="151" t="s">
        <v>5323</v>
      </c>
      <c r="H718" s="150" t="s">
        <v>5324</v>
      </c>
      <c r="I718" s="150" t="s">
        <v>3652</v>
      </c>
      <c r="J718" s="153">
        <v>14</v>
      </c>
      <c r="K718" s="154">
        <f t="shared" ref="K718:L718" si="758">SUM(J718)</f>
        <v>14</v>
      </c>
      <c r="L718" s="154">
        <f t="shared" si="758"/>
        <v>14</v>
      </c>
      <c r="M718" s="154">
        <f t="shared" si="750"/>
        <v>14</v>
      </c>
      <c r="N718" s="154">
        <f t="shared" si="751"/>
        <v>14</v>
      </c>
      <c r="O718" s="154">
        <f t="shared" si="752"/>
        <v>14</v>
      </c>
      <c r="P718" s="155">
        <f t="shared" si="753"/>
        <v>56</v>
      </c>
    </row>
    <row r="719" spans="1:16" x14ac:dyDescent="0.3">
      <c r="A719" s="150" t="s">
        <v>3638</v>
      </c>
      <c r="B719" s="151" t="s">
        <v>3891</v>
      </c>
      <c r="C719" s="152" t="s">
        <v>3892</v>
      </c>
      <c r="D719" s="151" t="s">
        <v>5325</v>
      </c>
      <c r="E719" s="152" t="s">
        <v>77</v>
      </c>
      <c r="F719" s="151"/>
      <c r="G719" s="151" t="s">
        <v>3191</v>
      </c>
      <c r="H719" s="150" t="s">
        <v>5326</v>
      </c>
      <c r="I719" s="150" t="s">
        <v>3789</v>
      </c>
      <c r="J719" s="153">
        <v>11</v>
      </c>
      <c r="K719" s="154">
        <f t="shared" ref="K719:L719" si="759">SUM(J719)</f>
        <v>11</v>
      </c>
      <c r="L719" s="154">
        <f t="shared" si="759"/>
        <v>11</v>
      </c>
      <c r="M719" s="154">
        <f t="shared" si="750"/>
        <v>11</v>
      </c>
      <c r="N719" s="154">
        <f t="shared" si="751"/>
        <v>11</v>
      </c>
      <c r="O719" s="154">
        <f t="shared" si="752"/>
        <v>11</v>
      </c>
      <c r="P719" s="155">
        <f t="shared" si="753"/>
        <v>44</v>
      </c>
    </row>
    <row r="720" spans="1:16" x14ac:dyDescent="0.3">
      <c r="A720" s="150" t="s">
        <v>3638</v>
      </c>
      <c r="B720" s="151" t="s">
        <v>5327</v>
      </c>
      <c r="C720" s="152" t="s">
        <v>381</v>
      </c>
      <c r="D720" s="151" t="s">
        <v>5328</v>
      </c>
      <c r="E720" s="152" t="s">
        <v>9</v>
      </c>
      <c r="F720" s="151"/>
      <c r="G720" s="151" t="s">
        <v>5013</v>
      </c>
      <c r="H720" s="150" t="s">
        <v>5329</v>
      </c>
      <c r="I720" s="150" t="s">
        <v>3652</v>
      </c>
      <c r="J720" s="153">
        <v>15</v>
      </c>
      <c r="K720" s="154">
        <f t="shared" ref="K720:L720" si="760">SUM(J720)</f>
        <v>15</v>
      </c>
      <c r="L720" s="154">
        <f t="shared" si="760"/>
        <v>15</v>
      </c>
      <c r="M720" s="154">
        <f t="shared" si="750"/>
        <v>15</v>
      </c>
      <c r="N720" s="154">
        <f t="shared" si="751"/>
        <v>15</v>
      </c>
      <c r="O720" s="154">
        <f t="shared" si="752"/>
        <v>15</v>
      </c>
      <c r="P720" s="155">
        <f t="shared" si="753"/>
        <v>60</v>
      </c>
    </row>
    <row r="721" spans="1:16" x14ac:dyDescent="0.3">
      <c r="A721" s="150" t="s">
        <v>3638</v>
      </c>
      <c r="B721" s="151" t="s">
        <v>5327</v>
      </c>
      <c r="C721" s="152" t="s">
        <v>381</v>
      </c>
      <c r="D721" s="151" t="s">
        <v>5328</v>
      </c>
      <c r="E721" s="152" t="s">
        <v>9</v>
      </c>
      <c r="F721" s="151"/>
      <c r="G721" s="151" t="s">
        <v>3285</v>
      </c>
      <c r="H721" s="150" t="s">
        <v>5330</v>
      </c>
      <c r="I721" s="150" t="s">
        <v>3789</v>
      </c>
      <c r="J721" s="153">
        <v>28</v>
      </c>
      <c r="K721" s="154">
        <f t="shared" ref="K721:L721" si="761">SUM(J721)</f>
        <v>28</v>
      </c>
      <c r="L721" s="154">
        <f t="shared" si="761"/>
        <v>28</v>
      </c>
      <c r="M721" s="154">
        <f t="shared" si="750"/>
        <v>28</v>
      </c>
      <c r="N721" s="154">
        <f t="shared" si="751"/>
        <v>28</v>
      </c>
      <c r="O721" s="154">
        <f t="shared" si="752"/>
        <v>28</v>
      </c>
      <c r="P721" s="155">
        <f t="shared" si="753"/>
        <v>112</v>
      </c>
    </row>
    <row r="722" spans="1:16" x14ac:dyDescent="0.3">
      <c r="A722" s="150" t="s">
        <v>3638</v>
      </c>
      <c r="B722" s="151" t="s">
        <v>5331</v>
      </c>
      <c r="C722" s="152" t="s">
        <v>427</v>
      </c>
      <c r="D722" s="151" t="s">
        <v>5331</v>
      </c>
      <c r="E722" s="152" t="s">
        <v>9</v>
      </c>
      <c r="F722" s="151"/>
      <c r="G722" s="151" t="s">
        <v>5332</v>
      </c>
      <c r="H722" s="150" t="s">
        <v>5333</v>
      </c>
      <c r="I722" s="150" t="s">
        <v>3652</v>
      </c>
      <c r="J722" s="153">
        <v>24</v>
      </c>
      <c r="K722" s="154">
        <f t="shared" ref="K722:L722" si="762">SUM(J722)</f>
        <v>24</v>
      </c>
      <c r="L722" s="154">
        <f t="shared" si="762"/>
        <v>24</v>
      </c>
      <c r="M722" s="154">
        <f t="shared" si="750"/>
        <v>24</v>
      </c>
      <c r="N722" s="154">
        <f t="shared" si="751"/>
        <v>24</v>
      </c>
      <c r="O722" s="154">
        <f t="shared" si="752"/>
        <v>24</v>
      </c>
      <c r="P722" s="155">
        <f t="shared" si="753"/>
        <v>96</v>
      </c>
    </row>
    <row r="723" spans="1:16" x14ac:dyDescent="0.3">
      <c r="A723" s="150" t="s">
        <v>3638</v>
      </c>
      <c r="B723" s="151" t="s">
        <v>5331</v>
      </c>
      <c r="C723" s="152" t="s">
        <v>427</v>
      </c>
      <c r="D723" s="151" t="s">
        <v>5331</v>
      </c>
      <c r="E723" s="152" t="s">
        <v>9</v>
      </c>
      <c r="F723" s="151"/>
      <c r="G723" s="151" t="s">
        <v>3186</v>
      </c>
      <c r="H723" s="150" t="s">
        <v>5334</v>
      </c>
      <c r="I723" s="150" t="s">
        <v>3789</v>
      </c>
      <c r="J723" s="153">
        <v>23</v>
      </c>
      <c r="K723" s="154">
        <f t="shared" ref="K723:L723" si="763">SUM(J723)</f>
        <v>23</v>
      </c>
      <c r="L723" s="154">
        <f t="shared" si="763"/>
        <v>23</v>
      </c>
      <c r="M723" s="154">
        <f t="shared" si="750"/>
        <v>23</v>
      </c>
      <c r="N723" s="154">
        <f t="shared" si="751"/>
        <v>23</v>
      </c>
      <c r="O723" s="154">
        <f t="shared" si="752"/>
        <v>23</v>
      </c>
      <c r="P723" s="155">
        <f t="shared" si="753"/>
        <v>92</v>
      </c>
    </row>
    <row r="724" spans="1:16" x14ac:dyDescent="0.3">
      <c r="A724" s="150" t="s">
        <v>3638</v>
      </c>
      <c r="B724" s="151" t="s">
        <v>5331</v>
      </c>
      <c r="C724" s="152" t="s">
        <v>427</v>
      </c>
      <c r="D724" s="151" t="s">
        <v>5335</v>
      </c>
      <c r="E724" s="152" t="s">
        <v>100</v>
      </c>
      <c r="F724" s="151"/>
      <c r="G724" s="151" t="s">
        <v>3174</v>
      </c>
      <c r="H724" s="150" t="s">
        <v>5336</v>
      </c>
      <c r="I724" s="150" t="s">
        <v>3789</v>
      </c>
      <c r="J724" s="153">
        <v>10</v>
      </c>
      <c r="K724" s="154">
        <f t="shared" ref="K724:L724" si="764">SUM(J724)</f>
        <v>10</v>
      </c>
      <c r="L724" s="154">
        <f t="shared" si="764"/>
        <v>10</v>
      </c>
      <c r="M724" s="154">
        <f t="shared" si="750"/>
        <v>10</v>
      </c>
      <c r="N724" s="154">
        <f t="shared" si="751"/>
        <v>10</v>
      </c>
      <c r="O724" s="154">
        <f t="shared" si="752"/>
        <v>10</v>
      </c>
      <c r="P724" s="155">
        <f t="shared" si="753"/>
        <v>40</v>
      </c>
    </row>
    <row r="725" spans="1:16" x14ac:dyDescent="0.3">
      <c r="A725" s="150" t="s">
        <v>3638</v>
      </c>
      <c r="B725" s="151" t="s">
        <v>3906</v>
      </c>
      <c r="C725" s="152" t="s">
        <v>40</v>
      </c>
      <c r="D725" s="151" t="s">
        <v>3906</v>
      </c>
      <c r="E725" s="152" t="s">
        <v>9</v>
      </c>
      <c r="F725" s="151"/>
      <c r="G725" s="151" t="s">
        <v>5337</v>
      </c>
      <c r="H725" s="150" t="s">
        <v>5338</v>
      </c>
      <c r="I725" s="150" t="s">
        <v>3652</v>
      </c>
      <c r="J725" s="153">
        <v>27</v>
      </c>
      <c r="K725" s="154">
        <f t="shared" ref="K725:L725" si="765">SUM(J725)</f>
        <v>27</v>
      </c>
      <c r="L725" s="154">
        <f t="shared" si="765"/>
        <v>27</v>
      </c>
      <c r="M725" s="154">
        <f t="shared" si="750"/>
        <v>27</v>
      </c>
      <c r="N725" s="154">
        <f t="shared" si="751"/>
        <v>27</v>
      </c>
      <c r="O725" s="154">
        <f t="shared" si="752"/>
        <v>27</v>
      </c>
      <c r="P725" s="155">
        <f t="shared" si="753"/>
        <v>108</v>
      </c>
    </row>
    <row r="726" spans="1:16" x14ac:dyDescent="0.3">
      <c r="A726" s="150" t="s">
        <v>3638</v>
      </c>
      <c r="B726" s="151" t="s">
        <v>3911</v>
      </c>
      <c r="C726" s="152" t="s">
        <v>3423</v>
      </c>
      <c r="D726" s="151" t="s">
        <v>5339</v>
      </c>
      <c r="E726" s="152" t="s">
        <v>80</v>
      </c>
      <c r="F726" s="151"/>
      <c r="G726" s="151" t="s">
        <v>5337</v>
      </c>
      <c r="H726" s="150" t="s">
        <v>5340</v>
      </c>
      <c r="I726" s="150" t="s">
        <v>3789</v>
      </c>
      <c r="J726" s="153">
        <v>12</v>
      </c>
      <c r="K726" s="154">
        <f t="shared" ref="K726:L726" si="766">SUM(J726)</f>
        <v>12</v>
      </c>
      <c r="L726" s="154">
        <f t="shared" si="766"/>
        <v>12</v>
      </c>
      <c r="M726" s="154">
        <f t="shared" si="750"/>
        <v>12</v>
      </c>
      <c r="N726" s="154">
        <f t="shared" si="751"/>
        <v>12</v>
      </c>
      <c r="O726" s="154">
        <f t="shared" si="752"/>
        <v>12</v>
      </c>
      <c r="P726" s="155">
        <f t="shared" si="753"/>
        <v>48</v>
      </c>
    </row>
    <row r="727" spans="1:16" ht="28.8" x14ac:dyDescent="0.3">
      <c r="A727" s="150" t="s">
        <v>3638</v>
      </c>
      <c r="B727" s="151" t="s">
        <v>3911</v>
      </c>
      <c r="C727" s="152" t="s">
        <v>3423</v>
      </c>
      <c r="D727" s="151" t="s">
        <v>5339</v>
      </c>
      <c r="E727" s="152" t="s">
        <v>80</v>
      </c>
      <c r="F727" s="151"/>
      <c r="G727" s="151" t="s">
        <v>5341</v>
      </c>
      <c r="H727" s="150" t="s">
        <v>5342</v>
      </c>
      <c r="I727" s="150" t="s">
        <v>3652</v>
      </c>
      <c r="J727" s="153">
        <v>5</v>
      </c>
      <c r="K727" s="154">
        <f t="shared" ref="K727:L727" si="767">SUM(J727)</f>
        <v>5</v>
      </c>
      <c r="L727" s="154">
        <f t="shared" si="767"/>
        <v>5</v>
      </c>
      <c r="M727" s="154">
        <f t="shared" si="750"/>
        <v>5</v>
      </c>
      <c r="N727" s="154">
        <f t="shared" si="751"/>
        <v>5</v>
      </c>
      <c r="O727" s="154">
        <f t="shared" si="752"/>
        <v>5</v>
      </c>
      <c r="P727" s="155">
        <f t="shared" si="753"/>
        <v>20</v>
      </c>
    </row>
    <row r="728" spans="1:16" x14ac:dyDescent="0.3">
      <c r="A728" s="150" t="s">
        <v>3638</v>
      </c>
      <c r="B728" s="151" t="s">
        <v>3911</v>
      </c>
      <c r="C728" s="152" t="s">
        <v>3423</v>
      </c>
      <c r="D728" s="151" t="s">
        <v>3912</v>
      </c>
      <c r="E728" s="152" t="s">
        <v>77</v>
      </c>
      <c r="F728" s="151"/>
      <c r="G728" s="151" t="s">
        <v>3319</v>
      </c>
      <c r="H728" s="150" t="s">
        <v>5343</v>
      </c>
      <c r="I728" s="150" t="s">
        <v>3652</v>
      </c>
      <c r="J728" s="153">
        <v>23</v>
      </c>
      <c r="K728" s="154">
        <f t="shared" ref="K728:L728" si="768">SUM(J728)</f>
        <v>23</v>
      </c>
      <c r="L728" s="154">
        <f t="shared" si="768"/>
        <v>23</v>
      </c>
      <c r="M728" s="154">
        <f t="shared" si="750"/>
        <v>23</v>
      </c>
      <c r="N728" s="154">
        <f t="shared" si="751"/>
        <v>23</v>
      </c>
      <c r="O728" s="154">
        <f t="shared" si="752"/>
        <v>23</v>
      </c>
      <c r="P728" s="155">
        <f t="shared" si="753"/>
        <v>92</v>
      </c>
    </row>
    <row r="729" spans="1:16" x14ac:dyDescent="0.3">
      <c r="A729" s="150" t="s">
        <v>3638</v>
      </c>
      <c r="B729" s="151" t="s">
        <v>3911</v>
      </c>
      <c r="C729" s="152" t="s">
        <v>3423</v>
      </c>
      <c r="D729" s="151" t="s">
        <v>5344</v>
      </c>
      <c r="E729" s="152" t="s">
        <v>9</v>
      </c>
      <c r="F729" s="151"/>
      <c r="G729" s="151" t="s">
        <v>5345</v>
      </c>
      <c r="H729" s="150" t="s">
        <v>5346</v>
      </c>
      <c r="I729" s="150" t="s">
        <v>3652</v>
      </c>
      <c r="J729" s="153">
        <v>13</v>
      </c>
      <c r="K729" s="154">
        <f t="shared" ref="K729:L729" si="769">SUM(J729)</f>
        <v>13</v>
      </c>
      <c r="L729" s="154">
        <f t="shared" si="769"/>
        <v>13</v>
      </c>
      <c r="M729" s="154">
        <f t="shared" si="750"/>
        <v>13</v>
      </c>
      <c r="N729" s="154">
        <f t="shared" si="751"/>
        <v>13</v>
      </c>
      <c r="O729" s="154">
        <f t="shared" si="752"/>
        <v>13</v>
      </c>
      <c r="P729" s="155">
        <f t="shared" si="753"/>
        <v>52</v>
      </c>
    </row>
    <row r="730" spans="1:16" x14ac:dyDescent="0.3">
      <c r="A730" s="150" t="s">
        <v>3638</v>
      </c>
      <c r="B730" s="151" t="s">
        <v>3911</v>
      </c>
      <c r="C730" s="152" t="s">
        <v>3423</v>
      </c>
      <c r="D730" s="151" t="s">
        <v>5344</v>
      </c>
      <c r="E730" s="152" t="s">
        <v>9</v>
      </c>
      <c r="F730" s="151"/>
      <c r="G730" s="151" t="s">
        <v>3165</v>
      </c>
      <c r="H730" s="150" t="s">
        <v>5347</v>
      </c>
      <c r="I730" s="150" t="s">
        <v>3789</v>
      </c>
      <c r="J730" s="153">
        <v>43</v>
      </c>
      <c r="K730" s="154">
        <f t="shared" ref="K730:L730" si="770">SUM(J730)</f>
        <v>43</v>
      </c>
      <c r="L730" s="154">
        <f t="shared" si="770"/>
        <v>43</v>
      </c>
      <c r="M730" s="154">
        <f t="shared" si="750"/>
        <v>43</v>
      </c>
      <c r="N730" s="154">
        <f t="shared" si="751"/>
        <v>43</v>
      </c>
      <c r="O730" s="154">
        <f t="shared" si="752"/>
        <v>43</v>
      </c>
      <c r="P730" s="155">
        <f t="shared" si="753"/>
        <v>172</v>
      </c>
    </row>
    <row r="731" spans="1:16" x14ac:dyDescent="0.3">
      <c r="A731" s="150" t="s">
        <v>3638</v>
      </c>
      <c r="B731" s="151" t="s">
        <v>3911</v>
      </c>
      <c r="C731" s="152" t="s">
        <v>3423</v>
      </c>
      <c r="D731" s="151" t="s">
        <v>3889</v>
      </c>
      <c r="E731" s="152" t="s">
        <v>97</v>
      </c>
      <c r="F731" s="151"/>
      <c r="G731" s="151" t="s">
        <v>4848</v>
      </c>
      <c r="H731" s="150" t="s">
        <v>5348</v>
      </c>
      <c r="I731" s="150" t="s">
        <v>3652</v>
      </c>
      <c r="J731" s="153">
        <v>16</v>
      </c>
      <c r="K731" s="154">
        <f t="shared" ref="K731:L731" si="771">SUM(J731)</f>
        <v>16</v>
      </c>
      <c r="L731" s="154">
        <f t="shared" si="771"/>
        <v>16</v>
      </c>
      <c r="M731" s="154">
        <f t="shared" si="750"/>
        <v>16</v>
      </c>
      <c r="N731" s="154">
        <f t="shared" si="751"/>
        <v>16</v>
      </c>
      <c r="O731" s="154">
        <f t="shared" si="752"/>
        <v>16</v>
      </c>
      <c r="P731" s="155">
        <f t="shared" si="753"/>
        <v>64</v>
      </c>
    </row>
    <row r="732" spans="1:16" x14ac:dyDescent="0.3">
      <c r="A732" s="150" t="s">
        <v>3638</v>
      </c>
      <c r="B732" s="151" t="s">
        <v>3911</v>
      </c>
      <c r="C732" s="152" t="s">
        <v>3423</v>
      </c>
      <c r="D732" s="151" t="s">
        <v>5349</v>
      </c>
      <c r="E732" s="152" t="s">
        <v>100</v>
      </c>
      <c r="F732" s="151"/>
      <c r="G732" s="151" t="s">
        <v>3193</v>
      </c>
      <c r="H732" s="150" t="s">
        <v>5350</v>
      </c>
      <c r="I732" s="150" t="s">
        <v>3789</v>
      </c>
      <c r="J732" s="153">
        <v>11</v>
      </c>
      <c r="K732" s="154">
        <f t="shared" ref="K732:L732" si="772">SUM(J732)</f>
        <v>11</v>
      </c>
      <c r="L732" s="154">
        <f t="shared" si="772"/>
        <v>11</v>
      </c>
      <c r="M732" s="154">
        <f t="shared" si="750"/>
        <v>11</v>
      </c>
      <c r="N732" s="154">
        <f t="shared" si="751"/>
        <v>11</v>
      </c>
      <c r="O732" s="154">
        <f t="shared" si="752"/>
        <v>11</v>
      </c>
      <c r="P732" s="155">
        <f t="shared" si="753"/>
        <v>44</v>
      </c>
    </row>
    <row r="733" spans="1:16" x14ac:dyDescent="0.3">
      <c r="A733" s="150" t="s">
        <v>3638</v>
      </c>
      <c r="B733" s="151" t="s">
        <v>5351</v>
      </c>
      <c r="C733" s="152" t="s">
        <v>962</v>
      </c>
      <c r="D733" s="151" t="s">
        <v>5352</v>
      </c>
      <c r="E733" s="152" t="s">
        <v>9</v>
      </c>
      <c r="F733" s="151"/>
      <c r="G733" s="151" t="s">
        <v>3330</v>
      </c>
      <c r="H733" s="150" t="s">
        <v>5353</v>
      </c>
      <c r="I733" s="150" t="s">
        <v>3789</v>
      </c>
      <c r="J733" s="153">
        <v>29</v>
      </c>
      <c r="K733" s="154">
        <f t="shared" ref="K733:L733" si="773">SUM(J733)</f>
        <v>29</v>
      </c>
      <c r="L733" s="154">
        <f t="shared" si="773"/>
        <v>29</v>
      </c>
      <c r="M733" s="154">
        <f t="shared" si="750"/>
        <v>29</v>
      </c>
      <c r="N733" s="154">
        <f t="shared" si="751"/>
        <v>29</v>
      </c>
      <c r="O733" s="154">
        <f t="shared" si="752"/>
        <v>29</v>
      </c>
      <c r="P733" s="155">
        <f t="shared" si="753"/>
        <v>116</v>
      </c>
    </row>
    <row r="734" spans="1:16" x14ac:dyDescent="0.3">
      <c r="A734" s="150" t="s">
        <v>3638</v>
      </c>
      <c r="B734" s="151" t="s">
        <v>5351</v>
      </c>
      <c r="C734" s="152" t="s">
        <v>962</v>
      </c>
      <c r="D734" s="151" t="s">
        <v>5352</v>
      </c>
      <c r="E734" s="152" t="s">
        <v>9</v>
      </c>
      <c r="F734" s="151"/>
      <c r="G734" s="151" t="s">
        <v>3230</v>
      </c>
      <c r="H734" s="150" t="s">
        <v>5354</v>
      </c>
      <c r="I734" s="150" t="s">
        <v>3652</v>
      </c>
      <c r="J734" s="153">
        <v>15</v>
      </c>
      <c r="K734" s="154">
        <f t="shared" ref="K734:L734" si="774">SUM(J734)</f>
        <v>15</v>
      </c>
      <c r="L734" s="154">
        <f t="shared" si="774"/>
        <v>15</v>
      </c>
      <c r="M734" s="154">
        <f t="shared" si="750"/>
        <v>15</v>
      </c>
      <c r="N734" s="154">
        <f t="shared" si="751"/>
        <v>15</v>
      </c>
      <c r="O734" s="154">
        <f t="shared" si="752"/>
        <v>15</v>
      </c>
      <c r="P734" s="155">
        <f t="shared" si="753"/>
        <v>60</v>
      </c>
    </row>
    <row r="735" spans="1:16" ht="28.8" x14ac:dyDescent="0.3">
      <c r="A735" s="150" t="s">
        <v>3638</v>
      </c>
      <c r="B735" s="151" t="s">
        <v>5351</v>
      </c>
      <c r="C735" s="152" t="s">
        <v>962</v>
      </c>
      <c r="D735" s="151" t="s">
        <v>5355</v>
      </c>
      <c r="E735" s="152" t="s">
        <v>77</v>
      </c>
      <c r="F735" s="151"/>
      <c r="G735" s="151" t="s">
        <v>4428</v>
      </c>
      <c r="H735" s="150" t="s">
        <v>5356</v>
      </c>
      <c r="I735" s="150" t="s">
        <v>3789</v>
      </c>
      <c r="J735" s="153">
        <v>5</v>
      </c>
      <c r="K735" s="154">
        <f t="shared" ref="K735:L735" si="775">SUM(J735)</f>
        <v>5</v>
      </c>
      <c r="L735" s="154">
        <f t="shared" si="775"/>
        <v>5</v>
      </c>
      <c r="M735" s="154">
        <f t="shared" si="750"/>
        <v>5</v>
      </c>
      <c r="N735" s="154">
        <f t="shared" si="751"/>
        <v>5</v>
      </c>
      <c r="O735" s="154">
        <f t="shared" si="752"/>
        <v>5</v>
      </c>
      <c r="P735" s="155">
        <f t="shared" si="753"/>
        <v>20</v>
      </c>
    </row>
    <row r="736" spans="1:16" ht="28.8" x14ac:dyDescent="0.3">
      <c r="A736" s="150" t="s">
        <v>3638</v>
      </c>
      <c r="B736" s="151" t="s">
        <v>5351</v>
      </c>
      <c r="C736" s="152" t="s">
        <v>962</v>
      </c>
      <c r="D736" s="151" t="s">
        <v>5357</v>
      </c>
      <c r="E736" s="152" t="s">
        <v>97</v>
      </c>
      <c r="F736" s="151"/>
      <c r="G736" s="151" t="s">
        <v>4468</v>
      </c>
      <c r="H736" s="150" t="s">
        <v>5358</v>
      </c>
      <c r="I736" s="150" t="s">
        <v>3652</v>
      </c>
      <c r="J736" s="153">
        <v>4</v>
      </c>
      <c r="K736" s="154">
        <f t="shared" ref="K736:L736" si="776">SUM(J736)</f>
        <v>4</v>
      </c>
      <c r="L736" s="154">
        <f t="shared" si="776"/>
        <v>4</v>
      </c>
      <c r="M736" s="154">
        <f t="shared" si="750"/>
        <v>4</v>
      </c>
      <c r="N736" s="154">
        <f t="shared" si="751"/>
        <v>4</v>
      </c>
      <c r="O736" s="154">
        <f t="shared" si="752"/>
        <v>4</v>
      </c>
      <c r="P736" s="155">
        <f t="shared" si="753"/>
        <v>16</v>
      </c>
    </row>
    <row r="737" spans="1:16" x14ac:dyDescent="0.3">
      <c r="A737" s="150" t="s">
        <v>3638</v>
      </c>
      <c r="B737" s="151" t="s">
        <v>5351</v>
      </c>
      <c r="C737" s="152" t="s">
        <v>962</v>
      </c>
      <c r="D737" s="151" t="s">
        <v>5357</v>
      </c>
      <c r="E737" s="152" t="s">
        <v>97</v>
      </c>
      <c r="F737" s="151"/>
      <c r="G737" s="151" t="s">
        <v>3198</v>
      </c>
      <c r="H737" s="150" t="s">
        <v>5359</v>
      </c>
      <c r="I737" s="150" t="s">
        <v>3789</v>
      </c>
      <c r="J737" s="153">
        <v>15</v>
      </c>
      <c r="K737" s="154">
        <f t="shared" ref="K737:L737" si="777">SUM(J737)</f>
        <v>15</v>
      </c>
      <c r="L737" s="154">
        <f t="shared" si="777"/>
        <v>15</v>
      </c>
      <c r="M737" s="154">
        <f t="shared" si="750"/>
        <v>15</v>
      </c>
      <c r="N737" s="154">
        <f t="shared" si="751"/>
        <v>15</v>
      </c>
      <c r="O737" s="154">
        <f t="shared" si="752"/>
        <v>15</v>
      </c>
      <c r="P737" s="155">
        <f t="shared" si="753"/>
        <v>60</v>
      </c>
    </row>
    <row r="738" spans="1:16" ht="28.8" x14ac:dyDescent="0.3">
      <c r="A738" s="150" t="s">
        <v>3638</v>
      </c>
      <c r="B738" s="151" t="s">
        <v>5360</v>
      </c>
      <c r="C738" s="152" t="s">
        <v>1157</v>
      </c>
      <c r="D738" s="151" t="s">
        <v>5361</v>
      </c>
      <c r="E738" s="152" t="s">
        <v>77</v>
      </c>
      <c r="F738" s="151"/>
      <c r="G738" s="151" t="s">
        <v>4428</v>
      </c>
      <c r="H738" s="150" t="s">
        <v>5362</v>
      </c>
      <c r="I738" s="150" t="s">
        <v>3789</v>
      </c>
      <c r="J738" s="153">
        <v>5</v>
      </c>
      <c r="K738" s="154">
        <f t="shared" ref="K738:L738" si="778">SUM(J738)</f>
        <v>5</v>
      </c>
      <c r="L738" s="154">
        <f t="shared" si="778"/>
        <v>5</v>
      </c>
      <c r="M738" s="154">
        <f t="shared" si="750"/>
        <v>5</v>
      </c>
      <c r="N738" s="154">
        <f t="shared" si="751"/>
        <v>5</v>
      </c>
      <c r="O738" s="154">
        <f t="shared" si="752"/>
        <v>5</v>
      </c>
      <c r="P738" s="155">
        <f t="shared" si="753"/>
        <v>20</v>
      </c>
    </row>
    <row r="739" spans="1:16" x14ac:dyDescent="0.3">
      <c r="A739" s="150" t="s">
        <v>3638</v>
      </c>
      <c r="B739" s="151" t="s">
        <v>5360</v>
      </c>
      <c r="C739" s="152" t="s">
        <v>1157</v>
      </c>
      <c r="D739" s="151" t="s">
        <v>5360</v>
      </c>
      <c r="E739" s="152" t="s">
        <v>9</v>
      </c>
      <c r="F739" s="151"/>
      <c r="G739" s="151" t="s">
        <v>3277</v>
      </c>
      <c r="H739" s="150" t="s">
        <v>5363</v>
      </c>
      <c r="I739" s="150" t="s">
        <v>3652</v>
      </c>
      <c r="J739" s="153">
        <v>12</v>
      </c>
      <c r="K739" s="154">
        <f t="shared" ref="K739:L739" si="779">SUM(J739)</f>
        <v>12</v>
      </c>
      <c r="L739" s="154">
        <f t="shared" si="779"/>
        <v>12</v>
      </c>
      <c r="M739" s="154">
        <f t="shared" si="750"/>
        <v>12</v>
      </c>
      <c r="N739" s="154">
        <f t="shared" si="751"/>
        <v>12</v>
      </c>
      <c r="O739" s="154">
        <f t="shared" si="752"/>
        <v>12</v>
      </c>
      <c r="P739" s="155">
        <f t="shared" si="753"/>
        <v>48</v>
      </c>
    </row>
    <row r="740" spans="1:16" x14ac:dyDescent="0.3">
      <c r="A740" s="150" t="s">
        <v>3638</v>
      </c>
      <c r="B740" s="151" t="s">
        <v>5360</v>
      </c>
      <c r="C740" s="152" t="s">
        <v>1157</v>
      </c>
      <c r="D740" s="151" t="s">
        <v>5360</v>
      </c>
      <c r="E740" s="152" t="s">
        <v>9</v>
      </c>
      <c r="F740" s="151"/>
      <c r="G740" s="151" t="s">
        <v>3298</v>
      </c>
      <c r="H740" s="150" t="s">
        <v>5364</v>
      </c>
      <c r="I740" s="150" t="s">
        <v>3789</v>
      </c>
      <c r="J740" s="153">
        <v>20</v>
      </c>
      <c r="K740" s="154">
        <f t="shared" ref="K740:L740" si="780">SUM(J740)</f>
        <v>20</v>
      </c>
      <c r="L740" s="154">
        <f t="shared" si="780"/>
        <v>20</v>
      </c>
      <c r="M740" s="154">
        <f t="shared" si="750"/>
        <v>20</v>
      </c>
      <c r="N740" s="154">
        <f t="shared" si="751"/>
        <v>20</v>
      </c>
      <c r="O740" s="154">
        <f t="shared" si="752"/>
        <v>20</v>
      </c>
      <c r="P740" s="155">
        <f t="shared" si="753"/>
        <v>80</v>
      </c>
    </row>
    <row r="741" spans="1:16" x14ac:dyDescent="0.3">
      <c r="A741" s="150" t="s">
        <v>3638</v>
      </c>
      <c r="B741" s="151" t="s">
        <v>5360</v>
      </c>
      <c r="C741" s="152" t="s">
        <v>1157</v>
      </c>
      <c r="D741" s="151" t="s">
        <v>5365</v>
      </c>
      <c r="E741" s="152" t="s">
        <v>220</v>
      </c>
      <c r="F741" s="151"/>
      <c r="G741" s="151" t="s">
        <v>3301</v>
      </c>
      <c r="H741" s="150" t="s">
        <v>5366</v>
      </c>
      <c r="I741" s="150" t="s">
        <v>3789</v>
      </c>
      <c r="J741" s="153">
        <v>6</v>
      </c>
      <c r="K741" s="154">
        <f t="shared" ref="K741:L741" si="781">SUM(J741)</f>
        <v>6</v>
      </c>
      <c r="L741" s="154">
        <f t="shared" si="781"/>
        <v>6</v>
      </c>
      <c r="M741" s="154">
        <f t="shared" si="750"/>
        <v>6</v>
      </c>
      <c r="N741" s="154">
        <f t="shared" si="751"/>
        <v>6</v>
      </c>
      <c r="O741" s="154">
        <f t="shared" si="752"/>
        <v>6</v>
      </c>
      <c r="P741" s="155">
        <f t="shared" si="753"/>
        <v>24</v>
      </c>
    </row>
    <row r="742" spans="1:16" x14ac:dyDescent="0.3">
      <c r="A742" s="150" t="s">
        <v>3638</v>
      </c>
      <c r="B742" s="151" t="s">
        <v>5367</v>
      </c>
      <c r="C742" s="152" t="s">
        <v>1292</v>
      </c>
      <c r="D742" s="151" t="s">
        <v>5368</v>
      </c>
      <c r="E742" s="152" t="s">
        <v>77</v>
      </c>
      <c r="F742" s="151"/>
      <c r="G742" s="151" t="s">
        <v>3167</v>
      </c>
      <c r="H742" s="150" t="s">
        <v>5369</v>
      </c>
      <c r="I742" s="150" t="s">
        <v>3789</v>
      </c>
      <c r="J742" s="153">
        <v>5</v>
      </c>
      <c r="K742" s="154">
        <f t="shared" ref="K742:L742" si="782">SUM(J742)</f>
        <v>5</v>
      </c>
      <c r="L742" s="154">
        <f t="shared" si="782"/>
        <v>5</v>
      </c>
      <c r="M742" s="154">
        <f t="shared" si="750"/>
        <v>5</v>
      </c>
      <c r="N742" s="154">
        <f t="shared" si="751"/>
        <v>5</v>
      </c>
      <c r="O742" s="154">
        <f t="shared" si="752"/>
        <v>5</v>
      </c>
      <c r="P742" s="155">
        <f t="shared" si="753"/>
        <v>20</v>
      </c>
    </row>
    <row r="743" spans="1:16" x14ac:dyDescent="0.3">
      <c r="A743" s="150" t="s">
        <v>3638</v>
      </c>
      <c r="B743" s="151" t="s">
        <v>5367</v>
      </c>
      <c r="C743" s="152" t="s">
        <v>1292</v>
      </c>
      <c r="D743" s="151" t="s">
        <v>5367</v>
      </c>
      <c r="E743" s="152" t="s">
        <v>9</v>
      </c>
      <c r="F743" s="151"/>
      <c r="G743" s="151" t="s">
        <v>3298</v>
      </c>
      <c r="H743" s="150" t="s">
        <v>5370</v>
      </c>
      <c r="I743" s="150" t="s">
        <v>3789</v>
      </c>
      <c r="J743" s="153">
        <v>34</v>
      </c>
      <c r="K743" s="154">
        <f t="shared" ref="K743:L743" si="783">SUM(J743)</f>
        <v>34</v>
      </c>
      <c r="L743" s="154">
        <f t="shared" si="783"/>
        <v>34</v>
      </c>
      <c r="M743" s="154">
        <f t="shared" si="750"/>
        <v>34</v>
      </c>
      <c r="N743" s="154">
        <f t="shared" si="751"/>
        <v>34</v>
      </c>
      <c r="O743" s="154">
        <f t="shared" si="752"/>
        <v>34</v>
      </c>
      <c r="P743" s="155">
        <f t="shared" si="753"/>
        <v>136</v>
      </c>
    </row>
    <row r="744" spans="1:16" x14ac:dyDescent="0.3">
      <c r="A744" s="150" t="s">
        <v>3638</v>
      </c>
      <c r="B744" s="151" t="s">
        <v>5367</v>
      </c>
      <c r="C744" s="152" t="s">
        <v>1292</v>
      </c>
      <c r="D744" s="151" t="s">
        <v>5367</v>
      </c>
      <c r="E744" s="152" t="s">
        <v>9</v>
      </c>
      <c r="F744" s="151"/>
      <c r="G744" s="151" t="s">
        <v>3201</v>
      </c>
      <c r="H744" s="150" t="s">
        <v>5371</v>
      </c>
      <c r="I744" s="150" t="s">
        <v>3652</v>
      </c>
      <c r="J744" s="153">
        <v>17</v>
      </c>
      <c r="K744" s="154">
        <f t="shared" ref="K744:L744" si="784">SUM(J744)</f>
        <v>17</v>
      </c>
      <c r="L744" s="154">
        <f t="shared" si="784"/>
        <v>17</v>
      </c>
      <c r="M744" s="154">
        <f t="shared" si="750"/>
        <v>17</v>
      </c>
      <c r="N744" s="154">
        <f t="shared" si="751"/>
        <v>17</v>
      </c>
      <c r="O744" s="154">
        <f t="shared" si="752"/>
        <v>17</v>
      </c>
      <c r="P744" s="155">
        <f t="shared" si="753"/>
        <v>68</v>
      </c>
    </row>
    <row r="745" spans="1:16" x14ac:dyDescent="0.3">
      <c r="A745" s="150" t="s">
        <v>3638</v>
      </c>
      <c r="B745" s="151" t="s">
        <v>5372</v>
      </c>
      <c r="C745" s="152" t="s">
        <v>1251</v>
      </c>
      <c r="D745" s="151" t="s">
        <v>5373</v>
      </c>
      <c r="E745" s="152" t="s">
        <v>9</v>
      </c>
      <c r="F745" s="151"/>
      <c r="G745" s="151" t="s">
        <v>5374</v>
      </c>
      <c r="H745" s="150" t="s">
        <v>5375</v>
      </c>
      <c r="I745" s="150" t="s">
        <v>3652</v>
      </c>
      <c r="J745" s="153">
        <v>44</v>
      </c>
      <c r="K745" s="154">
        <f t="shared" ref="K745:L745" si="785">SUM(J745)</f>
        <v>44</v>
      </c>
      <c r="L745" s="154">
        <f t="shared" si="785"/>
        <v>44</v>
      </c>
      <c r="M745" s="154">
        <f t="shared" si="750"/>
        <v>44</v>
      </c>
      <c r="N745" s="154">
        <f t="shared" si="751"/>
        <v>44</v>
      </c>
      <c r="O745" s="154">
        <f t="shared" si="752"/>
        <v>44</v>
      </c>
      <c r="P745" s="155">
        <f t="shared" si="753"/>
        <v>176</v>
      </c>
    </row>
    <row r="746" spans="1:16" x14ac:dyDescent="0.3">
      <c r="A746" s="150" t="s">
        <v>3638</v>
      </c>
      <c r="B746" s="151" t="s">
        <v>5372</v>
      </c>
      <c r="C746" s="152" t="s">
        <v>1251</v>
      </c>
      <c r="D746" s="151" t="s">
        <v>5373</v>
      </c>
      <c r="E746" s="152" t="s">
        <v>9</v>
      </c>
      <c r="F746" s="151"/>
      <c r="G746" s="151" t="s">
        <v>5376</v>
      </c>
      <c r="H746" s="150" t="s">
        <v>5377</v>
      </c>
      <c r="I746" s="150" t="s">
        <v>3789</v>
      </c>
      <c r="J746" s="153">
        <v>138</v>
      </c>
      <c r="K746" s="154">
        <f t="shared" ref="K746:L746" si="786">SUM(J746)</f>
        <v>138</v>
      </c>
      <c r="L746" s="154">
        <f t="shared" si="786"/>
        <v>138</v>
      </c>
      <c r="M746" s="154">
        <f t="shared" si="750"/>
        <v>138</v>
      </c>
      <c r="N746" s="154">
        <f t="shared" si="751"/>
        <v>138</v>
      </c>
      <c r="O746" s="154">
        <f t="shared" si="752"/>
        <v>138</v>
      </c>
      <c r="P746" s="155">
        <f t="shared" si="753"/>
        <v>552</v>
      </c>
    </row>
    <row r="747" spans="1:16" x14ac:dyDescent="0.3">
      <c r="A747" s="150" t="s">
        <v>3638</v>
      </c>
      <c r="B747" s="151" t="s">
        <v>5372</v>
      </c>
      <c r="C747" s="152" t="s">
        <v>1251</v>
      </c>
      <c r="D747" s="151" t="s">
        <v>5378</v>
      </c>
      <c r="E747" s="152" t="s">
        <v>77</v>
      </c>
      <c r="F747" s="151"/>
      <c r="G747" s="151" t="s">
        <v>5013</v>
      </c>
      <c r="H747" s="150" t="s">
        <v>5379</v>
      </c>
      <c r="I747" s="150" t="s">
        <v>3789</v>
      </c>
      <c r="J747" s="153">
        <v>12</v>
      </c>
      <c r="K747" s="154">
        <f t="shared" ref="K747:L747" si="787">SUM(J747)</f>
        <v>12</v>
      </c>
      <c r="L747" s="154">
        <f t="shared" si="787"/>
        <v>12</v>
      </c>
      <c r="M747" s="154">
        <f t="shared" si="750"/>
        <v>12</v>
      </c>
      <c r="N747" s="154">
        <f t="shared" si="751"/>
        <v>12</v>
      </c>
      <c r="O747" s="154">
        <f t="shared" si="752"/>
        <v>12</v>
      </c>
      <c r="P747" s="155">
        <f t="shared" si="753"/>
        <v>48</v>
      </c>
    </row>
    <row r="748" spans="1:16" ht="28.8" x14ac:dyDescent="0.3">
      <c r="A748" s="150" t="s">
        <v>3638</v>
      </c>
      <c r="B748" s="151" t="s">
        <v>5372</v>
      </c>
      <c r="C748" s="152" t="s">
        <v>1251</v>
      </c>
      <c r="D748" s="151" t="s">
        <v>5378</v>
      </c>
      <c r="E748" s="152" t="s">
        <v>77</v>
      </c>
      <c r="F748" s="151"/>
      <c r="G748" s="151" t="s">
        <v>4468</v>
      </c>
      <c r="H748" s="150" t="s">
        <v>5380</v>
      </c>
      <c r="I748" s="150" t="s">
        <v>3652</v>
      </c>
      <c r="J748" s="153">
        <v>3</v>
      </c>
      <c r="K748" s="154">
        <f t="shared" ref="K748:L748" si="788">SUM(J748)</f>
        <v>3</v>
      </c>
      <c r="L748" s="154">
        <f t="shared" si="788"/>
        <v>3</v>
      </c>
      <c r="M748" s="154">
        <f t="shared" si="750"/>
        <v>3</v>
      </c>
      <c r="N748" s="154">
        <f t="shared" si="751"/>
        <v>3</v>
      </c>
      <c r="O748" s="154">
        <f t="shared" si="752"/>
        <v>3</v>
      </c>
      <c r="P748" s="155">
        <f t="shared" si="753"/>
        <v>12</v>
      </c>
    </row>
    <row r="749" spans="1:16" x14ac:dyDescent="0.3">
      <c r="A749" s="150" t="s">
        <v>3638</v>
      </c>
      <c r="B749" s="151" t="s">
        <v>5372</v>
      </c>
      <c r="C749" s="152" t="s">
        <v>1251</v>
      </c>
      <c r="D749" s="151" t="s">
        <v>5381</v>
      </c>
      <c r="E749" s="152" t="s">
        <v>100</v>
      </c>
      <c r="F749" s="151"/>
      <c r="G749" s="151" t="s">
        <v>3165</v>
      </c>
      <c r="H749" s="150" t="s">
        <v>5382</v>
      </c>
      <c r="I749" s="150" t="s">
        <v>3789</v>
      </c>
      <c r="J749" s="153">
        <v>5</v>
      </c>
      <c r="K749" s="154">
        <f t="shared" ref="K749:L749" si="789">SUM(J749)</f>
        <v>5</v>
      </c>
      <c r="L749" s="154">
        <f t="shared" si="789"/>
        <v>5</v>
      </c>
      <c r="M749" s="154">
        <f t="shared" si="750"/>
        <v>5</v>
      </c>
      <c r="N749" s="154">
        <f t="shared" si="751"/>
        <v>5</v>
      </c>
      <c r="O749" s="154">
        <f t="shared" si="752"/>
        <v>5</v>
      </c>
      <c r="P749" s="155">
        <f t="shared" si="753"/>
        <v>20</v>
      </c>
    </row>
    <row r="750" spans="1:16" ht="28.8" x14ac:dyDescent="0.3">
      <c r="A750" s="150" t="s">
        <v>3638</v>
      </c>
      <c r="B750" s="151" t="s">
        <v>5372</v>
      </c>
      <c r="C750" s="152" t="s">
        <v>1251</v>
      </c>
      <c r="D750" s="151" t="s">
        <v>5381</v>
      </c>
      <c r="E750" s="152" t="s">
        <v>100</v>
      </c>
      <c r="F750" s="151"/>
      <c r="G750" s="151" t="s">
        <v>4468</v>
      </c>
      <c r="H750" s="150" t="s">
        <v>5383</v>
      </c>
      <c r="I750" s="150" t="s">
        <v>3652</v>
      </c>
      <c r="J750" s="153">
        <v>6</v>
      </c>
      <c r="K750" s="154">
        <f t="shared" ref="K750:L750" si="790">SUM(J750)</f>
        <v>6</v>
      </c>
      <c r="L750" s="154">
        <f t="shared" si="790"/>
        <v>6</v>
      </c>
      <c r="M750" s="154">
        <f t="shared" si="750"/>
        <v>6</v>
      </c>
      <c r="N750" s="154">
        <f t="shared" si="751"/>
        <v>6</v>
      </c>
      <c r="O750" s="154">
        <f t="shared" si="752"/>
        <v>6</v>
      </c>
      <c r="P750" s="155">
        <f t="shared" si="753"/>
        <v>24</v>
      </c>
    </row>
    <row r="751" spans="1:16" ht="28.8" x14ac:dyDescent="0.3">
      <c r="A751" s="150" t="s">
        <v>3638</v>
      </c>
      <c r="B751" s="151" t="s">
        <v>3692</v>
      </c>
      <c r="C751" s="152" t="s">
        <v>1322</v>
      </c>
      <c r="D751" s="151" t="s">
        <v>5384</v>
      </c>
      <c r="E751" s="152" t="s">
        <v>77</v>
      </c>
      <c r="F751" s="151"/>
      <c r="G751" s="151" t="s">
        <v>3190</v>
      </c>
      <c r="H751" s="150" t="s">
        <v>5385</v>
      </c>
      <c r="I751" s="150" t="s">
        <v>3652</v>
      </c>
      <c r="J751" s="153">
        <v>26</v>
      </c>
      <c r="K751" s="154">
        <f t="shared" ref="K751:L751" si="791">SUM(J751)</f>
        <v>26</v>
      </c>
      <c r="L751" s="154">
        <f t="shared" si="791"/>
        <v>26</v>
      </c>
      <c r="M751" s="154">
        <f t="shared" si="750"/>
        <v>26</v>
      </c>
      <c r="N751" s="154">
        <f t="shared" si="751"/>
        <v>26</v>
      </c>
      <c r="O751" s="154">
        <f t="shared" si="752"/>
        <v>26</v>
      </c>
      <c r="P751" s="155">
        <f t="shared" si="753"/>
        <v>104</v>
      </c>
    </row>
    <row r="752" spans="1:16" x14ac:dyDescent="0.3">
      <c r="A752" s="150" t="s">
        <v>3638</v>
      </c>
      <c r="B752" s="151" t="s">
        <v>5386</v>
      </c>
      <c r="C752" s="152" t="s">
        <v>350</v>
      </c>
      <c r="D752" s="151" t="s">
        <v>5387</v>
      </c>
      <c r="E752" s="152" t="s">
        <v>9</v>
      </c>
      <c r="F752" s="151"/>
      <c r="G752" s="151" t="s">
        <v>5388</v>
      </c>
      <c r="H752" s="150" t="s">
        <v>5389</v>
      </c>
      <c r="I752" s="150" t="s">
        <v>3652</v>
      </c>
      <c r="J752" s="153">
        <v>5</v>
      </c>
      <c r="K752" s="154">
        <f t="shared" ref="K752:L752" si="792">SUM(J752)</f>
        <v>5</v>
      </c>
      <c r="L752" s="154">
        <f t="shared" si="792"/>
        <v>5</v>
      </c>
      <c r="M752" s="154">
        <f t="shared" si="750"/>
        <v>5</v>
      </c>
      <c r="N752" s="154">
        <f t="shared" si="751"/>
        <v>5</v>
      </c>
      <c r="O752" s="154">
        <f t="shared" si="752"/>
        <v>5</v>
      </c>
      <c r="P752" s="155">
        <f t="shared" si="753"/>
        <v>20</v>
      </c>
    </row>
    <row r="753" spans="1:16" x14ac:dyDescent="0.3">
      <c r="A753" s="150" t="s">
        <v>3638</v>
      </c>
      <c r="B753" s="151" t="s">
        <v>5390</v>
      </c>
      <c r="C753" s="152" t="s">
        <v>470</v>
      </c>
      <c r="D753" s="151" t="s">
        <v>5390</v>
      </c>
      <c r="E753" s="152" t="s">
        <v>9</v>
      </c>
      <c r="F753" s="151"/>
      <c r="G753" s="151" t="s">
        <v>5079</v>
      </c>
      <c r="H753" s="150" t="s">
        <v>5391</v>
      </c>
      <c r="I753" s="150" t="s">
        <v>3652</v>
      </c>
      <c r="J753" s="153">
        <v>8</v>
      </c>
      <c r="K753" s="154">
        <f t="shared" ref="K753:L753" si="793">SUM(J753)</f>
        <v>8</v>
      </c>
      <c r="L753" s="154">
        <f t="shared" si="793"/>
        <v>8</v>
      </c>
      <c r="M753" s="154">
        <f t="shared" si="750"/>
        <v>8</v>
      </c>
      <c r="N753" s="154">
        <f t="shared" si="751"/>
        <v>8</v>
      </c>
      <c r="O753" s="154">
        <f t="shared" si="752"/>
        <v>8</v>
      </c>
      <c r="P753" s="155">
        <f t="shared" si="753"/>
        <v>32</v>
      </c>
    </row>
    <row r="754" spans="1:16" x14ac:dyDescent="0.3">
      <c r="A754" s="150" t="s">
        <v>3638</v>
      </c>
      <c r="B754" s="151" t="s">
        <v>5390</v>
      </c>
      <c r="C754" s="152" t="s">
        <v>470</v>
      </c>
      <c r="D754" s="151" t="s">
        <v>5390</v>
      </c>
      <c r="E754" s="152" t="s">
        <v>9</v>
      </c>
      <c r="F754" s="151"/>
      <c r="G754" s="151" t="s">
        <v>3285</v>
      </c>
      <c r="H754" s="150" t="s">
        <v>5392</v>
      </c>
      <c r="I754" s="150" t="s">
        <v>3789</v>
      </c>
      <c r="J754" s="153">
        <v>22</v>
      </c>
      <c r="K754" s="154">
        <f t="shared" ref="K754:L754" si="794">SUM(J754)</f>
        <v>22</v>
      </c>
      <c r="L754" s="154">
        <f t="shared" si="794"/>
        <v>22</v>
      </c>
      <c r="M754" s="154">
        <f t="shared" si="750"/>
        <v>22</v>
      </c>
      <c r="N754" s="154">
        <f t="shared" si="751"/>
        <v>22</v>
      </c>
      <c r="O754" s="154">
        <f t="shared" si="752"/>
        <v>22</v>
      </c>
      <c r="P754" s="155">
        <f t="shared" si="753"/>
        <v>88</v>
      </c>
    </row>
    <row r="755" spans="1:16" x14ac:dyDescent="0.3">
      <c r="A755" s="150" t="s">
        <v>3638</v>
      </c>
      <c r="B755" s="151" t="s">
        <v>5393</v>
      </c>
      <c r="C755" s="152" t="s">
        <v>692</v>
      </c>
      <c r="D755" s="151" t="s">
        <v>5394</v>
      </c>
      <c r="E755" s="152" t="s">
        <v>9</v>
      </c>
      <c r="F755" s="151"/>
      <c r="G755" s="151" t="s">
        <v>5395</v>
      </c>
      <c r="H755" s="150" t="s">
        <v>5396</v>
      </c>
      <c r="I755" s="150" t="s">
        <v>3652</v>
      </c>
      <c r="J755" s="153">
        <v>12</v>
      </c>
      <c r="K755" s="154">
        <f t="shared" ref="K755:L755" si="795">SUM(J755)</f>
        <v>12</v>
      </c>
      <c r="L755" s="154">
        <f t="shared" si="795"/>
        <v>12</v>
      </c>
      <c r="M755" s="154">
        <f t="shared" si="750"/>
        <v>12</v>
      </c>
      <c r="N755" s="154">
        <f t="shared" si="751"/>
        <v>12</v>
      </c>
      <c r="O755" s="154">
        <f t="shared" si="752"/>
        <v>12</v>
      </c>
      <c r="P755" s="155">
        <f t="shared" si="753"/>
        <v>48</v>
      </c>
    </row>
    <row r="756" spans="1:16" x14ac:dyDescent="0.3">
      <c r="A756" s="150" t="s">
        <v>3638</v>
      </c>
      <c r="B756" s="151" t="s">
        <v>5393</v>
      </c>
      <c r="C756" s="152" t="s">
        <v>692</v>
      </c>
      <c r="D756" s="151" t="s">
        <v>5394</v>
      </c>
      <c r="E756" s="152" t="s">
        <v>9</v>
      </c>
      <c r="F756" s="151"/>
      <c r="G756" s="151" t="s">
        <v>3190</v>
      </c>
      <c r="H756" s="150" t="s">
        <v>5397</v>
      </c>
      <c r="I756" s="150" t="s">
        <v>3789</v>
      </c>
      <c r="J756" s="153">
        <v>37</v>
      </c>
      <c r="K756" s="154">
        <f t="shared" ref="K756:L756" si="796">SUM(J756)</f>
        <v>37</v>
      </c>
      <c r="L756" s="154">
        <f t="shared" si="796"/>
        <v>37</v>
      </c>
      <c r="M756" s="154">
        <f t="shared" si="750"/>
        <v>37</v>
      </c>
      <c r="N756" s="154">
        <f t="shared" si="751"/>
        <v>37</v>
      </c>
      <c r="O756" s="154">
        <f t="shared" si="752"/>
        <v>37</v>
      </c>
      <c r="P756" s="155">
        <f t="shared" si="753"/>
        <v>148</v>
      </c>
    </row>
    <row r="757" spans="1:16" x14ac:dyDescent="0.3">
      <c r="A757" s="150" t="s">
        <v>3638</v>
      </c>
      <c r="B757" s="151" t="s">
        <v>5398</v>
      </c>
      <c r="C757" s="152" t="s">
        <v>44</v>
      </c>
      <c r="D757" s="151" t="s">
        <v>5399</v>
      </c>
      <c r="E757" s="152" t="s">
        <v>220</v>
      </c>
      <c r="F757" s="151"/>
      <c r="G757" s="151" t="s">
        <v>3188</v>
      </c>
      <c r="H757" s="150" t="s">
        <v>5400</v>
      </c>
      <c r="I757" s="150" t="s">
        <v>3789</v>
      </c>
      <c r="J757" s="153">
        <v>57</v>
      </c>
      <c r="K757" s="154">
        <f t="shared" ref="K757:L757" si="797">SUM(J757)</f>
        <v>57</v>
      </c>
      <c r="L757" s="154">
        <f t="shared" si="797"/>
        <v>57</v>
      </c>
      <c r="M757" s="154">
        <f t="shared" si="750"/>
        <v>57</v>
      </c>
      <c r="N757" s="154">
        <f t="shared" si="751"/>
        <v>57</v>
      </c>
      <c r="O757" s="154">
        <f t="shared" si="752"/>
        <v>57</v>
      </c>
      <c r="P757" s="155">
        <f t="shared" si="753"/>
        <v>228</v>
      </c>
    </row>
    <row r="758" spans="1:16" x14ac:dyDescent="0.3">
      <c r="A758" s="150" t="s">
        <v>3638</v>
      </c>
      <c r="B758" s="151" t="s">
        <v>5398</v>
      </c>
      <c r="C758" s="152" t="s">
        <v>44</v>
      </c>
      <c r="D758" s="151" t="s">
        <v>5399</v>
      </c>
      <c r="E758" s="152" t="s">
        <v>220</v>
      </c>
      <c r="F758" s="151"/>
      <c r="G758" s="151" t="s">
        <v>3252</v>
      </c>
      <c r="H758" s="150" t="s">
        <v>5401</v>
      </c>
      <c r="I758" s="150" t="s">
        <v>3652</v>
      </c>
      <c r="J758" s="153">
        <v>16</v>
      </c>
      <c r="K758" s="154">
        <f t="shared" ref="K758:L758" si="798">SUM(J758)</f>
        <v>16</v>
      </c>
      <c r="L758" s="154">
        <f t="shared" si="798"/>
        <v>16</v>
      </c>
      <c r="M758" s="154">
        <f t="shared" si="750"/>
        <v>16</v>
      </c>
      <c r="N758" s="154">
        <f t="shared" si="751"/>
        <v>16</v>
      </c>
      <c r="O758" s="154">
        <f t="shared" si="752"/>
        <v>16</v>
      </c>
      <c r="P758" s="155">
        <f t="shared" si="753"/>
        <v>64</v>
      </c>
    </row>
    <row r="759" spans="1:16" x14ac:dyDescent="0.3">
      <c r="A759" s="150" t="s">
        <v>3638</v>
      </c>
      <c r="B759" s="151" t="s">
        <v>5398</v>
      </c>
      <c r="C759" s="152" t="s">
        <v>44</v>
      </c>
      <c r="D759" s="151" t="s">
        <v>5402</v>
      </c>
      <c r="E759" s="152" t="s">
        <v>82</v>
      </c>
      <c r="F759" s="151"/>
      <c r="G759" s="151" t="s">
        <v>5183</v>
      </c>
      <c r="H759" s="150" t="s">
        <v>5403</v>
      </c>
      <c r="I759" s="150" t="s">
        <v>3652</v>
      </c>
      <c r="J759" s="153">
        <v>21</v>
      </c>
      <c r="K759" s="154">
        <f t="shared" ref="K759:L759" si="799">SUM(J759)</f>
        <v>21</v>
      </c>
      <c r="L759" s="154">
        <f t="shared" si="799"/>
        <v>21</v>
      </c>
      <c r="M759" s="154">
        <f t="shared" si="750"/>
        <v>21</v>
      </c>
      <c r="N759" s="154">
        <f t="shared" si="751"/>
        <v>21</v>
      </c>
      <c r="O759" s="154">
        <f t="shared" si="752"/>
        <v>21</v>
      </c>
      <c r="P759" s="155">
        <f t="shared" si="753"/>
        <v>84</v>
      </c>
    </row>
    <row r="760" spans="1:16" ht="28.8" x14ac:dyDescent="0.3">
      <c r="A760" s="150" t="s">
        <v>3638</v>
      </c>
      <c r="B760" s="151" t="s">
        <v>5398</v>
      </c>
      <c r="C760" s="152" t="s">
        <v>44</v>
      </c>
      <c r="D760" s="151" t="s">
        <v>5404</v>
      </c>
      <c r="E760" s="152" t="s">
        <v>123</v>
      </c>
      <c r="F760" s="151"/>
      <c r="G760" s="151" t="s">
        <v>4428</v>
      </c>
      <c r="H760" s="150" t="s">
        <v>5405</v>
      </c>
      <c r="I760" s="150" t="s">
        <v>3789</v>
      </c>
      <c r="J760" s="153">
        <v>20</v>
      </c>
      <c r="K760" s="154">
        <f t="shared" ref="K760:L760" si="800">SUM(J760)</f>
        <v>20</v>
      </c>
      <c r="L760" s="154">
        <f t="shared" si="800"/>
        <v>20</v>
      </c>
      <c r="M760" s="154">
        <f t="shared" si="750"/>
        <v>20</v>
      </c>
      <c r="N760" s="154">
        <f t="shared" si="751"/>
        <v>20</v>
      </c>
      <c r="O760" s="154">
        <f t="shared" si="752"/>
        <v>20</v>
      </c>
      <c r="P760" s="155">
        <f t="shared" si="753"/>
        <v>80</v>
      </c>
    </row>
    <row r="761" spans="1:16" ht="28.8" x14ac:dyDescent="0.3">
      <c r="A761" s="150" t="s">
        <v>3638</v>
      </c>
      <c r="B761" s="151" t="s">
        <v>5398</v>
      </c>
      <c r="C761" s="152" t="s">
        <v>44</v>
      </c>
      <c r="D761" s="151" t="s">
        <v>5404</v>
      </c>
      <c r="E761" s="152" t="s">
        <v>123</v>
      </c>
      <c r="F761" s="151"/>
      <c r="G761" s="151" t="s">
        <v>4468</v>
      </c>
      <c r="H761" s="150" t="s">
        <v>5406</v>
      </c>
      <c r="I761" s="150" t="s">
        <v>3652</v>
      </c>
      <c r="J761" s="153">
        <v>12</v>
      </c>
      <c r="K761" s="154">
        <f t="shared" ref="K761:L761" si="801">SUM(J761)</f>
        <v>12</v>
      </c>
      <c r="L761" s="154">
        <f t="shared" si="801"/>
        <v>12</v>
      </c>
      <c r="M761" s="154">
        <f t="shared" si="750"/>
        <v>12</v>
      </c>
      <c r="N761" s="154">
        <f t="shared" si="751"/>
        <v>12</v>
      </c>
      <c r="O761" s="154">
        <f t="shared" si="752"/>
        <v>12</v>
      </c>
      <c r="P761" s="155">
        <f t="shared" si="753"/>
        <v>48</v>
      </c>
    </row>
    <row r="762" spans="1:16" x14ac:dyDescent="0.3">
      <c r="A762" s="150" t="s">
        <v>3638</v>
      </c>
      <c r="B762" s="151" t="s">
        <v>5398</v>
      </c>
      <c r="C762" s="152" t="s">
        <v>44</v>
      </c>
      <c r="D762" s="151" t="s">
        <v>5407</v>
      </c>
      <c r="E762" s="152" t="s">
        <v>134</v>
      </c>
      <c r="F762" s="151"/>
      <c r="G762" s="151" t="s">
        <v>3165</v>
      </c>
      <c r="H762" s="150" t="s">
        <v>5408</v>
      </c>
      <c r="I762" s="150" t="s">
        <v>3652</v>
      </c>
      <c r="J762" s="153">
        <v>26</v>
      </c>
      <c r="K762" s="154">
        <f t="shared" ref="K762:L762" si="802">SUM(J762)</f>
        <v>26</v>
      </c>
      <c r="L762" s="154">
        <f t="shared" si="802"/>
        <v>26</v>
      </c>
      <c r="M762" s="154">
        <f t="shared" si="750"/>
        <v>26</v>
      </c>
      <c r="N762" s="154">
        <f t="shared" si="751"/>
        <v>26</v>
      </c>
      <c r="O762" s="154">
        <f t="shared" si="752"/>
        <v>26</v>
      </c>
      <c r="P762" s="155">
        <f t="shared" si="753"/>
        <v>104</v>
      </c>
    </row>
    <row r="763" spans="1:16" x14ac:dyDescent="0.3">
      <c r="A763" s="150" t="s">
        <v>3638</v>
      </c>
      <c r="B763" s="151" t="s">
        <v>5398</v>
      </c>
      <c r="C763" s="152" t="s">
        <v>44</v>
      </c>
      <c r="D763" s="151" t="s">
        <v>5409</v>
      </c>
      <c r="E763" s="152" t="s">
        <v>286</v>
      </c>
      <c r="F763" s="151"/>
      <c r="G763" s="151" t="s">
        <v>5183</v>
      </c>
      <c r="H763" s="150" t="s">
        <v>5410</v>
      </c>
      <c r="I763" s="150" t="s">
        <v>3652</v>
      </c>
      <c r="J763" s="153">
        <v>22</v>
      </c>
      <c r="K763" s="154">
        <f t="shared" ref="K763:L763" si="803">SUM(J763)</f>
        <v>22</v>
      </c>
      <c r="L763" s="154">
        <f t="shared" si="803"/>
        <v>22</v>
      </c>
      <c r="M763" s="154">
        <f t="shared" si="750"/>
        <v>22</v>
      </c>
      <c r="N763" s="154">
        <f t="shared" si="751"/>
        <v>22</v>
      </c>
      <c r="O763" s="154">
        <f t="shared" si="752"/>
        <v>22</v>
      </c>
      <c r="P763" s="155">
        <f t="shared" si="753"/>
        <v>88</v>
      </c>
    </row>
    <row r="764" spans="1:16" x14ac:dyDescent="0.3">
      <c r="A764" s="150" t="s">
        <v>3638</v>
      </c>
      <c r="B764" s="151" t="s">
        <v>5398</v>
      </c>
      <c r="C764" s="152" t="s">
        <v>44</v>
      </c>
      <c r="D764" s="151" t="s">
        <v>5409</v>
      </c>
      <c r="E764" s="152" t="s">
        <v>286</v>
      </c>
      <c r="F764" s="151"/>
      <c r="G764" s="151" t="s">
        <v>3277</v>
      </c>
      <c r="H764" s="150" t="s">
        <v>5411</v>
      </c>
      <c r="I764" s="150" t="s">
        <v>3789</v>
      </c>
      <c r="J764" s="153">
        <v>43</v>
      </c>
      <c r="K764" s="154">
        <f t="shared" ref="K764:L764" si="804">SUM(J764)</f>
        <v>43</v>
      </c>
      <c r="L764" s="154">
        <f t="shared" si="804"/>
        <v>43</v>
      </c>
      <c r="M764" s="154">
        <f t="shared" si="750"/>
        <v>43</v>
      </c>
      <c r="N764" s="154">
        <f t="shared" si="751"/>
        <v>43</v>
      </c>
      <c r="O764" s="154">
        <f t="shared" si="752"/>
        <v>43</v>
      </c>
      <c r="P764" s="155">
        <f t="shared" si="753"/>
        <v>172</v>
      </c>
    </row>
    <row r="765" spans="1:16" x14ac:dyDescent="0.3">
      <c r="A765" s="150" t="s">
        <v>3638</v>
      </c>
      <c r="B765" s="151" t="s">
        <v>5398</v>
      </c>
      <c r="C765" s="152" t="s">
        <v>44</v>
      </c>
      <c r="D765" s="151" t="s">
        <v>5412</v>
      </c>
      <c r="E765" s="152" t="s">
        <v>232</v>
      </c>
      <c r="F765" s="151"/>
      <c r="G765" s="151" t="s">
        <v>5413</v>
      </c>
      <c r="H765" s="150" t="s">
        <v>5414</v>
      </c>
      <c r="I765" s="150" t="s">
        <v>3652</v>
      </c>
      <c r="J765" s="153">
        <v>30</v>
      </c>
      <c r="K765" s="154">
        <f t="shared" ref="K765:L765" si="805">SUM(J765)</f>
        <v>30</v>
      </c>
      <c r="L765" s="154">
        <f t="shared" si="805"/>
        <v>30</v>
      </c>
      <c r="M765" s="154">
        <f t="shared" si="750"/>
        <v>30</v>
      </c>
      <c r="N765" s="154">
        <f t="shared" si="751"/>
        <v>30</v>
      </c>
      <c r="O765" s="154">
        <f t="shared" si="752"/>
        <v>30</v>
      </c>
      <c r="P765" s="155">
        <f t="shared" si="753"/>
        <v>120</v>
      </c>
    </row>
    <row r="766" spans="1:16" x14ac:dyDescent="0.3">
      <c r="A766" s="150" t="s">
        <v>3638</v>
      </c>
      <c r="B766" s="151" t="s">
        <v>5398</v>
      </c>
      <c r="C766" s="152" t="s">
        <v>44</v>
      </c>
      <c r="D766" s="151" t="s">
        <v>5415</v>
      </c>
      <c r="E766" s="152" t="s">
        <v>100</v>
      </c>
      <c r="F766" s="151"/>
      <c r="G766" s="151" t="s">
        <v>3350</v>
      </c>
      <c r="H766" s="150" t="s">
        <v>5416</v>
      </c>
      <c r="I766" s="150" t="s">
        <v>3652</v>
      </c>
      <c r="J766" s="153">
        <v>10</v>
      </c>
      <c r="K766" s="154">
        <f t="shared" ref="K766:L766" si="806">SUM(J766)</f>
        <v>10</v>
      </c>
      <c r="L766" s="154">
        <f t="shared" si="806"/>
        <v>10</v>
      </c>
      <c r="M766" s="154">
        <f t="shared" si="750"/>
        <v>10</v>
      </c>
      <c r="N766" s="154">
        <f t="shared" si="751"/>
        <v>10</v>
      </c>
      <c r="O766" s="154">
        <f t="shared" si="752"/>
        <v>10</v>
      </c>
      <c r="P766" s="155">
        <f t="shared" si="753"/>
        <v>40</v>
      </c>
    </row>
    <row r="767" spans="1:16" x14ac:dyDescent="0.3">
      <c r="A767" s="150" t="s">
        <v>3638</v>
      </c>
      <c r="B767" s="151" t="s">
        <v>5398</v>
      </c>
      <c r="C767" s="152" t="s">
        <v>44</v>
      </c>
      <c r="D767" s="151" t="s">
        <v>5415</v>
      </c>
      <c r="E767" s="152" t="s">
        <v>100</v>
      </c>
      <c r="F767" s="151"/>
      <c r="G767" s="151" t="s">
        <v>3186</v>
      </c>
      <c r="H767" s="150" t="s">
        <v>5417</v>
      </c>
      <c r="I767" s="150" t="s">
        <v>3789</v>
      </c>
      <c r="J767" s="153">
        <v>28</v>
      </c>
      <c r="K767" s="154">
        <f t="shared" ref="K767:L767" si="807">SUM(J767)</f>
        <v>28</v>
      </c>
      <c r="L767" s="154">
        <f t="shared" si="807"/>
        <v>28</v>
      </c>
      <c r="M767" s="154">
        <f t="shared" si="750"/>
        <v>28</v>
      </c>
      <c r="N767" s="154">
        <f t="shared" si="751"/>
        <v>28</v>
      </c>
      <c r="O767" s="154">
        <f t="shared" si="752"/>
        <v>28</v>
      </c>
      <c r="P767" s="155">
        <f t="shared" si="753"/>
        <v>112</v>
      </c>
    </row>
    <row r="768" spans="1:16" x14ac:dyDescent="0.3">
      <c r="A768" s="150" t="s">
        <v>3638</v>
      </c>
      <c r="B768" s="151" t="s">
        <v>5398</v>
      </c>
      <c r="C768" s="152" t="s">
        <v>44</v>
      </c>
      <c r="D768" s="151" t="s">
        <v>5418</v>
      </c>
      <c r="E768" s="152" t="s">
        <v>421</v>
      </c>
      <c r="F768" s="151"/>
      <c r="G768" s="151" t="s">
        <v>3285</v>
      </c>
      <c r="H768" s="150" t="s">
        <v>5419</v>
      </c>
      <c r="I768" s="150" t="s">
        <v>3652</v>
      </c>
      <c r="J768" s="153">
        <v>18</v>
      </c>
      <c r="K768" s="154">
        <f t="shared" ref="K768:L768" si="808">SUM(J768)</f>
        <v>18</v>
      </c>
      <c r="L768" s="154">
        <f t="shared" si="808"/>
        <v>18</v>
      </c>
      <c r="M768" s="154">
        <f t="shared" si="750"/>
        <v>18</v>
      </c>
      <c r="N768" s="154">
        <f t="shared" si="751"/>
        <v>18</v>
      </c>
      <c r="O768" s="154">
        <f t="shared" si="752"/>
        <v>18</v>
      </c>
      <c r="P768" s="155">
        <f t="shared" si="753"/>
        <v>72</v>
      </c>
    </row>
    <row r="769" spans="1:16" ht="28.8" x14ac:dyDescent="0.3">
      <c r="A769" s="150" t="s">
        <v>3638</v>
      </c>
      <c r="B769" s="151" t="s">
        <v>5398</v>
      </c>
      <c r="C769" s="152" t="s">
        <v>44</v>
      </c>
      <c r="D769" s="151" t="s">
        <v>5420</v>
      </c>
      <c r="E769" s="152" t="s">
        <v>569</v>
      </c>
      <c r="F769" s="151"/>
      <c r="G769" s="151" t="s">
        <v>4468</v>
      </c>
      <c r="H769" s="150" t="s">
        <v>5421</v>
      </c>
      <c r="I769" s="150" t="s">
        <v>3652</v>
      </c>
      <c r="J769" s="153">
        <v>1</v>
      </c>
      <c r="K769" s="154">
        <f t="shared" ref="K769:L769" si="809">SUM(J769)</f>
        <v>1</v>
      </c>
      <c r="L769" s="154">
        <f t="shared" si="809"/>
        <v>1</v>
      </c>
      <c r="M769" s="154">
        <f t="shared" si="750"/>
        <v>1</v>
      </c>
      <c r="N769" s="154">
        <f t="shared" si="751"/>
        <v>1</v>
      </c>
      <c r="O769" s="154">
        <f t="shared" si="752"/>
        <v>1</v>
      </c>
      <c r="P769" s="155">
        <f t="shared" si="753"/>
        <v>4</v>
      </c>
    </row>
    <row r="770" spans="1:16" x14ac:dyDescent="0.3">
      <c r="A770" s="150" t="s">
        <v>3638</v>
      </c>
      <c r="B770" s="151" t="s">
        <v>5398</v>
      </c>
      <c r="C770" s="152" t="s">
        <v>44</v>
      </c>
      <c r="D770" s="151" t="s">
        <v>5420</v>
      </c>
      <c r="E770" s="152" t="s">
        <v>569</v>
      </c>
      <c r="F770" s="151"/>
      <c r="G770" s="151" t="s">
        <v>3166</v>
      </c>
      <c r="H770" s="150" t="s">
        <v>5422</v>
      </c>
      <c r="I770" s="150" t="s">
        <v>3789</v>
      </c>
      <c r="J770" s="153">
        <v>16</v>
      </c>
      <c r="K770" s="154">
        <f t="shared" ref="K770:L770" si="810">SUM(J770)</f>
        <v>16</v>
      </c>
      <c r="L770" s="154">
        <f t="shared" si="810"/>
        <v>16</v>
      </c>
      <c r="M770" s="154">
        <f t="shared" si="750"/>
        <v>16</v>
      </c>
      <c r="N770" s="154">
        <f t="shared" si="751"/>
        <v>16</v>
      </c>
      <c r="O770" s="154">
        <f t="shared" si="752"/>
        <v>16</v>
      </c>
      <c r="P770" s="155">
        <f t="shared" si="753"/>
        <v>64</v>
      </c>
    </row>
    <row r="771" spans="1:16" ht="28.8" x14ac:dyDescent="0.3">
      <c r="A771" s="150" t="s">
        <v>3638</v>
      </c>
      <c r="B771" s="151" t="s">
        <v>5398</v>
      </c>
      <c r="C771" s="152" t="s">
        <v>44</v>
      </c>
      <c r="D771" s="151" t="s">
        <v>5398</v>
      </c>
      <c r="E771" s="152" t="s">
        <v>9</v>
      </c>
      <c r="F771" s="151" t="s">
        <v>5423</v>
      </c>
      <c r="G771" s="151" t="s">
        <v>3167</v>
      </c>
      <c r="H771" s="150" t="s">
        <v>5424</v>
      </c>
      <c r="I771" s="150" t="s">
        <v>3652</v>
      </c>
      <c r="J771" s="153">
        <v>7</v>
      </c>
      <c r="K771" s="154">
        <f t="shared" ref="K771:L771" si="811">SUM(J771)</f>
        <v>7</v>
      </c>
      <c r="L771" s="154">
        <f t="shared" si="811"/>
        <v>7</v>
      </c>
      <c r="M771" s="154">
        <f t="shared" si="750"/>
        <v>7</v>
      </c>
      <c r="N771" s="154">
        <f t="shared" si="751"/>
        <v>7</v>
      </c>
      <c r="O771" s="154">
        <f t="shared" si="752"/>
        <v>7</v>
      </c>
      <c r="P771" s="155">
        <f t="shared" si="753"/>
        <v>28</v>
      </c>
    </row>
    <row r="772" spans="1:16" ht="28.8" x14ac:dyDescent="0.3">
      <c r="A772" s="150" t="s">
        <v>3638</v>
      </c>
      <c r="B772" s="151" t="s">
        <v>5398</v>
      </c>
      <c r="C772" s="152" t="s">
        <v>44</v>
      </c>
      <c r="D772" s="151" t="s">
        <v>5398</v>
      </c>
      <c r="E772" s="152" t="s">
        <v>9</v>
      </c>
      <c r="F772" s="151" t="s">
        <v>5425</v>
      </c>
      <c r="G772" s="151" t="s">
        <v>3171</v>
      </c>
      <c r="H772" s="150" t="s">
        <v>5426</v>
      </c>
      <c r="I772" s="150" t="s">
        <v>3652</v>
      </c>
      <c r="J772" s="153">
        <v>21</v>
      </c>
      <c r="K772" s="154">
        <f t="shared" ref="K772:L772" si="812">SUM(J772)</f>
        <v>21</v>
      </c>
      <c r="L772" s="154">
        <f t="shared" si="812"/>
        <v>21</v>
      </c>
      <c r="M772" s="154">
        <f t="shared" si="750"/>
        <v>21</v>
      </c>
      <c r="N772" s="154">
        <f t="shared" si="751"/>
        <v>21</v>
      </c>
      <c r="O772" s="154">
        <f t="shared" si="752"/>
        <v>21</v>
      </c>
      <c r="P772" s="155">
        <f t="shared" si="753"/>
        <v>84</v>
      </c>
    </row>
    <row r="773" spans="1:16" x14ac:dyDescent="0.3">
      <c r="A773" s="150" t="s">
        <v>3638</v>
      </c>
      <c r="B773" s="151" t="s">
        <v>5398</v>
      </c>
      <c r="C773" s="152" t="s">
        <v>44</v>
      </c>
      <c r="D773" s="151" t="s">
        <v>5427</v>
      </c>
      <c r="E773" s="152" t="s">
        <v>1423</v>
      </c>
      <c r="F773" s="151"/>
      <c r="G773" s="151" t="s">
        <v>3171</v>
      </c>
      <c r="H773" s="150" t="s">
        <v>5426</v>
      </c>
      <c r="I773" s="150" t="s">
        <v>3652</v>
      </c>
      <c r="J773" s="153">
        <v>21</v>
      </c>
      <c r="K773" s="154">
        <f t="shared" ref="K773:L773" si="813">SUM(J773)</f>
        <v>21</v>
      </c>
      <c r="L773" s="154">
        <f t="shared" si="813"/>
        <v>21</v>
      </c>
      <c r="M773" s="154">
        <f t="shared" si="750"/>
        <v>21</v>
      </c>
      <c r="N773" s="154">
        <f t="shared" si="751"/>
        <v>21</v>
      </c>
      <c r="O773" s="154">
        <f t="shared" si="752"/>
        <v>21</v>
      </c>
      <c r="P773" s="155">
        <f t="shared" si="753"/>
        <v>84</v>
      </c>
    </row>
    <row r="774" spans="1:16" ht="28.8" x14ac:dyDescent="0.3">
      <c r="A774" s="150" t="s">
        <v>3638</v>
      </c>
      <c r="B774" s="151" t="s">
        <v>5398</v>
      </c>
      <c r="C774" s="152" t="s">
        <v>44</v>
      </c>
      <c r="D774" s="151" t="s">
        <v>5428</v>
      </c>
      <c r="E774" s="152" t="s">
        <v>71</v>
      </c>
      <c r="F774" s="151" t="s">
        <v>5429</v>
      </c>
      <c r="G774" s="151" t="s">
        <v>3329</v>
      </c>
      <c r="H774" s="150" t="s">
        <v>5430</v>
      </c>
      <c r="I774" s="150" t="s">
        <v>3652</v>
      </c>
      <c r="J774" s="153">
        <v>21</v>
      </c>
      <c r="K774" s="154">
        <f t="shared" ref="K774:L774" si="814">SUM(J774)</f>
        <v>21</v>
      </c>
      <c r="L774" s="154">
        <f t="shared" si="814"/>
        <v>21</v>
      </c>
      <c r="M774" s="154">
        <f t="shared" si="750"/>
        <v>21</v>
      </c>
      <c r="N774" s="154">
        <f t="shared" si="751"/>
        <v>21</v>
      </c>
      <c r="O774" s="154">
        <f t="shared" si="752"/>
        <v>21</v>
      </c>
      <c r="P774" s="155">
        <f t="shared" si="753"/>
        <v>84</v>
      </c>
    </row>
    <row r="775" spans="1:16" ht="28.8" x14ac:dyDescent="0.3">
      <c r="A775" s="150" t="s">
        <v>3638</v>
      </c>
      <c r="B775" s="151" t="s">
        <v>5398</v>
      </c>
      <c r="C775" s="152" t="s">
        <v>44</v>
      </c>
      <c r="D775" s="151" t="s">
        <v>5428</v>
      </c>
      <c r="E775" s="152" t="s">
        <v>71</v>
      </c>
      <c r="F775" s="151" t="s">
        <v>5429</v>
      </c>
      <c r="G775" s="151" t="s">
        <v>3165</v>
      </c>
      <c r="H775" s="150" t="s">
        <v>5431</v>
      </c>
      <c r="I775" s="150" t="s">
        <v>3789</v>
      </c>
      <c r="J775" s="153">
        <v>57</v>
      </c>
      <c r="K775" s="154">
        <f t="shared" ref="K775:L775" si="815">SUM(J775)</f>
        <v>57</v>
      </c>
      <c r="L775" s="154">
        <f t="shared" si="815"/>
        <v>57</v>
      </c>
      <c r="M775" s="154">
        <f t="shared" si="750"/>
        <v>57</v>
      </c>
      <c r="N775" s="154">
        <f t="shared" si="751"/>
        <v>57</v>
      </c>
      <c r="O775" s="154">
        <f t="shared" si="752"/>
        <v>57</v>
      </c>
      <c r="P775" s="155">
        <f t="shared" si="753"/>
        <v>228</v>
      </c>
    </row>
    <row r="776" spans="1:16" x14ac:dyDescent="0.3">
      <c r="A776" s="150" t="s">
        <v>3638</v>
      </c>
      <c r="B776" s="151" t="s">
        <v>5398</v>
      </c>
      <c r="C776" s="152" t="s">
        <v>44</v>
      </c>
      <c r="D776" s="151" t="s">
        <v>5432</v>
      </c>
      <c r="E776" s="152" t="s">
        <v>105</v>
      </c>
      <c r="F776" s="151"/>
      <c r="G776" s="151" t="s">
        <v>3181</v>
      </c>
      <c r="H776" s="150" t="s">
        <v>5433</v>
      </c>
      <c r="I776" s="150" t="s">
        <v>3789</v>
      </c>
      <c r="J776" s="153">
        <v>12</v>
      </c>
      <c r="K776" s="154">
        <f t="shared" ref="K776:L776" si="816">SUM(J776)</f>
        <v>12</v>
      </c>
      <c r="L776" s="154">
        <f t="shared" si="816"/>
        <v>12</v>
      </c>
      <c r="M776" s="154">
        <f t="shared" si="750"/>
        <v>12</v>
      </c>
      <c r="N776" s="154">
        <f t="shared" si="751"/>
        <v>12</v>
      </c>
      <c r="O776" s="154">
        <f t="shared" si="752"/>
        <v>12</v>
      </c>
      <c r="P776" s="155">
        <f t="shared" si="753"/>
        <v>48</v>
      </c>
    </row>
    <row r="777" spans="1:16" x14ac:dyDescent="0.3">
      <c r="A777" s="150" t="s">
        <v>3638</v>
      </c>
      <c r="B777" s="151" t="s">
        <v>5398</v>
      </c>
      <c r="C777" s="152" t="s">
        <v>44</v>
      </c>
      <c r="D777" s="151" t="s">
        <v>5434</v>
      </c>
      <c r="E777" s="152" t="s">
        <v>177</v>
      </c>
      <c r="F777" s="151"/>
      <c r="G777" s="151" t="s">
        <v>3179</v>
      </c>
      <c r="H777" s="150" t="s">
        <v>5435</v>
      </c>
      <c r="I777" s="150" t="s">
        <v>3652</v>
      </c>
      <c r="J777" s="153">
        <v>62</v>
      </c>
      <c r="K777" s="154">
        <f t="shared" ref="K777:L777" si="817">SUM(J777)</f>
        <v>62</v>
      </c>
      <c r="L777" s="154">
        <f t="shared" si="817"/>
        <v>62</v>
      </c>
      <c r="M777" s="154">
        <f t="shared" ref="M777:M840" si="818">SUM(K777)</f>
        <v>62</v>
      </c>
      <c r="N777" s="154">
        <f t="shared" ref="N777:N840" si="819">SUM(K777)</f>
        <v>62</v>
      </c>
      <c r="O777" s="154">
        <f t="shared" ref="O777:O840" si="820">SUM(K777)</f>
        <v>62</v>
      </c>
      <c r="P777" s="155">
        <f t="shared" ref="P777:P840" si="821">SUM(L777:O777)</f>
        <v>248</v>
      </c>
    </row>
    <row r="778" spans="1:16" x14ac:dyDescent="0.3">
      <c r="A778" s="150" t="s">
        <v>3638</v>
      </c>
      <c r="B778" s="151" t="s">
        <v>5398</v>
      </c>
      <c r="C778" s="152" t="s">
        <v>44</v>
      </c>
      <c r="D778" s="151" t="s">
        <v>5434</v>
      </c>
      <c r="E778" s="152" t="s">
        <v>177</v>
      </c>
      <c r="F778" s="151"/>
      <c r="G778" s="151" t="s">
        <v>3201</v>
      </c>
      <c r="H778" s="150" t="s">
        <v>5436</v>
      </c>
      <c r="I778" s="150" t="s">
        <v>3789</v>
      </c>
      <c r="J778" s="153">
        <v>75</v>
      </c>
      <c r="K778" s="154">
        <f t="shared" ref="K778:L778" si="822">SUM(J778)</f>
        <v>75</v>
      </c>
      <c r="L778" s="154">
        <f t="shared" si="822"/>
        <v>75</v>
      </c>
      <c r="M778" s="154">
        <f t="shared" si="818"/>
        <v>75</v>
      </c>
      <c r="N778" s="154">
        <f t="shared" si="819"/>
        <v>75</v>
      </c>
      <c r="O778" s="154">
        <f t="shared" si="820"/>
        <v>75</v>
      </c>
      <c r="P778" s="155">
        <f t="shared" si="821"/>
        <v>300</v>
      </c>
    </row>
    <row r="779" spans="1:16" x14ac:dyDescent="0.3">
      <c r="A779" s="150" t="s">
        <v>3638</v>
      </c>
      <c r="B779" s="151" t="s">
        <v>5398</v>
      </c>
      <c r="C779" s="152" t="s">
        <v>44</v>
      </c>
      <c r="D779" s="151" t="s">
        <v>3772</v>
      </c>
      <c r="E779" s="152" t="s">
        <v>168</v>
      </c>
      <c r="F779" s="151"/>
      <c r="G779" s="151" t="s">
        <v>3167</v>
      </c>
      <c r="H779" s="150" t="s">
        <v>5437</v>
      </c>
      <c r="I779" s="150" t="s">
        <v>3789</v>
      </c>
      <c r="J779" s="153">
        <v>10</v>
      </c>
      <c r="K779" s="154">
        <f t="shared" ref="K779:L779" si="823">SUM(J779)</f>
        <v>10</v>
      </c>
      <c r="L779" s="154">
        <f t="shared" si="823"/>
        <v>10</v>
      </c>
      <c r="M779" s="154">
        <f t="shared" si="818"/>
        <v>10</v>
      </c>
      <c r="N779" s="154">
        <f t="shared" si="819"/>
        <v>10</v>
      </c>
      <c r="O779" s="154">
        <f t="shared" si="820"/>
        <v>10</v>
      </c>
      <c r="P779" s="155">
        <f t="shared" si="821"/>
        <v>40</v>
      </c>
    </row>
    <row r="780" spans="1:16" x14ac:dyDescent="0.3">
      <c r="A780" s="150" t="s">
        <v>3638</v>
      </c>
      <c r="B780" s="151" t="s">
        <v>5438</v>
      </c>
      <c r="C780" s="152" t="s">
        <v>968</v>
      </c>
      <c r="D780" s="151" t="s">
        <v>5439</v>
      </c>
      <c r="E780" s="152" t="s">
        <v>9</v>
      </c>
      <c r="F780" s="151"/>
      <c r="G780" s="151" t="s">
        <v>3191</v>
      </c>
      <c r="H780" s="150" t="s">
        <v>5440</v>
      </c>
      <c r="I780" s="150" t="s">
        <v>3789</v>
      </c>
      <c r="J780" s="153">
        <v>29</v>
      </c>
      <c r="K780" s="154">
        <f t="shared" ref="K780:L780" si="824">SUM(J780)</f>
        <v>29</v>
      </c>
      <c r="L780" s="154">
        <f t="shared" si="824"/>
        <v>29</v>
      </c>
      <c r="M780" s="154">
        <f t="shared" si="818"/>
        <v>29</v>
      </c>
      <c r="N780" s="154">
        <f t="shared" si="819"/>
        <v>29</v>
      </c>
      <c r="O780" s="154">
        <f t="shared" si="820"/>
        <v>29</v>
      </c>
      <c r="P780" s="155">
        <f t="shared" si="821"/>
        <v>116</v>
      </c>
    </row>
    <row r="781" spans="1:16" ht="28.8" x14ac:dyDescent="0.3">
      <c r="A781" s="150" t="s">
        <v>3638</v>
      </c>
      <c r="B781" s="151" t="s">
        <v>5438</v>
      </c>
      <c r="C781" s="152" t="s">
        <v>968</v>
      </c>
      <c r="D781" s="151" t="s">
        <v>5439</v>
      </c>
      <c r="E781" s="152" t="s">
        <v>9</v>
      </c>
      <c r="F781" s="151"/>
      <c r="G781" s="151" t="s">
        <v>4468</v>
      </c>
      <c r="H781" s="150" t="s">
        <v>5441</v>
      </c>
      <c r="I781" s="150" t="s">
        <v>3652</v>
      </c>
      <c r="J781" s="153">
        <v>10</v>
      </c>
      <c r="K781" s="154">
        <f t="shared" ref="K781:L781" si="825">SUM(J781)</f>
        <v>10</v>
      </c>
      <c r="L781" s="154">
        <f t="shared" si="825"/>
        <v>10</v>
      </c>
      <c r="M781" s="154">
        <f t="shared" si="818"/>
        <v>10</v>
      </c>
      <c r="N781" s="154">
        <f t="shared" si="819"/>
        <v>10</v>
      </c>
      <c r="O781" s="154">
        <f t="shared" si="820"/>
        <v>10</v>
      </c>
      <c r="P781" s="155">
        <f t="shared" si="821"/>
        <v>40</v>
      </c>
    </row>
    <row r="782" spans="1:16" x14ac:dyDescent="0.3">
      <c r="A782" s="150" t="s">
        <v>3638</v>
      </c>
      <c r="B782" s="151" t="s">
        <v>5438</v>
      </c>
      <c r="C782" s="152" t="s">
        <v>968</v>
      </c>
      <c r="D782" s="151" t="s">
        <v>5442</v>
      </c>
      <c r="E782" s="152" t="s">
        <v>77</v>
      </c>
      <c r="F782" s="151"/>
      <c r="G782" s="151" t="s">
        <v>5443</v>
      </c>
      <c r="H782" s="150" t="s">
        <v>5444</v>
      </c>
      <c r="I782" s="150" t="s">
        <v>3789</v>
      </c>
      <c r="J782" s="153">
        <v>6</v>
      </c>
      <c r="K782" s="154">
        <f t="shared" ref="K782:L782" si="826">SUM(J782)</f>
        <v>6</v>
      </c>
      <c r="L782" s="154">
        <f t="shared" si="826"/>
        <v>6</v>
      </c>
      <c r="M782" s="154">
        <f t="shared" si="818"/>
        <v>6</v>
      </c>
      <c r="N782" s="154">
        <f t="shared" si="819"/>
        <v>6</v>
      </c>
      <c r="O782" s="154">
        <f t="shared" si="820"/>
        <v>6</v>
      </c>
      <c r="P782" s="155">
        <f t="shared" si="821"/>
        <v>24</v>
      </c>
    </row>
    <row r="783" spans="1:16" ht="28.8" x14ac:dyDescent="0.3">
      <c r="A783" s="150" t="s">
        <v>3638</v>
      </c>
      <c r="B783" s="151" t="s">
        <v>5438</v>
      </c>
      <c r="C783" s="152" t="s">
        <v>968</v>
      </c>
      <c r="D783" s="151" t="s">
        <v>5445</v>
      </c>
      <c r="E783" s="152" t="s">
        <v>97</v>
      </c>
      <c r="F783" s="151"/>
      <c r="G783" s="151" t="s">
        <v>4428</v>
      </c>
      <c r="H783" s="150" t="s">
        <v>5446</v>
      </c>
      <c r="I783" s="150" t="s">
        <v>3789</v>
      </c>
      <c r="J783" s="153">
        <v>3</v>
      </c>
      <c r="K783" s="154">
        <f t="shared" ref="K783:L783" si="827">SUM(J783)</f>
        <v>3</v>
      </c>
      <c r="L783" s="154">
        <f t="shared" si="827"/>
        <v>3</v>
      </c>
      <c r="M783" s="154">
        <f t="shared" si="818"/>
        <v>3</v>
      </c>
      <c r="N783" s="154">
        <f t="shared" si="819"/>
        <v>3</v>
      </c>
      <c r="O783" s="154">
        <f t="shared" si="820"/>
        <v>3</v>
      </c>
      <c r="P783" s="155">
        <f t="shared" si="821"/>
        <v>12</v>
      </c>
    </row>
    <row r="784" spans="1:16" x14ac:dyDescent="0.3">
      <c r="A784" s="150" t="s">
        <v>3638</v>
      </c>
      <c r="B784" s="151" t="s">
        <v>5447</v>
      </c>
      <c r="C784" s="152" t="s">
        <v>1208</v>
      </c>
      <c r="D784" s="151" t="s">
        <v>5447</v>
      </c>
      <c r="E784" s="152" t="s">
        <v>9</v>
      </c>
      <c r="F784" s="151"/>
      <c r="G784" s="151" t="s">
        <v>5448</v>
      </c>
      <c r="H784" s="150" t="s">
        <v>5449</v>
      </c>
      <c r="I784" s="150" t="s">
        <v>3789</v>
      </c>
      <c r="J784" s="153">
        <v>38</v>
      </c>
      <c r="K784" s="154">
        <f t="shared" ref="K784:L784" si="828">SUM(J784)</f>
        <v>38</v>
      </c>
      <c r="L784" s="154">
        <f t="shared" si="828"/>
        <v>38</v>
      </c>
      <c r="M784" s="154">
        <f t="shared" si="818"/>
        <v>38</v>
      </c>
      <c r="N784" s="154">
        <f t="shared" si="819"/>
        <v>38</v>
      </c>
      <c r="O784" s="154">
        <f t="shared" si="820"/>
        <v>38</v>
      </c>
      <c r="P784" s="155">
        <f t="shared" si="821"/>
        <v>152</v>
      </c>
    </row>
    <row r="785" spans="1:16" x14ac:dyDescent="0.3">
      <c r="A785" s="150" t="s">
        <v>3638</v>
      </c>
      <c r="B785" s="151" t="s">
        <v>5447</v>
      </c>
      <c r="C785" s="152" t="s">
        <v>1208</v>
      </c>
      <c r="D785" s="151" t="s">
        <v>5450</v>
      </c>
      <c r="E785" s="152" t="s">
        <v>220</v>
      </c>
      <c r="F785" s="151"/>
      <c r="G785" s="151" t="s">
        <v>4928</v>
      </c>
      <c r="H785" s="150" t="s">
        <v>5451</v>
      </c>
      <c r="I785" s="150" t="s">
        <v>3789</v>
      </c>
      <c r="J785" s="153">
        <v>18</v>
      </c>
      <c r="K785" s="154">
        <f t="shared" ref="K785:L785" si="829">SUM(J785)</f>
        <v>18</v>
      </c>
      <c r="L785" s="154">
        <f t="shared" si="829"/>
        <v>18</v>
      </c>
      <c r="M785" s="154">
        <f t="shared" si="818"/>
        <v>18</v>
      </c>
      <c r="N785" s="154">
        <f t="shared" si="819"/>
        <v>18</v>
      </c>
      <c r="O785" s="154">
        <f t="shared" si="820"/>
        <v>18</v>
      </c>
      <c r="P785" s="155">
        <f t="shared" si="821"/>
        <v>72</v>
      </c>
    </row>
    <row r="786" spans="1:16" x14ac:dyDescent="0.3">
      <c r="A786" s="150" t="s">
        <v>3638</v>
      </c>
      <c r="B786" s="151" t="s">
        <v>5447</v>
      </c>
      <c r="C786" s="152" t="s">
        <v>1208</v>
      </c>
      <c r="D786" s="151" t="s">
        <v>5447</v>
      </c>
      <c r="E786" s="152" t="s">
        <v>9</v>
      </c>
      <c r="F786" s="151"/>
      <c r="G786" s="151" t="s">
        <v>5448</v>
      </c>
      <c r="H786" s="150" t="s">
        <v>5452</v>
      </c>
      <c r="I786" s="150" t="s">
        <v>3652</v>
      </c>
      <c r="J786" s="153">
        <v>13</v>
      </c>
      <c r="K786" s="154">
        <f t="shared" ref="K786:L786" si="830">SUM(J786)</f>
        <v>13</v>
      </c>
      <c r="L786" s="154">
        <f t="shared" si="830"/>
        <v>13</v>
      </c>
      <c r="M786" s="154">
        <f t="shared" si="818"/>
        <v>13</v>
      </c>
      <c r="N786" s="154">
        <f t="shared" si="819"/>
        <v>13</v>
      </c>
      <c r="O786" s="154">
        <f t="shared" si="820"/>
        <v>13</v>
      </c>
      <c r="P786" s="155">
        <f t="shared" si="821"/>
        <v>52</v>
      </c>
    </row>
    <row r="787" spans="1:16" x14ac:dyDescent="0.3">
      <c r="A787" s="150" t="s">
        <v>3638</v>
      </c>
      <c r="B787" s="151" t="s">
        <v>5447</v>
      </c>
      <c r="C787" s="152" t="s">
        <v>1208</v>
      </c>
      <c r="D787" s="151" t="s">
        <v>5450</v>
      </c>
      <c r="E787" s="152" t="s">
        <v>220</v>
      </c>
      <c r="F787" s="151"/>
      <c r="G787" s="151" t="s">
        <v>3220</v>
      </c>
      <c r="H787" s="150" t="s">
        <v>5453</v>
      </c>
      <c r="I787" s="150" t="s">
        <v>3652</v>
      </c>
      <c r="J787" s="153">
        <v>7</v>
      </c>
      <c r="K787" s="154">
        <f t="shared" ref="K787:L787" si="831">SUM(J787)</f>
        <v>7</v>
      </c>
      <c r="L787" s="154">
        <f t="shared" si="831"/>
        <v>7</v>
      </c>
      <c r="M787" s="154">
        <f t="shared" si="818"/>
        <v>7</v>
      </c>
      <c r="N787" s="154">
        <f t="shared" si="819"/>
        <v>7</v>
      </c>
      <c r="O787" s="154">
        <f t="shared" si="820"/>
        <v>7</v>
      </c>
      <c r="P787" s="155">
        <f t="shared" si="821"/>
        <v>28</v>
      </c>
    </row>
    <row r="788" spans="1:16" x14ac:dyDescent="0.3">
      <c r="A788" s="150" t="s">
        <v>3638</v>
      </c>
      <c r="B788" s="151" t="s">
        <v>3917</v>
      </c>
      <c r="C788" s="152" t="s">
        <v>1302</v>
      </c>
      <c r="D788" s="151" t="s">
        <v>5454</v>
      </c>
      <c r="E788" s="152" t="s">
        <v>149</v>
      </c>
      <c r="F788" s="151"/>
      <c r="G788" s="151" t="s">
        <v>3182</v>
      </c>
      <c r="H788" s="150" t="s">
        <v>5455</v>
      </c>
      <c r="I788" s="150" t="s">
        <v>3652</v>
      </c>
      <c r="J788" s="153">
        <v>9</v>
      </c>
      <c r="K788" s="154">
        <f t="shared" ref="K788:L788" si="832">SUM(J788)</f>
        <v>9</v>
      </c>
      <c r="L788" s="154">
        <f t="shared" si="832"/>
        <v>9</v>
      </c>
      <c r="M788" s="154">
        <f t="shared" si="818"/>
        <v>9</v>
      </c>
      <c r="N788" s="154">
        <f t="shared" si="819"/>
        <v>9</v>
      </c>
      <c r="O788" s="154">
        <f t="shared" si="820"/>
        <v>9</v>
      </c>
      <c r="P788" s="155">
        <f t="shared" si="821"/>
        <v>36</v>
      </c>
    </row>
    <row r="789" spans="1:16" x14ac:dyDescent="0.3">
      <c r="A789" s="150" t="s">
        <v>3638</v>
      </c>
      <c r="B789" s="151" t="s">
        <v>3917</v>
      </c>
      <c r="C789" s="152" t="s">
        <v>1302</v>
      </c>
      <c r="D789" s="151" t="s">
        <v>5456</v>
      </c>
      <c r="E789" s="152" t="s">
        <v>312</v>
      </c>
      <c r="F789" s="151"/>
      <c r="G789" s="151" t="s">
        <v>5457</v>
      </c>
      <c r="H789" s="150" t="s">
        <v>5458</v>
      </c>
      <c r="I789" s="150" t="s">
        <v>3652</v>
      </c>
      <c r="J789" s="153">
        <v>6</v>
      </c>
      <c r="K789" s="154">
        <f t="shared" ref="K789:L789" si="833">SUM(J789)</f>
        <v>6</v>
      </c>
      <c r="L789" s="154">
        <f t="shared" si="833"/>
        <v>6</v>
      </c>
      <c r="M789" s="154">
        <f t="shared" si="818"/>
        <v>6</v>
      </c>
      <c r="N789" s="154">
        <f t="shared" si="819"/>
        <v>6</v>
      </c>
      <c r="O789" s="154">
        <f t="shared" si="820"/>
        <v>6</v>
      </c>
      <c r="P789" s="155">
        <f t="shared" si="821"/>
        <v>24</v>
      </c>
    </row>
    <row r="790" spans="1:16" x14ac:dyDescent="0.3">
      <c r="A790" s="150" t="s">
        <v>3638</v>
      </c>
      <c r="B790" s="151" t="s">
        <v>3917</v>
      </c>
      <c r="C790" s="152" t="s">
        <v>1302</v>
      </c>
      <c r="D790" s="151" t="s">
        <v>5456</v>
      </c>
      <c r="E790" s="152" t="s">
        <v>312</v>
      </c>
      <c r="F790" s="151"/>
      <c r="G790" s="151" t="s">
        <v>4727</v>
      </c>
      <c r="H790" s="150" t="s">
        <v>5459</v>
      </c>
      <c r="I790" s="150" t="s">
        <v>3789</v>
      </c>
      <c r="J790" s="153">
        <v>25</v>
      </c>
      <c r="K790" s="154">
        <f t="shared" ref="K790:L790" si="834">SUM(J790)</f>
        <v>25</v>
      </c>
      <c r="L790" s="154">
        <f t="shared" si="834"/>
        <v>25</v>
      </c>
      <c r="M790" s="154">
        <f t="shared" si="818"/>
        <v>25</v>
      </c>
      <c r="N790" s="154">
        <f t="shared" si="819"/>
        <v>25</v>
      </c>
      <c r="O790" s="154">
        <f t="shared" si="820"/>
        <v>25</v>
      </c>
      <c r="P790" s="155">
        <f t="shared" si="821"/>
        <v>100</v>
      </c>
    </row>
    <row r="791" spans="1:16" x14ac:dyDescent="0.3">
      <c r="A791" s="150" t="s">
        <v>3638</v>
      </c>
      <c r="B791" s="151" t="s">
        <v>3917</v>
      </c>
      <c r="C791" s="152" t="s">
        <v>1302</v>
      </c>
      <c r="D791" s="151" t="s">
        <v>3918</v>
      </c>
      <c r="E791" s="152" t="s">
        <v>396</v>
      </c>
      <c r="F791" s="151"/>
      <c r="G791" s="151" t="s">
        <v>5460</v>
      </c>
      <c r="H791" s="150" t="s">
        <v>5461</v>
      </c>
      <c r="I791" s="150" t="s">
        <v>3652</v>
      </c>
      <c r="J791" s="153">
        <v>17</v>
      </c>
      <c r="K791" s="154">
        <f t="shared" ref="K791:L791" si="835">SUM(J791)</f>
        <v>17</v>
      </c>
      <c r="L791" s="154">
        <f t="shared" si="835"/>
        <v>17</v>
      </c>
      <c r="M791" s="154">
        <f t="shared" si="818"/>
        <v>17</v>
      </c>
      <c r="N791" s="154">
        <f t="shared" si="819"/>
        <v>17</v>
      </c>
      <c r="O791" s="154">
        <f t="shared" si="820"/>
        <v>17</v>
      </c>
      <c r="P791" s="155">
        <f t="shared" si="821"/>
        <v>68</v>
      </c>
    </row>
    <row r="792" spans="1:16" x14ac:dyDescent="0.3">
      <c r="A792" s="150" t="s">
        <v>3638</v>
      </c>
      <c r="B792" s="151" t="s">
        <v>3917</v>
      </c>
      <c r="C792" s="152" t="s">
        <v>1302</v>
      </c>
      <c r="D792" s="151" t="s">
        <v>5462</v>
      </c>
      <c r="E792" s="152" t="s">
        <v>653</v>
      </c>
      <c r="F792" s="151"/>
      <c r="G792" s="151" t="s">
        <v>3190</v>
      </c>
      <c r="H792" s="150" t="s">
        <v>5463</v>
      </c>
      <c r="I792" s="150" t="s">
        <v>3652</v>
      </c>
      <c r="J792" s="153">
        <v>5</v>
      </c>
      <c r="K792" s="154">
        <f t="shared" ref="K792:L792" si="836">SUM(J792)</f>
        <v>5</v>
      </c>
      <c r="L792" s="154">
        <f t="shared" si="836"/>
        <v>5</v>
      </c>
      <c r="M792" s="154">
        <f t="shared" si="818"/>
        <v>5</v>
      </c>
      <c r="N792" s="154">
        <f t="shared" si="819"/>
        <v>5</v>
      </c>
      <c r="O792" s="154">
        <f t="shared" si="820"/>
        <v>5</v>
      </c>
      <c r="P792" s="155">
        <f t="shared" si="821"/>
        <v>20</v>
      </c>
    </row>
    <row r="793" spans="1:16" x14ac:dyDescent="0.3">
      <c r="A793" s="150" t="s">
        <v>3638</v>
      </c>
      <c r="B793" s="151" t="s">
        <v>3917</v>
      </c>
      <c r="C793" s="152" t="s">
        <v>1302</v>
      </c>
      <c r="D793" s="151" t="s">
        <v>5464</v>
      </c>
      <c r="E793" s="152" t="s">
        <v>80</v>
      </c>
      <c r="F793" s="151"/>
      <c r="G793" s="151" t="s">
        <v>3193</v>
      </c>
      <c r="H793" s="150" t="s">
        <v>5465</v>
      </c>
      <c r="I793" s="150" t="s">
        <v>3652</v>
      </c>
      <c r="J793" s="153">
        <v>12</v>
      </c>
      <c r="K793" s="154">
        <f t="shared" ref="K793:L793" si="837">SUM(J793)</f>
        <v>12</v>
      </c>
      <c r="L793" s="154">
        <f t="shared" si="837"/>
        <v>12</v>
      </c>
      <c r="M793" s="154">
        <f t="shared" si="818"/>
        <v>12</v>
      </c>
      <c r="N793" s="154">
        <f t="shared" si="819"/>
        <v>12</v>
      </c>
      <c r="O793" s="154">
        <f t="shared" si="820"/>
        <v>12</v>
      </c>
      <c r="P793" s="155">
        <f t="shared" si="821"/>
        <v>48</v>
      </c>
    </row>
    <row r="794" spans="1:16" x14ac:dyDescent="0.3">
      <c r="A794" s="150" t="s">
        <v>3638</v>
      </c>
      <c r="B794" s="151" t="s">
        <v>3917</v>
      </c>
      <c r="C794" s="152" t="s">
        <v>1302</v>
      </c>
      <c r="D794" s="151" t="s">
        <v>5464</v>
      </c>
      <c r="E794" s="152" t="s">
        <v>80</v>
      </c>
      <c r="F794" s="151"/>
      <c r="G794" s="151" t="s">
        <v>3193</v>
      </c>
      <c r="H794" s="150" t="s">
        <v>5466</v>
      </c>
      <c r="I794" s="150" t="s">
        <v>3789</v>
      </c>
      <c r="J794" s="153">
        <v>32</v>
      </c>
      <c r="K794" s="154">
        <f t="shared" ref="K794:L794" si="838">SUM(J794)</f>
        <v>32</v>
      </c>
      <c r="L794" s="154">
        <f t="shared" si="838"/>
        <v>32</v>
      </c>
      <c r="M794" s="154">
        <f t="shared" si="818"/>
        <v>32</v>
      </c>
      <c r="N794" s="154">
        <f t="shared" si="819"/>
        <v>32</v>
      </c>
      <c r="O794" s="154">
        <f t="shared" si="820"/>
        <v>32</v>
      </c>
      <c r="P794" s="155">
        <f t="shared" si="821"/>
        <v>128</v>
      </c>
    </row>
    <row r="795" spans="1:16" ht="28.8" x14ac:dyDescent="0.3">
      <c r="A795" s="150" t="s">
        <v>3638</v>
      </c>
      <c r="B795" s="151" t="s">
        <v>3917</v>
      </c>
      <c r="C795" s="152" t="s">
        <v>1302</v>
      </c>
      <c r="D795" s="151" t="s">
        <v>5467</v>
      </c>
      <c r="E795" s="152" t="s">
        <v>409</v>
      </c>
      <c r="F795" s="151"/>
      <c r="G795" s="151" t="s">
        <v>4428</v>
      </c>
      <c r="H795" s="150" t="s">
        <v>5468</v>
      </c>
      <c r="I795" s="150" t="s">
        <v>3789</v>
      </c>
      <c r="J795" s="153">
        <v>9</v>
      </c>
      <c r="K795" s="154">
        <f t="shared" ref="K795:L795" si="839">SUM(J795)</f>
        <v>9</v>
      </c>
      <c r="L795" s="154">
        <f t="shared" si="839"/>
        <v>9</v>
      </c>
      <c r="M795" s="154">
        <f t="shared" si="818"/>
        <v>9</v>
      </c>
      <c r="N795" s="154">
        <f t="shared" si="819"/>
        <v>9</v>
      </c>
      <c r="O795" s="154">
        <f t="shared" si="820"/>
        <v>9</v>
      </c>
      <c r="P795" s="155">
        <f t="shared" si="821"/>
        <v>36</v>
      </c>
    </row>
    <row r="796" spans="1:16" ht="28.8" x14ac:dyDescent="0.3">
      <c r="A796" s="150" t="s">
        <v>3638</v>
      </c>
      <c r="B796" s="151" t="s">
        <v>3917</v>
      </c>
      <c r="C796" s="152" t="s">
        <v>1302</v>
      </c>
      <c r="D796" s="151" t="s">
        <v>5467</v>
      </c>
      <c r="E796" s="152" t="s">
        <v>409</v>
      </c>
      <c r="F796" s="151"/>
      <c r="G796" s="151" t="s">
        <v>4468</v>
      </c>
      <c r="H796" s="150" t="s">
        <v>5469</v>
      </c>
      <c r="I796" s="150" t="s">
        <v>3652</v>
      </c>
      <c r="J796" s="153">
        <v>5</v>
      </c>
      <c r="K796" s="154">
        <f t="shared" ref="K796:L796" si="840">SUM(J796)</f>
        <v>5</v>
      </c>
      <c r="L796" s="154">
        <f t="shared" si="840"/>
        <v>5</v>
      </c>
      <c r="M796" s="154">
        <f t="shared" si="818"/>
        <v>5</v>
      </c>
      <c r="N796" s="154">
        <f t="shared" si="819"/>
        <v>5</v>
      </c>
      <c r="O796" s="154">
        <f t="shared" si="820"/>
        <v>5</v>
      </c>
      <c r="P796" s="155">
        <f t="shared" si="821"/>
        <v>20</v>
      </c>
    </row>
    <row r="797" spans="1:16" x14ac:dyDescent="0.3">
      <c r="A797" s="150" t="s">
        <v>3638</v>
      </c>
      <c r="B797" s="151" t="s">
        <v>3917</v>
      </c>
      <c r="C797" s="152" t="s">
        <v>1302</v>
      </c>
      <c r="D797" s="151" t="s">
        <v>5470</v>
      </c>
      <c r="E797" s="152" t="s">
        <v>130</v>
      </c>
      <c r="F797" s="151"/>
      <c r="G797" s="151" t="s">
        <v>5471</v>
      </c>
      <c r="H797" s="150" t="s">
        <v>5472</v>
      </c>
      <c r="I797" s="150" t="s">
        <v>3652</v>
      </c>
      <c r="J797" s="153">
        <v>27</v>
      </c>
      <c r="K797" s="154">
        <f t="shared" ref="K797:L797" si="841">SUM(J797)</f>
        <v>27</v>
      </c>
      <c r="L797" s="154">
        <f t="shared" si="841"/>
        <v>27</v>
      </c>
      <c r="M797" s="154">
        <f t="shared" si="818"/>
        <v>27</v>
      </c>
      <c r="N797" s="154">
        <f t="shared" si="819"/>
        <v>27</v>
      </c>
      <c r="O797" s="154">
        <f t="shared" si="820"/>
        <v>27</v>
      </c>
      <c r="P797" s="155">
        <f t="shared" si="821"/>
        <v>108</v>
      </c>
    </row>
    <row r="798" spans="1:16" x14ac:dyDescent="0.3">
      <c r="A798" s="150" t="s">
        <v>3638</v>
      </c>
      <c r="B798" s="151" t="s">
        <v>3917</v>
      </c>
      <c r="C798" s="152" t="s">
        <v>1302</v>
      </c>
      <c r="D798" s="151" t="s">
        <v>5473</v>
      </c>
      <c r="E798" s="152" t="s">
        <v>105</v>
      </c>
      <c r="F798" s="151"/>
      <c r="G798" s="151" t="s">
        <v>3188</v>
      </c>
      <c r="H798" s="150" t="s">
        <v>5474</v>
      </c>
      <c r="I798" s="150" t="s">
        <v>3652</v>
      </c>
      <c r="J798" s="153">
        <v>37</v>
      </c>
      <c r="K798" s="154">
        <f t="shared" ref="K798:L798" si="842">SUM(J798)</f>
        <v>37</v>
      </c>
      <c r="L798" s="154">
        <f t="shared" si="842"/>
        <v>37</v>
      </c>
      <c r="M798" s="154">
        <f t="shared" si="818"/>
        <v>37</v>
      </c>
      <c r="N798" s="154">
        <f t="shared" si="819"/>
        <v>37</v>
      </c>
      <c r="O798" s="154">
        <f t="shared" si="820"/>
        <v>37</v>
      </c>
      <c r="P798" s="155">
        <f t="shared" si="821"/>
        <v>148</v>
      </c>
    </row>
    <row r="799" spans="1:16" x14ac:dyDescent="0.3">
      <c r="A799" s="150" t="s">
        <v>3638</v>
      </c>
      <c r="B799" s="151" t="s">
        <v>3917</v>
      </c>
      <c r="C799" s="152" t="s">
        <v>1302</v>
      </c>
      <c r="D799" s="151" t="s">
        <v>5475</v>
      </c>
      <c r="E799" s="152" t="s">
        <v>9</v>
      </c>
      <c r="F799" s="151"/>
      <c r="G799" s="151" t="s">
        <v>5476</v>
      </c>
      <c r="H799" s="150" t="s">
        <v>5477</v>
      </c>
      <c r="I799" s="150" t="s">
        <v>3652</v>
      </c>
      <c r="J799" s="153">
        <v>81</v>
      </c>
      <c r="K799" s="154">
        <f t="shared" ref="K799:L799" si="843">SUM(J799)</f>
        <v>81</v>
      </c>
      <c r="L799" s="154">
        <f t="shared" si="843"/>
        <v>81</v>
      </c>
      <c r="M799" s="154">
        <f t="shared" si="818"/>
        <v>81</v>
      </c>
      <c r="N799" s="154">
        <f t="shared" si="819"/>
        <v>81</v>
      </c>
      <c r="O799" s="154">
        <f t="shared" si="820"/>
        <v>81</v>
      </c>
      <c r="P799" s="155">
        <f t="shared" si="821"/>
        <v>324</v>
      </c>
    </row>
    <row r="800" spans="1:16" x14ac:dyDescent="0.3">
      <c r="A800" s="150" t="s">
        <v>3638</v>
      </c>
      <c r="B800" s="151" t="s">
        <v>3917</v>
      </c>
      <c r="C800" s="152" t="s">
        <v>1302</v>
      </c>
      <c r="D800" s="151" t="s">
        <v>3887</v>
      </c>
      <c r="E800" s="152" t="s">
        <v>71</v>
      </c>
      <c r="F800" s="151"/>
      <c r="G800" s="151" t="s">
        <v>3177</v>
      </c>
      <c r="H800" s="150" t="s">
        <v>5478</v>
      </c>
      <c r="I800" s="150" t="s">
        <v>3652</v>
      </c>
      <c r="J800" s="153">
        <v>24</v>
      </c>
      <c r="K800" s="154">
        <f t="shared" ref="K800:L800" si="844">SUM(J800)</f>
        <v>24</v>
      </c>
      <c r="L800" s="154">
        <f t="shared" si="844"/>
        <v>24</v>
      </c>
      <c r="M800" s="154">
        <f t="shared" si="818"/>
        <v>24</v>
      </c>
      <c r="N800" s="154">
        <f t="shared" si="819"/>
        <v>24</v>
      </c>
      <c r="O800" s="154">
        <f t="shared" si="820"/>
        <v>24</v>
      </c>
      <c r="P800" s="155">
        <f t="shared" si="821"/>
        <v>96</v>
      </c>
    </row>
    <row r="801" spans="1:16" x14ac:dyDescent="0.3">
      <c r="A801" s="150" t="s">
        <v>3638</v>
      </c>
      <c r="B801" s="151" t="s">
        <v>5479</v>
      </c>
      <c r="C801" s="152" t="s">
        <v>1235</v>
      </c>
      <c r="D801" s="151" t="s">
        <v>3297</v>
      </c>
      <c r="E801" s="152" t="s">
        <v>97</v>
      </c>
      <c r="F801" s="151"/>
      <c r="G801" s="151" t="s">
        <v>5480</v>
      </c>
      <c r="H801" s="150" t="s">
        <v>5481</v>
      </c>
      <c r="I801" s="150" t="s">
        <v>3789</v>
      </c>
      <c r="J801" s="153">
        <v>18</v>
      </c>
      <c r="K801" s="154">
        <f t="shared" ref="K801:L801" si="845">SUM(J801)</f>
        <v>18</v>
      </c>
      <c r="L801" s="154">
        <f t="shared" si="845"/>
        <v>18</v>
      </c>
      <c r="M801" s="154">
        <f t="shared" si="818"/>
        <v>18</v>
      </c>
      <c r="N801" s="154">
        <f t="shared" si="819"/>
        <v>18</v>
      </c>
      <c r="O801" s="154">
        <f t="shared" si="820"/>
        <v>18</v>
      </c>
      <c r="P801" s="155">
        <f t="shared" si="821"/>
        <v>72</v>
      </c>
    </row>
    <row r="802" spans="1:16" x14ac:dyDescent="0.3">
      <c r="A802" s="150" t="s">
        <v>3638</v>
      </c>
      <c r="B802" s="151" t="s">
        <v>5479</v>
      </c>
      <c r="C802" s="152" t="s">
        <v>1235</v>
      </c>
      <c r="D802" s="151" t="s">
        <v>3297</v>
      </c>
      <c r="E802" s="152" t="s">
        <v>97</v>
      </c>
      <c r="F802" s="151"/>
      <c r="G802" s="151" t="s">
        <v>5482</v>
      </c>
      <c r="H802" s="150" t="s">
        <v>5483</v>
      </c>
      <c r="I802" s="150" t="s">
        <v>3652</v>
      </c>
      <c r="J802" s="153">
        <v>10</v>
      </c>
      <c r="K802" s="154">
        <f t="shared" ref="K802:L802" si="846">SUM(J802)</f>
        <v>10</v>
      </c>
      <c r="L802" s="154">
        <f t="shared" si="846"/>
        <v>10</v>
      </c>
      <c r="M802" s="154">
        <f t="shared" si="818"/>
        <v>10</v>
      </c>
      <c r="N802" s="154">
        <f t="shared" si="819"/>
        <v>10</v>
      </c>
      <c r="O802" s="154">
        <f t="shared" si="820"/>
        <v>10</v>
      </c>
      <c r="P802" s="155">
        <f t="shared" si="821"/>
        <v>40</v>
      </c>
    </row>
    <row r="803" spans="1:16" x14ac:dyDescent="0.3">
      <c r="A803" s="150" t="s">
        <v>3639</v>
      </c>
      <c r="B803" s="151" t="s">
        <v>3702</v>
      </c>
      <c r="C803" s="152" t="s">
        <v>1828</v>
      </c>
      <c r="D803" s="151" t="s">
        <v>5484</v>
      </c>
      <c r="E803" s="152" t="s">
        <v>82</v>
      </c>
      <c r="F803" s="151"/>
      <c r="G803" s="151" t="s">
        <v>3175</v>
      </c>
      <c r="H803" s="150" t="s">
        <v>5485</v>
      </c>
      <c r="I803" s="150" t="s">
        <v>3652</v>
      </c>
      <c r="J803" s="153">
        <v>14</v>
      </c>
      <c r="K803" s="154">
        <f t="shared" ref="K803:L803" si="847">SUM(J803)</f>
        <v>14</v>
      </c>
      <c r="L803" s="154">
        <f t="shared" si="847"/>
        <v>14</v>
      </c>
      <c r="M803" s="154">
        <f t="shared" si="818"/>
        <v>14</v>
      </c>
      <c r="N803" s="154">
        <f t="shared" si="819"/>
        <v>14</v>
      </c>
      <c r="O803" s="154">
        <f t="shared" si="820"/>
        <v>14</v>
      </c>
      <c r="P803" s="155">
        <f t="shared" si="821"/>
        <v>56</v>
      </c>
    </row>
    <row r="804" spans="1:16" x14ac:dyDescent="0.3">
      <c r="A804" s="150" t="s">
        <v>3639</v>
      </c>
      <c r="B804" s="151" t="s">
        <v>3702</v>
      </c>
      <c r="C804" s="152" t="s">
        <v>1828</v>
      </c>
      <c r="D804" s="151" t="s">
        <v>5486</v>
      </c>
      <c r="E804" s="152" t="s">
        <v>71</v>
      </c>
      <c r="F804" s="151"/>
      <c r="G804" s="151" t="s">
        <v>3181</v>
      </c>
      <c r="H804" s="150" t="s">
        <v>5487</v>
      </c>
      <c r="I804" s="150" t="s">
        <v>3652</v>
      </c>
      <c r="J804" s="153">
        <v>21</v>
      </c>
      <c r="K804" s="154">
        <f t="shared" ref="K804:L804" si="848">SUM(J804)</f>
        <v>21</v>
      </c>
      <c r="L804" s="154">
        <f t="shared" si="848"/>
        <v>21</v>
      </c>
      <c r="M804" s="154">
        <f t="shared" si="818"/>
        <v>21</v>
      </c>
      <c r="N804" s="154">
        <f t="shared" si="819"/>
        <v>21</v>
      </c>
      <c r="O804" s="154">
        <f t="shared" si="820"/>
        <v>21</v>
      </c>
      <c r="P804" s="155">
        <f t="shared" si="821"/>
        <v>84</v>
      </c>
    </row>
    <row r="805" spans="1:16" x14ac:dyDescent="0.3">
      <c r="A805" s="150" t="s">
        <v>3639</v>
      </c>
      <c r="B805" s="151" t="s">
        <v>3702</v>
      </c>
      <c r="C805" s="152" t="s">
        <v>1828</v>
      </c>
      <c r="D805" s="151" t="s">
        <v>3297</v>
      </c>
      <c r="E805" s="152" t="s">
        <v>132</v>
      </c>
      <c r="F805" s="151"/>
      <c r="G805" s="151" t="s">
        <v>5488</v>
      </c>
      <c r="H805" s="150" t="s">
        <v>5489</v>
      </c>
      <c r="I805" s="150" t="s">
        <v>3652</v>
      </c>
      <c r="J805" s="153">
        <v>40</v>
      </c>
      <c r="K805" s="154">
        <f t="shared" ref="K805:L805" si="849">SUM(J805)</f>
        <v>40</v>
      </c>
      <c r="L805" s="154">
        <f t="shared" si="849"/>
        <v>40</v>
      </c>
      <c r="M805" s="154">
        <f t="shared" si="818"/>
        <v>40</v>
      </c>
      <c r="N805" s="154">
        <f t="shared" si="819"/>
        <v>40</v>
      </c>
      <c r="O805" s="154">
        <f t="shared" si="820"/>
        <v>40</v>
      </c>
      <c r="P805" s="155">
        <f t="shared" si="821"/>
        <v>160</v>
      </c>
    </row>
    <row r="806" spans="1:16" x14ac:dyDescent="0.3">
      <c r="A806" s="150" t="s">
        <v>3639</v>
      </c>
      <c r="B806" s="151" t="s">
        <v>3702</v>
      </c>
      <c r="C806" s="152" t="s">
        <v>1828</v>
      </c>
      <c r="D806" s="151" t="s">
        <v>5490</v>
      </c>
      <c r="E806" s="152" t="s">
        <v>229</v>
      </c>
      <c r="F806" s="151"/>
      <c r="G806" s="151" t="s">
        <v>3227</v>
      </c>
      <c r="H806" s="150" t="s">
        <v>5491</v>
      </c>
      <c r="I806" s="150" t="s">
        <v>3652</v>
      </c>
      <c r="J806" s="153">
        <v>70</v>
      </c>
      <c r="K806" s="154">
        <f t="shared" ref="K806:L806" si="850">SUM(J806)</f>
        <v>70</v>
      </c>
      <c r="L806" s="154">
        <f t="shared" si="850"/>
        <v>70</v>
      </c>
      <c r="M806" s="154">
        <f t="shared" si="818"/>
        <v>70</v>
      </c>
      <c r="N806" s="154">
        <f t="shared" si="819"/>
        <v>70</v>
      </c>
      <c r="O806" s="154">
        <f t="shared" si="820"/>
        <v>70</v>
      </c>
      <c r="P806" s="155">
        <f t="shared" si="821"/>
        <v>280</v>
      </c>
    </row>
    <row r="807" spans="1:16" x14ac:dyDescent="0.3">
      <c r="A807" s="150" t="s">
        <v>3639</v>
      </c>
      <c r="B807" s="151" t="s">
        <v>3702</v>
      </c>
      <c r="C807" s="152" t="s">
        <v>1828</v>
      </c>
      <c r="D807" s="151" t="s">
        <v>5492</v>
      </c>
      <c r="E807" s="152" t="s">
        <v>395</v>
      </c>
      <c r="F807" s="151"/>
      <c r="G807" s="151" t="s">
        <v>3178</v>
      </c>
      <c r="H807" s="150" t="s">
        <v>5493</v>
      </c>
      <c r="I807" s="150" t="s">
        <v>3652</v>
      </c>
      <c r="J807" s="153">
        <v>14</v>
      </c>
      <c r="K807" s="154">
        <f t="shared" ref="K807:L807" si="851">SUM(J807)</f>
        <v>14</v>
      </c>
      <c r="L807" s="154">
        <f t="shared" si="851"/>
        <v>14</v>
      </c>
      <c r="M807" s="154">
        <f t="shared" si="818"/>
        <v>14</v>
      </c>
      <c r="N807" s="154">
        <f t="shared" si="819"/>
        <v>14</v>
      </c>
      <c r="O807" s="154">
        <f t="shared" si="820"/>
        <v>14</v>
      </c>
      <c r="P807" s="155">
        <f t="shared" si="821"/>
        <v>56</v>
      </c>
    </row>
    <row r="808" spans="1:16" x14ac:dyDescent="0.3">
      <c r="A808" s="150" t="s">
        <v>3639</v>
      </c>
      <c r="B808" s="151" t="s">
        <v>3702</v>
      </c>
      <c r="C808" s="152" t="s">
        <v>1828</v>
      </c>
      <c r="D808" s="151" t="s">
        <v>5494</v>
      </c>
      <c r="E808" s="152" t="s">
        <v>572</v>
      </c>
      <c r="F808" s="151" t="s">
        <v>5495</v>
      </c>
      <c r="G808" s="151" t="s">
        <v>5496</v>
      </c>
      <c r="H808" s="150" t="s">
        <v>5497</v>
      </c>
      <c r="I808" s="150" t="s">
        <v>3652</v>
      </c>
      <c r="J808" s="153">
        <v>32</v>
      </c>
      <c r="K808" s="154">
        <f t="shared" ref="K808:L808" si="852">SUM(J808)</f>
        <v>32</v>
      </c>
      <c r="L808" s="154">
        <f t="shared" si="852"/>
        <v>32</v>
      </c>
      <c r="M808" s="154">
        <f t="shared" si="818"/>
        <v>32</v>
      </c>
      <c r="N808" s="154">
        <f t="shared" si="819"/>
        <v>32</v>
      </c>
      <c r="O808" s="154">
        <f t="shared" si="820"/>
        <v>32</v>
      </c>
      <c r="P808" s="155">
        <f t="shared" si="821"/>
        <v>128</v>
      </c>
    </row>
    <row r="809" spans="1:16" ht="28.8" x14ac:dyDescent="0.3">
      <c r="A809" s="150" t="s">
        <v>3639</v>
      </c>
      <c r="B809" s="151" t="s">
        <v>3702</v>
      </c>
      <c r="C809" s="152" t="s">
        <v>1828</v>
      </c>
      <c r="D809" s="151" t="s">
        <v>5498</v>
      </c>
      <c r="E809" s="152" t="s">
        <v>2105</v>
      </c>
      <c r="F809" s="151"/>
      <c r="G809" s="151" t="s">
        <v>4468</v>
      </c>
      <c r="H809" s="150" t="s">
        <v>5499</v>
      </c>
      <c r="I809" s="150" t="s">
        <v>3652</v>
      </c>
      <c r="J809" s="153">
        <v>4</v>
      </c>
      <c r="K809" s="154">
        <f t="shared" ref="K809:L809" si="853">SUM(J809)</f>
        <v>4</v>
      </c>
      <c r="L809" s="154">
        <f t="shared" si="853"/>
        <v>4</v>
      </c>
      <c r="M809" s="154">
        <f t="shared" si="818"/>
        <v>4</v>
      </c>
      <c r="N809" s="154">
        <f t="shared" si="819"/>
        <v>4</v>
      </c>
      <c r="O809" s="154">
        <f t="shared" si="820"/>
        <v>4</v>
      </c>
      <c r="P809" s="155">
        <f t="shared" si="821"/>
        <v>16</v>
      </c>
    </row>
    <row r="810" spans="1:16" ht="57.6" x14ac:dyDescent="0.3">
      <c r="A810" s="150" t="s">
        <v>3639</v>
      </c>
      <c r="B810" s="151" t="s">
        <v>3704</v>
      </c>
      <c r="C810" s="152" t="s">
        <v>407</v>
      </c>
      <c r="D810" s="151" t="s">
        <v>3920</v>
      </c>
      <c r="E810" s="152" t="s">
        <v>9</v>
      </c>
      <c r="F810" s="151" t="s">
        <v>5500</v>
      </c>
      <c r="G810" s="151" t="s">
        <v>4864</v>
      </c>
      <c r="H810" s="150" t="s">
        <v>5501</v>
      </c>
      <c r="I810" s="150" t="s">
        <v>3652</v>
      </c>
      <c r="J810" s="153">
        <v>93</v>
      </c>
      <c r="K810" s="154">
        <f t="shared" ref="K810:L810" si="854">SUM(J810)</f>
        <v>93</v>
      </c>
      <c r="L810" s="154">
        <f t="shared" si="854"/>
        <v>93</v>
      </c>
      <c r="M810" s="154">
        <f t="shared" si="818"/>
        <v>93</v>
      </c>
      <c r="N810" s="154">
        <f t="shared" si="819"/>
        <v>93</v>
      </c>
      <c r="O810" s="154">
        <f t="shared" si="820"/>
        <v>93</v>
      </c>
      <c r="P810" s="155">
        <f t="shared" si="821"/>
        <v>372</v>
      </c>
    </row>
    <row r="811" spans="1:16" x14ac:dyDescent="0.3">
      <c r="A811" s="150" t="s">
        <v>3639</v>
      </c>
      <c r="B811" s="151" t="s">
        <v>3704</v>
      </c>
      <c r="C811" s="152" t="s">
        <v>407</v>
      </c>
      <c r="D811" s="151" t="s">
        <v>5502</v>
      </c>
      <c r="E811" s="152" t="s">
        <v>100</v>
      </c>
      <c r="F811" s="151"/>
      <c r="G811" s="151" t="s">
        <v>3193</v>
      </c>
      <c r="H811" s="150" t="s">
        <v>5503</v>
      </c>
      <c r="I811" s="150" t="s">
        <v>3652</v>
      </c>
      <c r="J811" s="153">
        <v>43</v>
      </c>
      <c r="K811" s="154">
        <f t="shared" ref="K811:L811" si="855">SUM(J811)</f>
        <v>43</v>
      </c>
      <c r="L811" s="154">
        <f t="shared" si="855"/>
        <v>43</v>
      </c>
      <c r="M811" s="154">
        <f t="shared" si="818"/>
        <v>43</v>
      </c>
      <c r="N811" s="154">
        <f t="shared" si="819"/>
        <v>43</v>
      </c>
      <c r="O811" s="154">
        <f t="shared" si="820"/>
        <v>43</v>
      </c>
      <c r="P811" s="155">
        <f t="shared" si="821"/>
        <v>172</v>
      </c>
    </row>
    <row r="812" spans="1:16" x14ac:dyDescent="0.3">
      <c r="A812" s="150" t="s">
        <v>3639</v>
      </c>
      <c r="B812" s="151" t="s">
        <v>3704</v>
      </c>
      <c r="C812" s="152" t="s">
        <v>407</v>
      </c>
      <c r="D812" s="151" t="s">
        <v>5504</v>
      </c>
      <c r="E812" s="152" t="s">
        <v>105</v>
      </c>
      <c r="F812" s="151" t="s">
        <v>5505</v>
      </c>
      <c r="G812" s="151" t="s">
        <v>3181</v>
      </c>
      <c r="H812" s="150" t="s">
        <v>5506</v>
      </c>
      <c r="I812" s="150" t="s">
        <v>3789</v>
      </c>
      <c r="J812" s="153">
        <v>29</v>
      </c>
      <c r="K812" s="154">
        <f t="shared" ref="K812:L812" si="856">SUM(J812)</f>
        <v>29</v>
      </c>
      <c r="L812" s="154">
        <f t="shared" si="856"/>
        <v>29</v>
      </c>
      <c r="M812" s="154">
        <f t="shared" si="818"/>
        <v>29</v>
      </c>
      <c r="N812" s="154">
        <f t="shared" si="819"/>
        <v>29</v>
      </c>
      <c r="O812" s="154">
        <f t="shared" si="820"/>
        <v>29</v>
      </c>
      <c r="P812" s="155">
        <f t="shared" si="821"/>
        <v>116</v>
      </c>
    </row>
    <row r="813" spans="1:16" x14ac:dyDescent="0.3">
      <c r="A813" s="150" t="s">
        <v>3639</v>
      </c>
      <c r="B813" s="151" t="s">
        <v>3704</v>
      </c>
      <c r="C813" s="152" t="s">
        <v>407</v>
      </c>
      <c r="D813" s="151" t="s">
        <v>5507</v>
      </c>
      <c r="E813" s="152" t="s">
        <v>82</v>
      </c>
      <c r="F813" s="151"/>
      <c r="G813" s="151" t="s">
        <v>3165</v>
      </c>
      <c r="H813" s="150" t="s">
        <v>5508</v>
      </c>
      <c r="I813" s="150" t="s">
        <v>3652</v>
      </c>
      <c r="J813" s="153">
        <v>20</v>
      </c>
      <c r="K813" s="154">
        <f t="shared" ref="K813:L813" si="857">SUM(J813)</f>
        <v>20</v>
      </c>
      <c r="L813" s="154">
        <f t="shared" si="857"/>
        <v>20</v>
      </c>
      <c r="M813" s="154">
        <f t="shared" si="818"/>
        <v>20</v>
      </c>
      <c r="N813" s="154">
        <f t="shared" si="819"/>
        <v>20</v>
      </c>
      <c r="O813" s="154">
        <f t="shared" si="820"/>
        <v>20</v>
      </c>
      <c r="P813" s="155">
        <f t="shared" si="821"/>
        <v>80</v>
      </c>
    </row>
    <row r="814" spans="1:16" x14ac:dyDescent="0.3">
      <c r="A814" s="150" t="s">
        <v>3639</v>
      </c>
      <c r="B814" s="151" t="s">
        <v>3704</v>
      </c>
      <c r="C814" s="152" t="s">
        <v>407</v>
      </c>
      <c r="D814" s="151" t="s">
        <v>5509</v>
      </c>
      <c r="E814" s="152" t="s">
        <v>384</v>
      </c>
      <c r="F814" s="151"/>
      <c r="G814" s="151" t="s">
        <v>3190</v>
      </c>
      <c r="H814" s="150" t="s">
        <v>5510</v>
      </c>
      <c r="I814" s="150" t="s">
        <v>3652</v>
      </c>
      <c r="J814" s="153">
        <v>31</v>
      </c>
      <c r="K814" s="154">
        <f t="shared" ref="K814:L814" si="858">SUM(J814)</f>
        <v>31</v>
      </c>
      <c r="L814" s="154">
        <f t="shared" si="858"/>
        <v>31</v>
      </c>
      <c r="M814" s="154">
        <f t="shared" si="818"/>
        <v>31</v>
      </c>
      <c r="N814" s="154">
        <f t="shared" si="819"/>
        <v>31</v>
      </c>
      <c r="O814" s="154">
        <f t="shared" si="820"/>
        <v>31</v>
      </c>
      <c r="P814" s="155">
        <f t="shared" si="821"/>
        <v>124</v>
      </c>
    </row>
    <row r="815" spans="1:16" x14ac:dyDescent="0.3">
      <c r="A815" s="150" t="s">
        <v>3639</v>
      </c>
      <c r="B815" s="151" t="s">
        <v>3704</v>
      </c>
      <c r="C815" s="152" t="s">
        <v>407</v>
      </c>
      <c r="D815" s="151" t="s">
        <v>5511</v>
      </c>
      <c r="E815" s="152" t="s">
        <v>128</v>
      </c>
      <c r="F815" s="151"/>
      <c r="G815" s="151" t="s">
        <v>3167</v>
      </c>
      <c r="H815" s="150" t="s">
        <v>5512</v>
      </c>
      <c r="I815" s="150" t="s">
        <v>3652</v>
      </c>
      <c r="J815" s="153">
        <v>28</v>
      </c>
      <c r="K815" s="154">
        <f t="shared" ref="K815:L815" si="859">SUM(J815)</f>
        <v>28</v>
      </c>
      <c r="L815" s="154">
        <f t="shared" si="859"/>
        <v>28</v>
      </c>
      <c r="M815" s="154">
        <f t="shared" si="818"/>
        <v>28</v>
      </c>
      <c r="N815" s="154">
        <f t="shared" si="819"/>
        <v>28</v>
      </c>
      <c r="O815" s="154">
        <f t="shared" si="820"/>
        <v>28</v>
      </c>
      <c r="P815" s="155">
        <f t="shared" si="821"/>
        <v>112</v>
      </c>
    </row>
    <row r="816" spans="1:16" x14ac:dyDescent="0.3">
      <c r="A816" s="150" t="s">
        <v>3639</v>
      </c>
      <c r="B816" s="151" t="s">
        <v>3704</v>
      </c>
      <c r="C816" s="152" t="s">
        <v>407</v>
      </c>
      <c r="D816" s="151" t="s">
        <v>5511</v>
      </c>
      <c r="E816" s="152" t="s">
        <v>128</v>
      </c>
      <c r="F816" s="151"/>
      <c r="G816" s="151" t="s">
        <v>3167</v>
      </c>
      <c r="H816" s="150" t="s">
        <v>5513</v>
      </c>
      <c r="I816" s="150" t="s">
        <v>3789</v>
      </c>
      <c r="J816" s="153">
        <v>155</v>
      </c>
      <c r="K816" s="154">
        <f t="shared" ref="K816:L816" si="860">SUM(J816)</f>
        <v>155</v>
      </c>
      <c r="L816" s="154">
        <f t="shared" si="860"/>
        <v>155</v>
      </c>
      <c r="M816" s="154">
        <f t="shared" si="818"/>
        <v>155</v>
      </c>
      <c r="N816" s="154">
        <f t="shared" si="819"/>
        <v>155</v>
      </c>
      <c r="O816" s="154">
        <f t="shared" si="820"/>
        <v>155</v>
      </c>
      <c r="P816" s="155">
        <f t="shared" si="821"/>
        <v>620</v>
      </c>
    </row>
    <row r="817" spans="1:16" x14ac:dyDescent="0.3">
      <c r="A817" s="150" t="s">
        <v>3639</v>
      </c>
      <c r="B817" s="151" t="s">
        <v>3704</v>
      </c>
      <c r="C817" s="152" t="s">
        <v>407</v>
      </c>
      <c r="D817" s="151" t="s">
        <v>5514</v>
      </c>
      <c r="E817" s="152" t="s">
        <v>210</v>
      </c>
      <c r="F817" s="151"/>
      <c r="G817" s="151" t="s">
        <v>4045</v>
      </c>
      <c r="H817" s="150" t="s">
        <v>5515</v>
      </c>
      <c r="I817" s="150" t="s">
        <v>3652</v>
      </c>
      <c r="J817" s="153">
        <v>28</v>
      </c>
      <c r="K817" s="154">
        <f t="shared" ref="K817:L817" si="861">SUM(J817)</f>
        <v>28</v>
      </c>
      <c r="L817" s="154">
        <f t="shared" si="861"/>
        <v>28</v>
      </c>
      <c r="M817" s="154">
        <f t="shared" si="818"/>
        <v>28</v>
      </c>
      <c r="N817" s="154">
        <f t="shared" si="819"/>
        <v>28</v>
      </c>
      <c r="O817" s="154">
        <f t="shared" si="820"/>
        <v>28</v>
      </c>
      <c r="P817" s="155">
        <f t="shared" si="821"/>
        <v>112</v>
      </c>
    </row>
    <row r="818" spans="1:16" x14ac:dyDescent="0.3">
      <c r="A818" s="150" t="s">
        <v>3639</v>
      </c>
      <c r="B818" s="151" t="s">
        <v>3704</v>
      </c>
      <c r="C818" s="152" t="s">
        <v>407</v>
      </c>
      <c r="D818" s="151" t="s">
        <v>5516</v>
      </c>
      <c r="E818" s="152" t="s">
        <v>441</v>
      </c>
      <c r="F818" s="151"/>
      <c r="G818" s="151" t="s">
        <v>5102</v>
      </c>
      <c r="H818" s="150" t="s">
        <v>5517</v>
      </c>
      <c r="I818" s="150" t="s">
        <v>3789</v>
      </c>
      <c r="J818" s="153">
        <v>30</v>
      </c>
      <c r="K818" s="154">
        <f t="shared" ref="K818:L818" si="862">SUM(J818)</f>
        <v>30</v>
      </c>
      <c r="L818" s="154">
        <f t="shared" si="862"/>
        <v>30</v>
      </c>
      <c r="M818" s="154">
        <f t="shared" si="818"/>
        <v>30</v>
      </c>
      <c r="N818" s="154">
        <f t="shared" si="819"/>
        <v>30</v>
      </c>
      <c r="O818" s="154">
        <f t="shared" si="820"/>
        <v>30</v>
      </c>
      <c r="P818" s="155">
        <f t="shared" si="821"/>
        <v>120</v>
      </c>
    </row>
    <row r="819" spans="1:16" x14ac:dyDescent="0.3">
      <c r="A819" s="150" t="s">
        <v>3639</v>
      </c>
      <c r="B819" s="151" t="s">
        <v>3704</v>
      </c>
      <c r="C819" s="152" t="s">
        <v>407</v>
      </c>
      <c r="D819" s="151" t="s">
        <v>5516</v>
      </c>
      <c r="E819" s="152" t="s">
        <v>441</v>
      </c>
      <c r="F819" s="151"/>
      <c r="G819" s="151" t="s">
        <v>5518</v>
      </c>
      <c r="H819" s="150" t="s">
        <v>5519</v>
      </c>
      <c r="I819" s="150" t="s">
        <v>3652</v>
      </c>
      <c r="J819" s="153">
        <v>13</v>
      </c>
      <c r="K819" s="154">
        <f t="shared" ref="K819:L819" si="863">SUM(J819)</f>
        <v>13</v>
      </c>
      <c r="L819" s="154">
        <f t="shared" si="863"/>
        <v>13</v>
      </c>
      <c r="M819" s="154">
        <f t="shared" si="818"/>
        <v>13</v>
      </c>
      <c r="N819" s="154">
        <f t="shared" si="819"/>
        <v>13</v>
      </c>
      <c r="O819" s="154">
        <f t="shared" si="820"/>
        <v>13</v>
      </c>
      <c r="P819" s="155">
        <f t="shared" si="821"/>
        <v>52</v>
      </c>
    </row>
    <row r="820" spans="1:16" x14ac:dyDescent="0.3">
      <c r="A820" s="150" t="s">
        <v>3639</v>
      </c>
      <c r="B820" s="151" t="s">
        <v>3704</v>
      </c>
      <c r="C820" s="152" t="s">
        <v>407</v>
      </c>
      <c r="D820" s="151" t="s">
        <v>5520</v>
      </c>
      <c r="E820" s="152" t="s">
        <v>93</v>
      </c>
      <c r="F820" s="151"/>
      <c r="G820" s="151" t="s">
        <v>3174</v>
      </c>
      <c r="H820" s="150" t="s">
        <v>5521</v>
      </c>
      <c r="I820" s="150" t="s">
        <v>3652</v>
      </c>
      <c r="J820" s="153">
        <v>25</v>
      </c>
      <c r="K820" s="154">
        <f t="shared" ref="K820:L820" si="864">SUM(J820)</f>
        <v>25</v>
      </c>
      <c r="L820" s="154">
        <f t="shared" si="864"/>
        <v>25</v>
      </c>
      <c r="M820" s="154">
        <f t="shared" si="818"/>
        <v>25</v>
      </c>
      <c r="N820" s="154">
        <f t="shared" si="819"/>
        <v>25</v>
      </c>
      <c r="O820" s="154">
        <f t="shared" si="820"/>
        <v>25</v>
      </c>
      <c r="P820" s="155">
        <f t="shared" si="821"/>
        <v>100</v>
      </c>
    </row>
    <row r="821" spans="1:16" x14ac:dyDescent="0.3">
      <c r="A821" s="150" t="s">
        <v>3639</v>
      </c>
      <c r="B821" s="151" t="s">
        <v>3704</v>
      </c>
      <c r="C821" s="152" t="s">
        <v>407</v>
      </c>
      <c r="D821" s="151" t="s">
        <v>5522</v>
      </c>
      <c r="E821" s="152" t="s">
        <v>229</v>
      </c>
      <c r="F821" s="151"/>
      <c r="G821" s="151" t="s">
        <v>5523</v>
      </c>
      <c r="H821" s="150" t="s">
        <v>5524</v>
      </c>
      <c r="I821" s="150" t="s">
        <v>3652</v>
      </c>
      <c r="J821" s="153">
        <v>38</v>
      </c>
      <c r="K821" s="154">
        <f t="shared" ref="K821:L821" si="865">SUM(J821)</f>
        <v>38</v>
      </c>
      <c r="L821" s="154">
        <f t="shared" si="865"/>
        <v>38</v>
      </c>
      <c r="M821" s="154">
        <f t="shared" si="818"/>
        <v>38</v>
      </c>
      <c r="N821" s="154">
        <f t="shared" si="819"/>
        <v>38</v>
      </c>
      <c r="O821" s="154">
        <f t="shared" si="820"/>
        <v>38</v>
      </c>
      <c r="P821" s="155">
        <f t="shared" si="821"/>
        <v>152</v>
      </c>
    </row>
    <row r="822" spans="1:16" x14ac:dyDescent="0.3">
      <c r="A822" s="150" t="s">
        <v>3639</v>
      </c>
      <c r="B822" s="151" t="s">
        <v>3704</v>
      </c>
      <c r="C822" s="152" t="s">
        <v>407</v>
      </c>
      <c r="D822" s="151" t="s">
        <v>5525</v>
      </c>
      <c r="E822" s="152" t="s">
        <v>1100</v>
      </c>
      <c r="F822" s="151"/>
      <c r="G822" s="151" t="s">
        <v>4407</v>
      </c>
      <c r="H822" s="150" t="s">
        <v>5526</v>
      </c>
      <c r="I822" s="150" t="s">
        <v>3652</v>
      </c>
      <c r="J822" s="153">
        <v>17</v>
      </c>
      <c r="K822" s="154">
        <f t="shared" ref="K822:L822" si="866">SUM(J822)</f>
        <v>17</v>
      </c>
      <c r="L822" s="154">
        <f t="shared" si="866"/>
        <v>17</v>
      </c>
      <c r="M822" s="154">
        <f t="shared" si="818"/>
        <v>17</v>
      </c>
      <c r="N822" s="154">
        <f t="shared" si="819"/>
        <v>17</v>
      </c>
      <c r="O822" s="154">
        <f t="shared" si="820"/>
        <v>17</v>
      </c>
      <c r="P822" s="155">
        <f t="shared" si="821"/>
        <v>68</v>
      </c>
    </row>
    <row r="823" spans="1:16" x14ac:dyDescent="0.3">
      <c r="A823" s="150" t="s">
        <v>3639</v>
      </c>
      <c r="B823" s="151" t="s">
        <v>3704</v>
      </c>
      <c r="C823" s="152" t="s">
        <v>407</v>
      </c>
      <c r="D823" s="151" t="s">
        <v>5527</v>
      </c>
      <c r="E823" s="152" t="s">
        <v>598</v>
      </c>
      <c r="F823" s="151"/>
      <c r="G823" s="151" t="s">
        <v>3190</v>
      </c>
      <c r="H823" s="150" t="s">
        <v>5528</v>
      </c>
      <c r="I823" s="150" t="s">
        <v>3789</v>
      </c>
      <c r="J823" s="153">
        <v>26</v>
      </c>
      <c r="K823" s="154">
        <f t="shared" ref="K823:L823" si="867">SUM(J823)</f>
        <v>26</v>
      </c>
      <c r="L823" s="154">
        <f t="shared" si="867"/>
        <v>26</v>
      </c>
      <c r="M823" s="154">
        <f t="shared" si="818"/>
        <v>26</v>
      </c>
      <c r="N823" s="154">
        <f t="shared" si="819"/>
        <v>26</v>
      </c>
      <c r="O823" s="154">
        <f t="shared" si="820"/>
        <v>26</v>
      </c>
      <c r="P823" s="155">
        <f t="shared" si="821"/>
        <v>104</v>
      </c>
    </row>
    <row r="824" spans="1:16" x14ac:dyDescent="0.3">
      <c r="A824" s="150" t="s">
        <v>3639</v>
      </c>
      <c r="B824" s="151" t="s">
        <v>3707</v>
      </c>
      <c r="C824" s="152" t="s">
        <v>391</v>
      </c>
      <c r="D824" s="151" t="s">
        <v>3707</v>
      </c>
      <c r="E824" s="152" t="s">
        <v>9</v>
      </c>
      <c r="F824" s="151" t="s">
        <v>5529</v>
      </c>
      <c r="G824" s="151" t="s">
        <v>3167</v>
      </c>
      <c r="H824" s="150" t="s">
        <v>5530</v>
      </c>
      <c r="I824" s="150" t="s">
        <v>3652</v>
      </c>
      <c r="J824" s="153">
        <v>142</v>
      </c>
      <c r="K824" s="154">
        <f t="shared" ref="K824:L824" si="868">SUM(J824)</f>
        <v>142</v>
      </c>
      <c r="L824" s="154">
        <f t="shared" si="868"/>
        <v>142</v>
      </c>
      <c r="M824" s="154">
        <f t="shared" si="818"/>
        <v>142</v>
      </c>
      <c r="N824" s="154">
        <f t="shared" si="819"/>
        <v>142</v>
      </c>
      <c r="O824" s="154">
        <f t="shared" si="820"/>
        <v>142</v>
      </c>
      <c r="P824" s="155">
        <f t="shared" si="821"/>
        <v>568</v>
      </c>
    </row>
    <row r="825" spans="1:16" ht="28.8" x14ac:dyDescent="0.3">
      <c r="A825" s="150" t="s">
        <v>3639</v>
      </c>
      <c r="B825" s="151" t="s">
        <v>3710</v>
      </c>
      <c r="C825" s="152" t="s">
        <v>776</v>
      </c>
      <c r="D825" s="151" t="s">
        <v>5531</v>
      </c>
      <c r="E825" s="152" t="s">
        <v>134</v>
      </c>
      <c r="F825" s="151"/>
      <c r="G825" s="151" t="s">
        <v>3191</v>
      </c>
      <c r="H825" s="150" t="s">
        <v>5532</v>
      </c>
      <c r="I825" s="150" t="s">
        <v>3652</v>
      </c>
      <c r="J825" s="153">
        <v>14</v>
      </c>
      <c r="K825" s="154">
        <f t="shared" ref="K825:L825" si="869">SUM(J825)</f>
        <v>14</v>
      </c>
      <c r="L825" s="154">
        <f t="shared" si="869"/>
        <v>14</v>
      </c>
      <c r="M825" s="154">
        <f t="shared" si="818"/>
        <v>14</v>
      </c>
      <c r="N825" s="154">
        <f t="shared" si="819"/>
        <v>14</v>
      </c>
      <c r="O825" s="154">
        <f t="shared" si="820"/>
        <v>14</v>
      </c>
      <c r="P825" s="155">
        <f t="shared" si="821"/>
        <v>56</v>
      </c>
    </row>
    <row r="826" spans="1:16" ht="28.8" x14ac:dyDescent="0.3">
      <c r="A826" s="150" t="s">
        <v>3639</v>
      </c>
      <c r="B826" s="151" t="s">
        <v>3710</v>
      </c>
      <c r="C826" s="152" t="s">
        <v>776</v>
      </c>
      <c r="D826" s="151" t="s">
        <v>5531</v>
      </c>
      <c r="E826" s="152" t="s">
        <v>134</v>
      </c>
      <c r="F826" s="151"/>
      <c r="G826" s="151" t="s">
        <v>3167</v>
      </c>
      <c r="H826" s="150" t="s">
        <v>5533</v>
      </c>
      <c r="I826" s="150" t="s">
        <v>3789</v>
      </c>
      <c r="J826" s="153">
        <v>31</v>
      </c>
      <c r="K826" s="154">
        <f t="shared" ref="K826:L826" si="870">SUM(J826)</f>
        <v>31</v>
      </c>
      <c r="L826" s="154">
        <f t="shared" si="870"/>
        <v>31</v>
      </c>
      <c r="M826" s="154">
        <f t="shared" si="818"/>
        <v>31</v>
      </c>
      <c r="N826" s="154">
        <f t="shared" si="819"/>
        <v>31</v>
      </c>
      <c r="O826" s="154">
        <f t="shared" si="820"/>
        <v>31</v>
      </c>
      <c r="P826" s="155">
        <f t="shared" si="821"/>
        <v>124</v>
      </c>
    </row>
    <row r="827" spans="1:16" x14ac:dyDescent="0.3">
      <c r="A827" s="150" t="s">
        <v>3639</v>
      </c>
      <c r="B827" s="151" t="s">
        <v>3710</v>
      </c>
      <c r="C827" s="152" t="s">
        <v>776</v>
      </c>
      <c r="D827" s="151" t="s">
        <v>5534</v>
      </c>
      <c r="E827" s="152" t="s">
        <v>141</v>
      </c>
      <c r="F827" s="151"/>
      <c r="G827" s="151" t="s">
        <v>3190</v>
      </c>
      <c r="H827" s="150" t="s">
        <v>5535</v>
      </c>
      <c r="I827" s="150" t="s">
        <v>3789</v>
      </c>
      <c r="J827" s="153">
        <v>29</v>
      </c>
      <c r="K827" s="154">
        <f t="shared" ref="K827:L827" si="871">SUM(J827)</f>
        <v>29</v>
      </c>
      <c r="L827" s="154">
        <f t="shared" si="871"/>
        <v>29</v>
      </c>
      <c r="M827" s="154">
        <f t="shared" si="818"/>
        <v>29</v>
      </c>
      <c r="N827" s="154">
        <f t="shared" si="819"/>
        <v>29</v>
      </c>
      <c r="O827" s="154">
        <f t="shared" si="820"/>
        <v>29</v>
      </c>
      <c r="P827" s="155">
        <f t="shared" si="821"/>
        <v>116</v>
      </c>
    </row>
    <row r="828" spans="1:16" ht="28.8" x14ac:dyDescent="0.3">
      <c r="A828" s="150" t="s">
        <v>3639</v>
      </c>
      <c r="B828" s="151" t="s">
        <v>3710</v>
      </c>
      <c r="C828" s="152" t="s">
        <v>776</v>
      </c>
      <c r="D828" s="151" t="s">
        <v>5536</v>
      </c>
      <c r="E828" s="152" t="s">
        <v>514</v>
      </c>
      <c r="F828" s="151"/>
      <c r="G828" s="151" t="s">
        <v>3172</v>
      </c>
      <c r="H828" s="150" t="s">
        <v>5537</v>
      </c>
      <c r="I828" s="150" t="s">
        <v>3789</v>
      </c>
      <c r="J828" s="153">
        <v>84</v>
      </c>
      <c r="K828" s="154">
        <f t="shared" ref="K828:L828" si="872">SUM(J828)</f>
        <v>84</v>
      </c>
      <c r="L828" s="154">
        <f t="shared" si="872"/>
        <v>84</v>
      </c>
      <c r="M828" s="154">
        <f t="shared" si="818"/>
        <v>84</v>
      </c>
      <c r="N828" s="154">
        <f t="shared" si="819"/>
        <v>84</v>
      </c>
      <c r="O828" s="154">
        <f t="shared" si="820"/>
        <v>84</v>
      </c>
      <c r="P828" s="155">
        <f t="shared" si="821"/>
        <v>336</v>
      </c>
    </row>
    <row r="829" spans="1:16" x14ac:dyDescent="0.3">
      <c r="A829" s="150" t="s">
        <v>3639</v>
      </c>
      <c r="B829" s="151" t="s">
        <v>3710</v>
      </c>
      <c r="C829" s="152" t="s">
        <v>776</v>
      </c>
      <c r="D829" s="151" t="s">
        <v>3936</v>
      </c>
      <c r="E829" s="152" t="s">
        <v>653</v>
      </c>
      <c r="F829" s="151"/>
      <c r="G829" s="151" t="s">
        <v>3173</v>
      </c>
      <c r="H829" s="150" t="s">
        <v>5538</v>
      </c>
      <c r="I829" s="150" t="s">
        <v>3652</v>
      </c>
      <c r="J829" s="153">
        <v>30</v>
      </c>
      <c r="K829" s="154">
        <f t="shared" ref="K829:L829" si="873">SUM(J829)</f>
        <v>30</v>
      </c>
      <c r="L829" s="154">
        <f t="shared" si="873"/>
        <v>30</v>
      </c>
      <c r="M829" s="154">
        <f t="shared" si="818"/>
        <v>30</v>
      </c>
      <c r="N829" s="154">
        <f t="shared" si="819"/>
        <v>30</v>
      </c>
      <c r="O829" s="154">
        <f t="shared" si="820"/>
        <v>30</v>
      </c>
      <c r="P829" s="155">
        <f t="shared" si="821"/>
        <v>120</v>
      </c>
    </row>
    <row r="830" spans="1:16" x14ac:dyDescent="0.3">
      <c r="A830" s="150" t="s">
        <v>3639</v>
      </c>
      <c r="B830" s="151" t="s">
        <v>3710</v>
      </c>
      <c r="C830" s="152" t="s">
        <v>776</v>
      </c>
      <c r="D830" s="151" t="s">
        <v>3935</v>
      </c>
      <c r="E830" s="152" t="s">
        <v>416</v>
      </c>
      <c r="F830" s="151"/>
      <c r="G830" s="151" t="s">
        <v>3173</v>
      </c>
      <c r="H830" s="150" t="s">
        <v>5539</v>
      </c>
      <c r="I830" s="150" t="s">
        <v>3652</v>
      </c>
      <c r="J830" s="153">
        <v>43</v>
      </c>
      <c r="K830" s="154">
        <f t="shared" ref="K830:L830" si="874">SUM(J830)</f>
        <v>43</v>
      </c>
      <c r="L830" s="154">
        <f t="shared" si="874"/>
        <v>43</v>
      </c>
      <c r="M830" s="154">
        <f t="shared" si="818"/>
        <v>43</v>
      </c>
      <c r="N830" s="154">
        <f t="shared" si="819"/>
        <v>43</v>
      </c>
      <c r="O830" s="154">
        <f t="shared" si="820"/>
        <v>43</v>
      </c>
      <c r="P830" s="155">
        <f t="shared" si="821"/>
        <v>172</v>
      </c>
    </row>
    <row r="831" spans="1:16" x14ac:dyDescent="0.3">
      <c r="A831" s="150" t="s">
        <v>3639</v>
      </c>
      <c r="B831" s="151" t="s">
        <v>3710</v>
      </c>
      <c r="C831" s="152" t="s">
        <v>776</v>
      </c>
      <c r="D831" s="151" t="s">
        <v>3935</v>
      </c>
      <c r="E831" s="152" t="s">
        <v>416</v>
      </c>
      <c r="F831" s="151"/>
      <c r="G831" s="151" t="s">
        <v>3431</v>
      </c>
      <c r="H831" s="150" t="s">
        <v>5540</v>
      </c>
      <c r="I831" s="150" t="s">
        <v>3789</v>
      </c>
      <c r="J831" s="153">
        <v>70</v>
      </c>
      <c r="K831" s="154">
        <f t="shared" ref="K831:L831" si="875">SUM(J831)</f>
        <v>70</v>
      </c>
      <c r="L831" s="154">
        <f t="shared" si="875"/>
        <v>70</v>
      </c>
      <c r="M831" s="154">
        <f t="shared" si="818"/>
        <v>70</v>
      </c>
      <c r="N831" s="154">
        <f t="shared" si="819"/>
        <v>70</v>
      </c>
      <c r="O831" s="154">
        <f t="shared" si="820"/>
        <v>70</v>
      </c>
      <c r="P831" s="155">
        <f t="shared" si="821"/>
        <v>280</v>
      </c>
    </row>
    <row r="832" spans="1:16" x14ac:dyDescent="0.3">
      <c r="A832" s="150" t="s">
        <v>3639</v>
      </c>
      <c r="B832" s="151" t="s">
        <v>3710</v>
      </c>
      <c r="C832" s="152" t="s">
        <v>776</v>
      </c>
      <c r="D832" s="151" t="s">
        <v>3720</v>
      </c>
      <c r="E832" s="152" t="s">
        <v>85</v>
      </c>
      <c r="F832" s="151"/>
      <c r="G832" s="151" t="s">
        <v>3169</v>
      </c>
      <c r="H832" s="150" t="s">
        <v>5541</v>
      </c>
      <c r="I832" s="150" t="s">
        <v>3652</v>
      </c>
      <c r="J832" s="153">
        <v>32</v>
      </c>
      <c r="K832" s="154">
        <f t="shared" ref="K832:L832" si="876">SUM(J832)</f>
        <v>32</v>
      </c>
      <c r="L832" s="154">
        <f t="shared" si="876"/>
        <v>32</v>
      </c>
      <c r="M832" s="154">
        <f t="shared" si="818"/>
        <v>32</v>
      </c>
      <c r="N832" s="154">
        <f t="shared" si="819"/>
        <v>32</v>
      </c>
      <c r="O832" s="154">
        <f t="shared" si="820"/>
        <v>32</v>
      </c>
      <c r="P832" s="155">
        <f t="shared" si="821"/>
        <v>128</v>
      </c>
    </row>
    <row r="833" spans="1:16" x14ac:dyDescent="0.3">
      <c r="A833" s="150" t="s">
        <v>3639</v>
      </c>
      <c r="B833" s="151" t="s">
        <v>3710</v>
      </c>
      <c r="C833" s="152" t="s">
        <v>776</v>
      </c>
      <c r="D833" s="151" t="s">
        <v>3720</v>
      </c>
      <c r="E833" s="152" t="s">
        <v>85</v>
      </c>
      <c r="F833" s="151"/>
      <c r="G833" s="151" t="s">
        <v>3285</v>
      </c>
      <c r="H833" s="150" t="s">
        <v>5542</v>
      </c>
      <c r="I833" s="150" t="s">
        <v>3789</v>
      </c>
      <c r="J833" s="153">
        <v>83</v>
      </c>
      <c r="K833" s="154">
        <f t="shared" ref="K833:L833" si="877">SUM(J833)</f>
        <v>83</v>
      </c>
      <c r="L833" s="154">
        <f t="shared" si="877"/>
        <v>83</v>
      </c>
      <c r="M833" s="154">
        <f t="shared" si="818"/>
        <v>83</v>
      </c>
      <c r="N833" s="154">
        <f t="shared" si="819"/>
        <v>83</v>
      </c>
      <c r="O833" s="154">
        <f t="shared" si="820"/>
        <v>83</v>
      </c>
      <c r="P833" s="155">
        <f t="shared" si="821"/>
        <v>332</v>
      </c>
    </row>
    <row r="834" spans="1:16" ht="28.8" x14ac:dyDescent="0.3">
      <c r="A834" s="150" t="s">
        <v>3639</v>
      </c>
      <c r="B834" s="151" t="s">
        <v>3710</v>
      </c>
      <c r="C834" s="152" t="s">
        <v>776</v>
      </c>
      <c r="D834" s="151" t="s">
        <v>5543</v>
      </c>
      <c r="E834" s="152" t="s">
        <v>822</v>
      </c>
      <c r="F834" s="151"/>
      <c r="G834" s="151" t="s">
        <v>5544</v>
      </c>
      <c r="H834" s="150" t="s">
        <v>5545</v>
      </c>
      <c r="I834" s="150" t="s">
        <v>3789</v>
      </c>
      <c r="J834" s="153">
        <v>28</v>
      </c>
      <c r="K834" s="154">
        <f t="shared" ref="K834:L834" si="878">SUM(J834)</f>
        <v>28</v>
      </c>
      <c r="L834" s="154">
        <f t="shared" si="878"/>
        <v>28</v>
      </c>
      <c r="M834" s="154">
        <f t="shared" si="818"/>
        <v>28</v>
      </c>
      <c r="N834" s="154">
        <f t="shared" si="819"/>
        <v>28</v>
      </c>
      <c r="O834" s="154">
        <f t="shared" si="820"/>
        <v>28</v>
      </c>
      <c r="P834" s="155">
        <f t="shared" si="821"/>
        <v>112</v>
      </c>
    </row>
    <row r="835" spans="1:16" ht="28.8" x14ac:dyDescent="0.3">
      <c r="A835" s="150" t="s">
        <v>3639</v>
      </c>
      <c r="B835" s="151" t="s">
        <v>3922</v>
      </c>
      <c r="C835" s="152" t="s">
        <v>1405</v>
      </c>
      <c r="D835" s="151" t="s">
        <v>5546</v>
      </c>
      <c r="E835" s="152" t="s">
        <v>384</v>
      </c>
      <c r="F835" s="151"/>
      <c r="G835" s="151" t="s">
        <v>3167</v>
      </c>
      <c r="H835" s="150" t="s">
        <v>5547</v>
      </c>
      <c r="I835" s="150" t="s">
        <v>3789</v>
      </c>
      <c r="J835" s="153">
        <v>11</v>
      </c>
      <c r="K835" s="154">
        <f t="shared" ref="K835:L835" si="879">SUM(J835)</f>
        <v>11</v>
      </c>
      <c r="L835" s="154">
        <f t="shared" si="879"/>
        <v>11</v>
      </c>
      <c r="M835" s="154">
        <f t="shared" si="818"/>
        <v>11</v>
      </c>
      <c r="N835" s="154">
        <f t="shared" si="819"/>
        <v>11</v>
      </c>
      <c r="O835" s="154">
        <f t="shared" si="820"/>
        <v>11</v>
      </c>
      <c r="P835" s="155">
        <f t="shared" si="821"/>
        <v>44</v>
      </c>
    </row>
    <row r="836" spans="1:16" ht="28.8" x14ac:dyDescent="0.3">
      <c r="A836" s="150" t="s">
        <v>3639</v>
      </c>
      <c r="B836" s="151" t="s">
        <v>3922</v>
      </c>
      <c r="C836" s="152" t="s">
        <v>1405</v>
      </c>
      <c r="D836" s="151" t="s">
        <v>5548</v>
      </c>
      <c r="E836" s="152" t="s">
        <v>134</v>
      </c>
      <c r="F836" s="151"/>
      <c r="G836" s="151" t="s">
        <v>5443</v>
      </c>
      <c r="H836" s="150" t="s">
        <v>5549</v>
      </c>
      <c r="I836" s="150" t="s">
        <v>3789</v>
      </c>
      <c r="J836" s="153">
        <v>32</v>
      </c>
      <c r="K836" s="154">
        <f t="shared" ref="K836:L836" si="880">SUM(J836)</f>
        <v>32</v>
      </c>
      <c r="L836" s="154">
        <f t="shared" si="880"/>
        <v>32</v>
      </c>
      <c r="M836" s="154">
        <f t="shared" si="818"/>
        <v>32</v>
      </c>
      <c r="N836" s="154">
        <f t="shared" si="819"/>
        <v>32</v>
      </c>
      <c r="O836" s="154">
        <f t="shared" si="820"/>
        <v>32</v>
      </c>
      <c r="P836" s="155">
        <f t="shared" si="821"/>
        <v>128</v>
      </c>
    </row>
    <row r="837" spans="1:16" ht="28.8" x14ac:dyDescent="0.3">
      <c r="A837" s="150" t="s">
        <v>3639</v>
      </c>
      <c r="B837" s="151" t="s">
        <v>3922</v>
      </c>
      <c r="C837" s="152" t="s">
        <v>1405</v>
      </c>
      <c r="D837" s="151" t="s">
        <v>5550</v>
      </c>
      <c r="E837" s="152" t="s">
        <v>286</v>
      </c>
      <c r="F837" s="151"/>
      <c r="G837" s="151" t="s">
        <v>3419</v>
      </c>
      <c r="H837" s="150" t="s">
        <v>5551</v>
      </c>
      <c r="I837" s="150" t="s">
        <v>3652</v>
      </c>
      <c r="J837" s="153">
        <v>23</v>
      </c>
      <c r="K837" s="154">
        <f t="shared" ref="K837:L837" si="881">SUM(J837)</f>
        <v>23</v>
      </c>
      <c r="L837" s="154">
        <f t="shared" si="881"/>
        <v>23</v>
      </c>
      <c r="M837" s="154">
        <f t="shared" si="818"/>
        <v>23</v>
      </c>
      <c r="N837" s="154">
        <f t="shared" si="819"/>
        <v>23</v>
      </c>
      <c r="O837" s="154">
        <f t="shared" si="820"/>
        <v>23</v>
      </c>
      <c r="P837" s="155">
        <f t="shared" si="821"/>
        <v>92</v>
      </c>
    </row>
    <row r="838" spans="1:16" ht="28.8" x14ac:dyDescent="0.3">
      <c r="A838" s="150" t="s">
        <v>3639</v>
      </c>
      <c r="B838" s="151" t="s">
        <v>3922</v>
      </c>
      <c r="C838" s="152" t="s">
        <v>1405</v>
      </c>
      <c r="D838" s="151" t="s">
        <v>5550</v>
      </c>
      <c r="E838" s="152" t="s">
        <v>286</v>
      </c>
      <c r="F838" s="151"/>
      <c r="G838" s="151" t="s">
        <v>3165</v>
      </c>
      <c r="H838" s="150" t="s">
        <v>5552</v>
      </c>
      <c r="I838" s="150" t="s">
        <v>3789</v>
      </c>
      <c r="J838" s="153">
        <v>41</v>
      </c>
      <c r="K838" s="154">
        <f t="shared" ref="K838:L838" si="882">SUM(J838)</f>
        <v>41</v>
      </c>
      <c r="L838" s="154">
        <f t="shared" si="882"/>
        <v>41</v>
      </c>
      <c r="M838" s="154">
        <f t="shared" si="818"/>
        <v>41</v>
      </c>
      <c r="N838" s="154">
        <f t="shared" si="819"/>
        <v>41</v>
      </c>
      <c r="O838" s="154">
        <f t="shared" si="820"/>
        <v>41</v>
      </c>
      <c r="P838" s="155">
        <f t="shared" si="821"/>
        <v>164</v>
      </c>
    </row>
    <row r="839" spans="1:16" ht="28.8" x14ac:dyDescent="0.3">
      <c r="A839" s="150" t="s">
        <v>3639</v>
      </c>
      <c r="B839" s="151" t="s">
        <v>3922</v>
      </c>
      <c r="C839" s="152" t="s">
        <v>1405</v>
      </c>
      <c r="D839" s="151" t="s">
        <v>5553</v>
      </c>
      <c r="E839" s="152" t="s">
        <v>1687</v>
      </c>
      <c r="F839" s="151"/>
      <c r="G839" s="151" t="s">
        <v>5554</v>
      </c>
      <c r="H839" s="150" t="s">
        <v>5555</v>
      </c>
      <c r="I839" s="150" t="s">
        <v>3789</v>
      </c>
      <c r="J839" s="153">
        <v>21</v>
      </c>
      <c r="K839" s="154">
        <f t="shared" ref="K839:L839" si="883">SUM(J839)</f>
        <v>21</v>
      </c>
      <c r="L839" s="154">
        <f t="shared" si="883"/>
        <v>21</v>
      </c>
      <c r="M839" s="154">
        <f t="shared" si="818"/>
        <v>21</v>
      </c>
      <c r="N839" s="154">
        <f t="shared" si="819"/>
        <v>21</v>
      </c>
      <c r="O839" s="154">
        <f t="shared" si="820"/>
        <v>21</v>
      </c>
      <c r="P839" s="155">
        <f t="shared" si="821"/>
        <v>84</v>
      </c>
    </row>
    <row r="840" spans="1:16" ht="28.8" x14ac:dyDescent="0.3">
      <c r="A840" s="150" t="s">
        <v>3639</v>
      </c>
      <c r="B840" s="151" t="s">
        <v>3922</v>
      </c>
      <c r="C840" s="152" t="s">
        <v>1405</v>
      </c>
      <c r="D840" s="151" t="s">
        <v>5553</v>
      </c>
      <c r="E840" s="152" t="s">
        <v>1687</v>
      </c>
      <c r="F840" s="151"/>
      <c r="G840" s="151" t="s">
        <v>3165</v>
      </c>
      <c r="H840" s="150" t="s">
        <v>5556</v>
      </c>
      <c r="I840" s="150" t="s">
        <v>3652</v>
      </c>
      <c r="J840" s="153">
        <v>11</v>
      </c>
      <c r="K840" s="154">
        <f t="shared" ref="K840:L840" si="884">SUM(J840)</f>
        <v>11</v>
      </c>
      <c r="L840" s="154">
        <f t="shared" si="884"/>
        <v>11</v>
      </c>
      <c r="M840" s="154">
        <f t="shared" si="818"/>
        <v>11</v>
      </c>
      <c r="N840" s="154">
        <f t="shared" si="819"/>
        <v>11</v>
      </c>
      <c r="O840" s="154">
        <f t="shared" si="820"/>
        <v>11</v>
      </c>
      <c r="P840" s="155">
        <f t="shared" si="821"/>
        <v>44</v>
      </c>
    </row>
    <row r="841" spans="1:16" ht="28.8" x14ac:dyDescent="0.3">
      <c r="A841" s="150" t="s">
        <v>3639</v>
      </c>
      <c r="B841" s="151" t="s">
        <v>3922</v>
      </c>
      <c r="C841" s="152" t="s">
        <v>1405</v>
      </c>
      <c r="D841" s="151" t="s">
        <v>5557</v>
      </c>
      <c r="E841" s="152" t="s">
        <v>130</v>
      </c>
      <c r="F841" s="151"/>
      <c r="G841" s="151" t="s">
        <v>4468</v>
      </c>
      <c r="H841" s="150" t="s">
        <v>5558</v>
      </c>
      <c r="I841" s="150" t="s">
        <v>3652</v>
      </c>
      <c r="J841" s="153">
        <v>4</v>
      </c>
      <c r="K841" s="154">
        <f t="shared" ref="K841:L841" si="885">SUM(J841)</f>
        <v>4</v>
      </c>
      <c r="L841" s="154">
        <f t="shared" si="885"/>
        <v>4</v>
      </c>
      <c r="M841" s="154">
        <f t="shared" ref="M841:M904" si="886">SUM(K841)</f>
        <v>4</v>
      </c>
      <c r="N841" s="154">
        <f t="shared" ref="N841:N904" si="887">SUM(K841)</f>
        <v>4</v>
      </c>
      <c r="O841" s="154">
        <f t="shared" ref="O841:O904" si="888">SUM(K841)</f>
        <v>4</v>
      </c>
      <c r="P841" s="155">
        <f t="shared" ref="P841:P904" si="889">SUM(L841:O841)</f>
        <v>16</v>
      </c>
    </row>
    <row r="842" spans="1:16" ht="28.8" x14ac:dyDescent="0.3">
      <c r="A842" s="150" t="s">
        <v>3639</v>
      </c>
      <c r="B842" s="151" t="s">
        <v>3922</v>
      </c>
      <c r="C842" s="152" t="s">
        <v>1405</v>
      </c>
      <c r="D842" s="151" t="s">
        <v>3186</v>
      </c>
      <c r="E842" s="152" t="s">
        <v>698</v>
      </c>
      <c r="F842" s="151"/>
      <c r="G842" s="151" t="s">
        <v>4938</v>
      </c>
      <c r="H842" s="150" t="s">
        <v>5559</v>
      </c>
      <c r="I842" s="150" t="s">
        <v>3789</v>
      </c>
      <c r="J842" s="153">
        <v>19</v>
      </c>
      <c r="K842" s="154">
        <f t="shared" ref="K842:L842" si="890">SUM(J842)</f>
        <v>19</v>
      </c>
      <c r="L842" s="154">
        <f t="shared" si="890"/>
        <v>19</v>
      </c>
      <c r="M842" s="154">
        <f t="shared" si="886"/>
        <v>19</v>
      </c>
      <c r="N842" s="154">
        <f t="shared" si="887"/>
        <v>19</v>
      </c>
      <c r="O842" s="154">
        <f t="shared" si="888"/>
        <v>19</v>
      </c>
      <c r="P842" s="155">
        <f t="shared" si="889"/>
        <v>76</v>
      </c>
    </row>
    <row r="843" spans="1:16" ht="28.8" x14ac:dyDescent="0.3">
      <c r="A843" s="150" t="s">
        <v>3639</v>
      </c>
      <c r="B843" s="151" t="s">
        <v>3922</v>
      </c>
      <c r="C843" s="152" t="s">
        <v>1405</v>
      </c>
      <c r="D843" s="151" t="s">
        <v>5560</v>
      </c>
      <c r="E843" s="152" t="s">
        <v>97</v>
      </c>
      <c r="F843" s="151"/>
      <c r="G843" s="151" t="s">
        <v>3182</v>
      </c>
      <c r="H843" s="150" t="s">
        <v>5561</v>
      </c>
      <c r="I843" s="150" t="s">
        <v>3789</v>
      </c>
      <c r="J843" s="153">
        <v>37</v>
      </c>
      <c r="K843" s="154">
        <f t="shared" ref="K843:L843" si="891">SUM(J843)</f>
        <v>37</v>
      </c>
      <c r="L843" s="154">
        <f t="shared" si="891"/>
        <v>37</v>
      </c>
      <c r="M843" s="154">
        <f t="shared" si="886"/>
        <v>37</v>
      </c>
      <c r="N843" s="154">
        <f t="shared" si="887"/>
        <v>37</v>
      </c>
      <c r="O843" s="154">
        <f t="shared" si="888"/>
        <v>37</v>
      </c>
      <c r="P843" s="155">
        <f t="shared" si="889"/>
        <v>148</v>
      </c>
    </row>
    <row r="844" spans="1:16" ht="28.8" x14ac:dyDescent="0.3">
      <c r="A844" s="150" t="s">
        <v>3639</v>
      </c>
      <c r="B844" s="151" t="s">
        <v>3922</v>
      </c>
      <c r="C844" s="152" t="s">
        <v>1405</v>
      </c>
      <c r="D844" s="151" t="s">
        <v>5560</v>
      </c>
      <c r="E844" s="152" t="s">
        <v>97</v>
      </c>
      <c r="F844" s="151"/>
      <c r="G844" s="151" t="s">
        <v>3186</v>
      </c>
      <c r="H844" s="150" t="s">
        <v>5562</v>
      </c>
      <c r="I844" s="150" t="s">
        <v>3652</v>
      </c>
      <c r="J844" s="153">
        <v>45</v>
      </c>
      <c r="K844" s="154">
        <f t="shared" ref="K844:L844" si="892">SUM(J844)</f>
        <v>45</v>
      </c>
      <c r="L844" s="154">
        <f t="shared" si="892"/>
        <v>45</v>
      </c>
      <c r="M844" s="154">
        <f t="shared" si="886"/>
        <v>45</v>
      </c>
      <c r="N844" s="154">
        <f t="shared" si="887"/>
        <v>45</v>
      </c>
      <c r="O844" s="154">
        <f t="shared" si="888"/>
        <v>45</v>
      </c>
      <c r="P844" s="155">
        <f t="shared" si="889"/>
        <v>180</v>
      </c>
    </row>
    <row r="845" spans="1:16" ht="28.8" x14ac:dyDescent="0.3">
      <c r="A845" s="150" t="s">
        <v>3639</v>
      </c>
      <c r="B845" s="151" t="s">
        <v>3922</v>
      </c>
      <c r="C845" s="152" t="s">
        <v>1405</v>
      </c>
      <c r="D845" s="151" t="s">
        <v>5563</v>
      </c>
      <c r="E845" s="152" t="s">
        <v>312</v>
      </c>
      <c r="F845" s="151"/>
      <c r="G845" s="151" t="s">
        <v>5013</v>
      </c>
      <c r="H845" s="150" t="s">
        <v>5564</v>
      </c>
      <c r="I845" s="150" t="s">
        <v>3652</v>
      </c>
      <c r="J845" s="153">
        <v>12</v>
      </c>
      <c r="K845" s="154">
        <f t="shared" ref="K845:L845" si="893">SUM(J845)</f>
        <v>12</v>
      </c>
      <c r="L845" s="154">
        <f t="shared" si="893"/>
        <v>12</v>
      </c>
      <c r="M845" s="154">
        <f t="shared" si="886"/>
        <v>12</v>
      </c>
      <c r="N845" s="154">
        <f t="shared" si="887"/>
        <v>12</v>
      </c>
      <c r="O845" s="154">
        <f t="shared" si="888"/>
        <v>12</v>
      </c>
      <c r="P845" s="155">
        <f t="shared" si="889"/>
        <v>48</v>
      </c>
    </row>
    <row r="846" spans="1:16" ht="28.8" x14ac:dyDescent="0.3">
      <c r="A846" s="150" t="s">
        <v>3639</v>
      </c>
      <c r="B846" s="151" t="s">
        <v>3922</v>
      </c>
      <c r="C846" s="152" t="s">
        <v>1405</v>
      </c>
      <c r="D846" s="151" t="s">
        <v>5563</v>
      </c>
      <c r="E846" s="152" t="s">
        <v>312</v>
      </c>
      <c r="F846" s="151"/>
      <c r="G846" s="151" t="s">
        <v>3189</v>
      </c>
      <c r="H846" s="150" t="s">
        <v>5565</v>
      </c>
      <c r="I846" s="150" t="s">
        <v>3789</v>
      </c>
      <c r="J846" s="153">
        <v>32</v>
      </c>
      <c r="K846" s="154">
        <f t="shared" ref="K846:L846" si="894">SUM(J846)</f>
        <v>32</v>
      </c>
      <c r="L846" s="154">
        <f t="shared" si="894"/>
        <v>32</v>
      </c>
      <c r="M846" s="154">
        <f t="shared" si="886"/>
        <v>32</v>
      </c>
      <c r="N846" s="154">
        <f t="shared" si="887"/>
        <v>32</v>
      </c>
      <c r="O846" s="154">
        <f t="shared" si="888"/>
        <v>32</v>
      </c>
      <c r="P846" s="155">
        <f t="shared" si="889"/>
        <v>128</v>
      </c>
    </row>
    <row r="847" spans="1:16" ht="28.8" x14ac:dyDescent="0.3">
      <c r="A847" s="150" t="s">
        <v>3639</v>
      </c>
      <c r="B847" s="151" t="s">
        <v>3922</v>
      </c>
      <c r="C847" s="152" t="s">
        <v>1405</v>
      </c>
      <c r="D847" s="151" t="s">
        <v>5566</v>
      </c>
      <c r="E847" s="152" t="s">
        <v>172</v>
      </c>
      <c r="F847" s="151"/>
      <c r="G847" s="151" t="s">
        <v>3188</v>
      </c>
      <c r="H847" s="150" t="s">
        <v>5567</v>
      </c>
      <c r="I847" s="150" t="s">
        <v>3789</v>
      </c>
      <c r="J847" s="153">
        <v>18</v>
      </c>
      <c r="K847" s="154">
        <f t="shared" ref="K847:L847" si="895">SUM(J847)</f>
        <v>18</v>
      </c>
      <c r="L847" s="154">
        <f t="shared" si="895"/>
        <v>18</v>
      </c>
      <c r="M847" s="154">
        <f t="shared" si="886"/>
        <v>18</v>
      </c>
      <c r="N847" s="154">
        <f t="shared" si="887"/>
        <v>18</v>
      </c>
      <c r="O847" s="154">
        <f t="shared" si="888"/>
        <v>18</v>
      </c>
      <c r="P847" s="155">
        <f t="shared" si="889"/>
        <v>72</v>
      </c>
    </row>
    <row r="848" spans="1:16" ht="28.8" x14ac:dyDescent="0.3">
      <c r="A848" s="150" t="s">
        <v>3639</v>
      </c>
      <c r="B848" s="151" t="s">
        <v>3922</v>
      </c>
      <c r="C848" s="152" t="s">
        <v>1405</v>
      </c>
      <c r="D848" s="151" t="s">
        <v>5568</v>
      </c>
      <c r="E848" s="152" t="s">
        <v>2653</v>
      </c>
      <c r="F848" s="151"/>
      <c r="G848" s="151" t="s">
        <v>5518</v>
      </c>
      <c r="H848" s="150" t="s">
        <v>5569</v>
      </c>
      <c r="I848" s="150" t="s">
        <v>3789</v>
      </c>
      <c r="J848" s="153">
        <v>21</v>
      </c>
      <c r="K848" s="154">
        <f t="shared" ref="K848:L848" si="896">SUM(J848)</f>
        <v>21</v>
      </c>
      <c r="L848" s="154">
        <f t="shared" si="896"/>
        <v>21</v>
      </c>
      <c r="M848" s="154">
        <f t="shared" si="886"/>
        <v>21</v>
      </c>
      <c r="N848" s="154">
        <f t="shared" si="887"/>
        <v>21</v>
      </c>
      <c r="O848" s="154">
        <f t="shared" si="888"/>
        <v>21</v>
      </c>
      <c r="P848" s="155">
        <f t="shared" si="889"/>
        <v>84</v>
      </c>
    </row>
    <row r="849" spans="1:16" ht="28.8" x14ac:dyDescent="0.3">
      <c r="A849" s="150" t="s">
        <v>3639</v>
      </c>
      <c r="B849" s="151" t="s">
        <v>3922</v>
      </c>
      <c r="C849" s="152" t="s">
        <v>1405</v>
      </c>
      <c r="D849" s="151" t="s">
        <v>3922</v>
      </c>
      <c r="E849" s="152" t="s">
        <v>9</v>
      </c>
      <c r="F849" s="151"/>
      <c r="G849" s="151" t="s">
        <v>3350</v>
      </c>
      <c r="H849" s="150" t="s">
        <v>5570</v>
      </c>
      <c r="I849" s="150" t="s">
        <v>3789</v>
      </c>
      <c r="J849" s="153">
        <v>57</v>
      </c>
      <c r="K849" s="154">
        <f t="shared" ref="K849:L849" si="897">SUM(J849)</f>
        <v>57</v>
      </c>
      <c r="L849" s="154">
        <f t="shared" si="897"/>
        <v>57</v>
      </c>
      <c r="M849" s="154">
        <f t="shared" si="886"/>
        <v>57</v>
      </c>
      <c r="N849" s="154">
        <f t="shared" si="887"/>
        <v>57</v>
      </c>
      <c r="O849" s="154">
        <f t="shared" si="888"/>
        <v>57</v>
      </c>
      <c r="P849" s="155">
        <f t="shared" si="889"/>
        <v>228</v>
      </c>
    </row>
    <row r="850" spans="1:16" ht="28.8" x14ac:dyDescent="0.3">
      <c r="A850" s="150" t="s">
        <v>3639</v>
      </c>
      <c r="B850" s="151" t="s">
        <v>3922</v>
      </c>
      <c r="C850" s="152" t="s">
        <v>1405</v>
      </c>
      <c r="D850" s="151" t="s">
        <v>3922</v>
      </c>
      <c r="E850" s="152" t="s">
        <v>9</v>
      </c>
      <c r="F850" s="151"/>
      <c r="G850" s="151" t="s">
        <v>3233</v>
      </c>
      <c r="H850" s="150" t="s">
        <v>5571</v>
      </c>
      <c r="I850" s="150" t="s">
        <v>3652</v>
      </c>
      <c r="J850" s="153">
        <v>103</v>
      </c>
      <c r="K850" s="154">
        <f t="shared" ref="K850:L850" si="898">SUM(J850)</f>
        <v>103</v>
      </c>
      <c r="L850" s="154">
        <f t="shared" si="898"/>
        <v>103</v>
      </c>
      <c r="M850" s="154">
        <f t="shared" si="886"/>
        <v>103</v>
      </c>
      <c r="N850" s="154">
        <f t="shared" si="887"/>
        <v>103</v>
      </c>
      <c r="O850" s="154">
        <f t="shared" si="888"/>
        <v>103</v>
      </c>
      <c r="P850" s="155">
        <f t="shared" si="889"/>
        <v>412</v>
      </c>
    </row>
    <row r="851" spans="1:16" ht="28.8" x14ac:dyDescent="0.3">
      <c r="A851" s="150" t="s">
        <v>3639</v>
      </c>
      <c r="B851" s="151" t="s">
        <v>3922</v>
      </c>
      <c r="C851" s="152" t="s">
        <v>1405</v>
      </c>
      <c r="D851" s="151" t="s">
        <v>3922</v>
      </c>
      <c r="E851" s="152" t="s">
        <v>9</v>
      </c>
      <c r="F851" s="151"/>
      <c r="G851" s="151" t="s">
        <v>3547</v>
      </c>
      <c r="H851" s="150" t="s">
        <v>5572</v>
      </c>
      <c r="I851" s="150" t="s">
        <v>3789</v>
      </c>
      <c r="J851" s="153">
        <v>15</v>
      </c>
      <c r="K851" s="154">
        <f t="shared" ref="K851:L851" si="899">SUM(J851)</f>
        <v>15</v>
      </c>
      <c r="L851" s="154">
        <f t="shared" si="899"/>
        <v>15</v>
      </c>
      <c r="M851" s="154">
        <f t="shared" si="886"/>
        <v>15</v>
      </c>
      <c r="N851" s="154">
        <f t="shared" si="887"/>
        <v>15</v>
      </c>
      <c r="O851" s="154">
        <f t="shared" si="888"/>
        <v>15</v>
      </c>
      <c r="P851" s="155">
        <f t="shared" si="889"/>
        <v>60</v>
      </c>
    </row>
    <row r="852" spans="1:16" ht="28.8" x14ac:dyDescent="0.3">
      <c r="A852" s="150" t="s">
        <v>3639</v>
      </c>
      <c r="B852" s="151" t="s">
        <v>3922</v>
      </c>
      <c r="C852" s="152" t="s">
        <v>1405</v>
      </c>
      <c r="D852" s="151" t="s">
        <v>5573</v>
      </c>
      <c r="E852" s="152" t="s">
        <v>481</v>
      </c>
      <c r="F852" s="151"/>
      <c r="G852" s="151" t="s">
        <v>4428</v>
      </c>
      <c r="H852" s="150" t="s">
        <v>5574</v>
      </c>
      <c r="I852" s="150" t="s">
        <v>3789</v>
      </c>
      <c r="J852" s="153">
        <v>8</v>
      </c>
      <c r="K852" s="154">
        <f t="shared" ref="K852:L852" si="900">SUM(J852)</f>
        <v>8</v>
      </c>
      <c r="L852" s="154">
        <f t="shared" si="900"/>
        <v>8</v>
      </c>
      <c r="M852" s="154">
        <f t="shared" si="886"/>
        <v>8</v>
      </c>
      <c r="N852" s="154">
        <f t="shared" si="887"/>
        <v>8</v>
      </c>
      <c r="O852" s="154">
        <f t="shared" si="888"/>
        <v>8</v>
      </c>
      <c r="P852" s="155">
        <f t="shared" si="889"/>
        <v>32</v>
      </c>
    </row>
    <row r="853" spans="1:16" ht="28.8" x14ac:dyDescent="0.3">
      <c r="A853" s="150" t="s">
        <v>3639</v>
      </c>
      <c r="B853" s="151" t="s">
        <v>3922</v>
      </c>
      <c r="C853" s="152" t="s">
        <v>1405</v>
      </c>
      <c r="D853" s="151" t="s">
        <v>5575</v>
      </c>
      <c r="E853" s="152" t="s">
        <v>229</v>
      </c>
      <c r="F853" s="151"/>
      <c r="G853" s="151" t="s">
        <v>3173</v>
      </c>
      <c r="H853" s="150" t="s">
        <v>5576</v>
      </c>
      <c r="I853" s="150" t="s">
        <v>3789</v>
      </c>
      <c r="J853" s="153">
        <v>28</v>
      </c>
      <c r="K853" s="154">
        <f t="shared" ref="K853:L853" si="901">SUM(J853)</f>
        <v>28</v>
      </c>
      <c r="L853" s="154">
        <f t="shared" si="901"/>
        <v>28</v>
      </c>
      <c r="M853" s="154">
        <f t="shared" si="886"/>
        <v>28</v>
      </c>
      <c r="N853" s="154">
        <f t="shared" si="887"/>
        <v>28</v>
      </c>
      <c r="O853" s="154">
        <f t="shared" si="888"/>
        <v>28</v>
      </c>
      <c r="P853" s="155">
        <f t="shared" si="889"/>
        <v>112</v>
      </c>
    </row>
    <row r="854" spans="1:16" x14ac:dyDescent="0.3">
      <c r="A854" s="150" t="s">
        <v>3639</v>
      </c>
      <c r="B854" s="151" t="s">
        <v>3937</v>
      </c>
      <c r="C854" s="152" t="s">
        <v>1298</v>
      </c>
      <c r="D854" s="151" t="s">
        <v>3937</v>
      </c>
      <c r="E854" s="152" t="s">
        <v>9</v>
      </c>
      <c r="F854" s="151"/>
      <c r="G854" s="151" t="s">
        <v>5518</v>
      </c>
      <c r="H854" s="150" t="s">
        <v>5577</v>
      </c>
      <c r="I854" s="150" t="s">
        <v>3652</v>
      </c>
      <c r="J854" s="153">
        <v>27</v>
      </c>
      <c r="K854" s="154">
        <f t="shared" ref="K854:L854" si="902">SUM(J854)</f>
        <v>27</v>
      </c>
      <c r="L854" s="154">
        <f t="shared" si="902"/>
        <v>27</v>
      </c>
      <c r="M854" s="154">
        <f t="shared" si="886"/>
        <v>27</v>
      </c>
      <c r="N854" s="154">
        <f t="shared" si="887"/>
        <v>27</v>
      </c>
      <c r="O854" s="154">
        <f t="shared" si="888"/>
        <v>27</v>
      </c>
      <c r="P854" s="155">
        <f t="shared" si="889"/>
        <v>108</v>
      </c>
    </row>
    <row r="855" spans="1:16" x14ac:dyDescent="0.3">
      <c r="A855" s="150" t="s">
        <v>3639</v>
      </c>
      <c r="B855" s="151" t="s">
        <v>3937</v>
      </c>
      <c r="C855" s="152" t="s">
        <v>1298</v>
      </c>
      <c r="D855" s="151" t="s">
        <v>3938</v>
      </c>
      <c r="E855" s="152" t="s">
        <v>210</v>
      </c>
      <c r="F855" s="151"/>
      <c r="G855" s="151" t="s">
        <v>4210</v>
      </c>
      <c r="H855" s="150" t="s">
        <v>5578</v>
      </c>
      <c r="I855" s="150" t="s">
        <v>3652</v>
      </c>
      <c r="J855" s="153">
        <v>38</v>
      </c>
      <c r="K855" s="154">
        <f t="shared" ref="K855:L855" si="903">SUM(J855)</f>
        <v>38</v>
      </c>
      <c r="L855" s="154">
        <f t="shared" si="903"/>
        <v>38</v>
      </c>
      <c r="M855" s="154">
        <f t="shared" si="886"/>
        <v>38</v>
      </c>
      <c r="N855" s="154">
        <f t="shared" si="887"/>
        <v>38</v>
      </c>
      <c r="O855" s="154">
        <f t="shared" si="888"/>
        <v>38</v>
      </c>
      <c r="P855" s="155">
        <f t="shared" si="889"/>
        <v>152</v>
      </c>
    </row>
    <row r="856" spans="1:16" x14ac:dyDescent="0.3">
      <c r="A856" s="150" t="s">
        <v>3639</v>
      </c>
      <c r="B856" s="151" t="s">
        <v>3937</v>
      </c>
      <c r="C856" s="152" t="s">
        <v>1298</v>
      </c>
      <c r="D856" s="151" t="s">
        <v>3939</v>
      </c>
      <c r="E856" s="152" t="s">
        <v>396</v>
      </c>
      <c r="F856" s="151"/>
      <c r="G856" s="151" t="s">
        <v>3190</v>
      </c>
      <c r="H856" s="150" t="s">
        <v>5579</v>
      </c>
      <c r="I856" s="150" t="s">
        <v>3652</v>
      </c>
      <c r="J856" s="153">
        <v>35</v>
      </c>
      <c r="K856" s="154">
        <f t="shared" ref="K856:L856" si="904">SUM(J856)</f>
        <v>35</v>
      </c>
      <c r="L856" s="154">
        <f t="shared" si="904"/>
        <v>35</v>
      </c>
      <c r="M856" s="154">
        <f t="shared" si="886"/>
        <v>35</v>
      </c>
      <c r="N856" s="154">
        <f t="shared" si="887"/>
        <v>35</v>
      </c>
      <c r="O856" s="154">
        <f t="shared" si="888"/>
        <v>35</v>
      </c>
      <c r="P856" s="155">
        <f t="shared" si="889"/>
        <v>140</v>
      </c>
    </row>
    <row r="857" spans="1:16" x14ac:dyDescent="0.3">
      <c r="A857" s="150" t="s">
        <v>3639</v>
      </c>
      <c r="B857" s="151" t="s">
        <v>3937</v>
      </c>
      <c r="C857" s="152" t="s">
        <v>1298</v>
      </c>
      <c r="D857" s="151" t="s">
        <v>3940</v>
      </c>
      <c r="E857" s="152" t="s">
        <v>384</v>
      </c>
      <c r="F857" s="151"/>
      <c r="G857" s="151" t="s">
        <v>3199</v>
      </c>
      <c r="H857" s="150" t="s">
        <v>5580</v>
      </c>
      <c r="I857" s="150" t="s">
        <v>3652</v>
      </c>
      <c r="J857" s="153">
        <v>29</v>
      </c>
      <c r="K857" s="154">
        <f t="shared" ref="K857:L857" si="905">SUM(J857)</f>
        <v>29</v>
      </c>
      <c r="L857" s="154">
        <f t="shared" si="905"/>
        <v>29</v>
      </c>
      <c r="M857" s="154">
        <f t="shared" si="886"/>
        <v>29</v>
      </c>
      <c r="N857" s="154">
        <f t="shared" si="887"/>
        <v>29</v>
      </c>
      <c r="O857" s="154">
        <f t="shared" si="888"/>
        <v>29</v>
      </c>
      <c r="P857" s="155">
        <f t="shared" si="889"/>
        <v>116</v>
      </c>
    </row>
    <row r="858" spans="1:16" x14ac:dyDescent="0.3">
      <c r="A858" s="150" t="s">
        <v>3640</v>
      </c>
      <c r="B858" s="151" t="s">
        <v>5581</v>
      </c>
      <c r="C858" s="152" t="s">
        <v>1829</v>
      </c>
      <c r="D858" s="151" t="s">
        <v>5582</v>
      </c>
      <c r="E858" s="152" t="s">
        <v>9</v>
      </c>
      <c r="F858" s="151"/>
      <c r="G858" s="151" t="s">
        <v>5583</v>
      </c>
      <c r="H858" s="150" t="s">
        <v>5584</v>
      </c>
      <c r="I858" s="150" t="s">
        <v>3652</v>
      </c>
      <c r="J858" s="153">
        <v>36</v>
      </c>
      <c r="K858" s="154">
        <f t="shared" ref="K858:L858" si="906">SUM(J858)</f>
        <v>36</v>
      </c>
      <c r="L858" s="154">
        <f t="shared" si="906"/>
        <v>36</v>
      </c>
      <c r="M858" s="154">
        <f t="shared" si="886"/>
        <v>36</v>
      </c>
      <c r="N858" s="154">
        <f t="shared" si="887"/>
        <v>36</v>
      </c>
      <c r="O858" s="154">
        <f t="shared" si="888"/>
        <v>36</v>
      </c>
      <c r="P858" s="155">
        <f t="shared" si="889"/>
        <v>144</v>
      </c>
    </row>
    <row r="859" spans="1:16" x14ac:dyDescent="0.3">
      <c r="A859" s="150" t="s">
        <v>3640</v>
      </c>
      <c r="B859" s="151" t="s">
        <v>5581</v>
      </c>
      <c r="C859" s="152" t="s">
        <v>1829</v>
      </c>
      <c r="D859" s="151" t="s">
        <v>5582</v>
      </c>
      <c r="E859" s="152" t="s">
        <v>9</v>
      </c>
      <c r="F859" s="151"/>
      <c r="G859" s="151" t="s">
        <v>3171</v>
      </c>
      <c r="H859" s="150" t="s">
        <v>5585</v>
      </c>
      <c r="I859" s="150" t="s">
        <v>3652</v>
      </c>
      <c r="J859" s="153">
        <v>104</v>
      </c>
      <c r="K859" s="154">
        <f t="shared" ref="K859:L859" si="907">SUM(J859)</f>
        <v>104</v>
      </c>
      <c r="L859" s="154">
        <f t="shared" si="907"/>
        <v>104</v>
      </c>
      <c r="M859" s="154">
        <f t="shared" si="886"/>
        <v>104</v>
      </c>
      <c r="N859" s="154">
        <f t="shared" si="887"/>
        <v>104</v>
      </c>
      <c r="O859" s="154">
        <f t="shared" si="888"/>
        <v>104</v>
      </c>
      <c r="P859" s="155">
        <f t="shared" si="889"/>
        <v>416</v>
      </c>
    </row>
    <row r="860" spans="1:16" x14ac:dyDescent="0.3">
      <c r="A860" s="150" t="s">
        <v>3640</v>
      </c>
      <c r="B860" s="151" t="s">
        <v>5117</v>
      </c>
      <c r="C860" s="152" t="s">
        <v>5586</v>
      </c>
      <c r="D860" s="151" t="s">
        <v>5117</v>
      </c>
      <c r="E860" s="152" t="s">
        <v>9</v>
      </c>
      <c r="F860" s="151"/>
      <c r="G860" s="151" t="s">
        <v>5587</v>
      </c>
      <c r="H860" s="150" t="s">
        <v>5588</v>
      </c>
      <c r="I860" s="150" t="s">
        <v>3652</v>
      </c>
      <c r="J860" s="153">
        <v>24</v>
      </c>
      <c r="K860" s="154">
        <f t="shared" ref="K860:L860" si="908">SUM(J860)</f>
        <v>24</v>
      </c>
      <c r="L860" s="154">
        <f t="shared" si="908"/>
        <v>24</v>
      </c>
      <c r="M860" s="154">
        <f t="shared" si="886"/>
        <v>24</v>
      </c>
      <c r="N860" s="154">
        <f t="shared" si="887"/>
        <v>24</v>
      </c>
      <c r="O860" s="154">
        <f t="shared" si="888"/>
        <v>24</v>
      </c>
      <c r="P860" s="155">
        <f t="shared" si="889"/>
        <v>96</v>
      </c>
    </row>
    <row r="861" spans="1:16" x14ac:dyDescent="0.3">
      <c r="A861" s="150" t="s">
        <v>3640</v>
      </c>
      <c r="B861" s="151" t="s">
        <v>5117</v>
      </c>
      <c r="C861" s="152" t="s">
        <v>5586</v>
      </c>
      <c r="D861" s="151" t="s">
        <v>5117</v>
      </c>
      <c r="E861" s="152" t="s">
        <v>9</v>
      </c>
      <c r="F861" s="151"/>
      <c r="G861" s="151" t="s">
        <v>5589</v>
      </c>
      <c r="H861" s="150" t="s">
        <v>5590</v>
      </c>
      <c r="I861" s="150" t="s">
        <v>3789</v>
      </c>
      <c r="J861" s="153">
        <v>33</v>
      </c>
      <c r="K861" s="154">
        <f t="shared" ref="K861:L861" si="909">SUM(J861)</f>
        <v>33</v>
      </c>
      <c r="L861" s="154">
        <f t="shared" si="909"/>
        <v>33</v>
      </c>
      <c r="M861" s="154">
        <f t="shared" si="886"/>
        <v>33</v>
      </c>
      <c r="N861" s="154">
        <f t="shared" si="887"/>
        <v>33</v>
      </c>
      <c r="O861" s="154">
        <f t="shared" si="888"/>
        <v>33</v>
      </c>
      <c r="P861" s="155">
        <f t="shared" si="889"/>
        <v>132</v>
      </c>
    </row>
    <row r="862" spans="1:16" x14ac:dyDescent="0.3">
      <c r="A862" s="150" t="s">
        <v>3640</v>
      </c>
      <c r="B862" s="151" t="s">
        <v>5591</v>
      </c>
      <c r="C862" s="152" t="s">
        <v>467</v>
      </c>
      <c r="D862" s="151" t="s">
        <v>5591</v>
      </c>
      <c r="E862" s="152" t="s">
        <v>9</v>
      </c>
      <c r="F862" s="151"/>
      <c r="G862" s="151" t="s">
        <v>4732</v>
      </c>
      <c r="H862" s="150" t="s">
        <v>5592</v>
      </c>
      <c r="I862" s="150" t="s">
        <v>3652</v>
      </c>
      <c r="J862" s="153">
        <v>36</v>
      </c>
      <c r="K862" s="154">
        <f t="shared" ref="K862:L862" si="910">SUM(J862)</f>
        <v>36</v>
      </c>
      <c r="L862" s="154">
        <f t="shared" si="910"/>
        <v>36</v>
      </c>
      <c r="M862" s="154">
        <f t="shared" si="886"/>
        <v>36</v>
      </c>
      <c r="N862" s="154">
        <f t="shared" si="887"/>
        <v>36</v>
      </c>
      <c r="O862" s="154">
        <f t="shared" si="888"/>
        <v>36</v>
      </c>
      <c r="P862" s="155">
        <f t="shared" si="889"/>
        <v>144</v>
      </c>
    </row>
    <row r="863" spans="1:16" x14ac:dyDescent="0.3">
      <c r="A863" s="150" t="s">
        <v>3640</v>
      </c>
      <c r="B863" s="151" t="s">
        <v>5591</v>
      </c>
      <c r="C863" s="152" t="s">
        <v>467</v>
      </c>
      <c r="D863" s="151" t="s">
        <v>5591</v>
      </c>
      <c r="E863" s="152" t="s">
        <v>9</v>
      </c>
      <c r="F863" s="151"/>
      <c r="G863" s="151" t="s">
        <v>3198</v>
      </c>
      <c r="H863" s="150" t="s">
        <v>5593</v>
      </c>
      <c r="I863" s="150" t="s">
        <v>3789</v>
      </c>
      <c r="J863" s="153">
        <v>119</v>
      </c>
      <c r="K863" s="154">
        <f t="shared" ref="K863:L863" si="911">SUM(J863)</f>
        <v>119</v>
      </c>
      <c r="L863" s="154">
        <f t="shared" si="911"/>
        <v>119</v>
      </c>
      <c r="M863" s="154">
        <f t="shared" si="886"/>
        <v>119</v>
      </c>
      <c r="N863" s="154">
        <f t="shared" si="887"/>
        <v>119</v>
      </c>
      <c r="O863" s="154">
        <f t="shared" si="888"/>
        <v>119</v>
      </c>
      <c r="P863" s="155">
        <f t="shared" si="889"/>
        <v>476</v>
      </c>
    </row>
    <row r="864" spans="1:16" x14ac:dyDescent="0.3">
      <c r="A864" s="150" t="s">
        <v>3640</v>
      </c>
      <c r="B864" s="151" t="s">
        <v>5594</v>
      </c>
      <c r="C864" s="152" t="s">
        <v>632</v>
      </c>
      <c r="D864" s="151" t="s">
        <v>5595</v>
      </c>
      <c r="E864" s="152" t="s">
        <v>9</v>
      </c>
      <c r="F864" s="151"/>
      <c r="G864" s="151" t="s">
        <v>5079</v>
      </c>
      <c r="H864" s="150" t="s">
        <v>5596</v>
      </c>
      <c r="I864" s="150" t="s">
        <v>3652</v>
      </c>
      <c r="J864" s="153">
        <v>12</v>
      </c>
      <c r="K864" s="154">
        <f t="shared" ref="K864:L864" si="912">SUM(J864)</f>
        <v>12</v>
      </c>
      <c r="L864" s="154">
        <f t="shared" si="912"/>
        <v>12</v>
      </c>
      <c r="M864" s="154">
        <f t="shared" si="886"/>
        <v>12</v>
      </c>
      <c r="N864" s="154">
        <f t="shared" si="887"/>
        <v>12</v>
      </c>
      <c r="O864" s="154">
        <f t="shared" si="888"/>
        <v>12</v>
      </c>
      <c r="P864" s="155">
        <f t="shared" si="889"/>
        <v>48</v>
      </c>
    </row>
    <row r="865" spans="1:16" x14ac:dyDescent="0.3">
      <c r="A865" s="150" t="s">
        <v>3640</v>
      </c>
      <c r="B865" s="151" t="s">
        <v>5594</v>
      </c>
      <c r="C865" s="152" t="s">
        <v>632</v>
      </c>
      <c r="D865" s="151" t="s">
        <v>5595</v>
      </c>
      <c r="E865" s="152" t="s">
        <v>9</v>
      </c>
      <c r="F865" s="151"/>
      <c r="G865" s="151" t="s">
        <v>5597</v>
      </c>
      <c r="H865" s="150" t="s">
        <v>5598</v>
      </c>
      <c r="I865" s="150" t="s">
        <v>3789</v>
      </c>
      <c r="J865" s="153">
        <v>25</v>
      </c>
      <c r="K865" s="154">
        <f t="shared" ref="K865:L865" si="913">SUM(J865)</f>
        <v>25</v>
      </c>
      <c r="L865" s="154">
        <f t="shared" si="913"/>
        <v>25</v>
      </c>
      <c r="M865" s="154">
        <f t="shared" si="886"/>
        <v>25</v>
      </c>
      <c r="N865" s="154">
        <f t="shared" si="887"/>
        <v>25</v>
      </c>
      <c r="O865" s="154">
        <f t="shared" si="888"/>
        <v>25</v>
      </c>
      <c r="P865" s="155">
        <f t="shared" si="889"/>
        <v>100</v>
      </c>
    </row>
    <row r="866" spans="1:16" x14ac:dyDescent="0.3">
      <c r="A866" s="150" t="s">
        <v>3640</v>
      </c>
      <c r="B866" s="151" t="s">
        <v>3941</v>
      </c>
      <c r="C866" s="152" t="s">
        <v>705</v>
      </c>
      <c r="D866" s="151" t="s">
        <v>3942</v>
      </c>
      <c r="E866" s="152" t="s">
        <v>9</v>
      </c>
      <c r="F866" s="151"/>
      <c r="G866" s="151" t="s">
        <v>5599</v>
      </c>
      <c r="H866" s="150" t="s">
        <v>5600</v>
      </c>
      <c r="I866" s="150" t="s">
        <v>3652</v>
      </c>
      <c r="J866" s="153">
        <v>60</v>
      </c>
      <c r="K866" s="154">
        <f t="shared" ref="K866:L866" si="914">SUM(J866)</f>
        <v>60</v>
      </c>
      <c r="L866" s="154">
        <f t="shared" si="914"/>
        <v>60</v>
      </c>
      <c r="M866" s="154">
        <f t="shared" si="886"/>
        <v>60</v>
      </c>
      <c r="N866" s="154">
        <f t="shared" si="887"/>
        <v>60</v>
      </c>
      <c r="O866" s="154">
        <f t="shared" si="888"/>
        <v>60</v>
      </c>
      <c r="P866" s="155">
        <f t="shared" si="889"/>
        <v>240</v>
      </c>
    </row>
    <row r="867" spans="1:16" x14ac:dyDescent="0.3">
      <c r="A867" s="150" t="s">
        <v>3640</v>
      </c>
      <c r="B867" s="151" t="s">
        <v>5601</v>
      </c>
      <c r="C867" s="152" t="s">
        <v>707</v>
      </c>
      <c r="D867" s="151" t="s">
        <v>5602</v>
      </c>
      <c r="E867" s="152" t="s">
        <v>9</v>
      </c>
      <c r="F867" s="151"/>
      <c r="G867" s="151" t="s">
        <v>3191</v>
      </c>
      <c r="H867" s="150" t="s">
        <v>5603</v>
      </c>
      <c r="I867" s="150" t="s">
        <v>3652</v>
      </c>
      <c r="J867" s="153">
        <v>12</v>
      </c>
      <c r="K867" s="154">
        <f t="shared" ref="K867:L867" si="915">SUM(J867)</f>
        <v>12</v>
      </c>
      <c r="L867" s="154">
        <f t="shared" si="915"/>
        <v>12</v>
      </c>
      <c r="M867" s="154">
        <f t="shared" si="886"/>
        <v>12</v>
      </c>
      <c r="N867" s="154">
        <f t="shared" si="887"/>
        <v>12</v>
      </c>
      <c r="O867" s="154">
        <f t="shared" si="888"/>
        <v>12</v>
      </c>
      <c r="P867" s="155">
        <f t="shared" si="889"/>
        <v>48</v>
      </c>
    </row>
    <row r="868" spans="1:16" x14ac:dyDescent="0.3">
      <c r="A868" s="150" t="s">
        <v>3640</v>
      </c>
      <c r="B868" s="151" t="s">
        <v>5601</v>
      </c>
      <c r="C868" s="152" t="s">
        <v>707</v>
      </c>
      <c r="D868" s="151" t="s">
        <v>5604</v>
      </c>
      <c r="E868" s="152" t="s">
        <v>77</v>
      </c>
      <c r="F868" s="151"/>
      <c r="G868" s="151" t="s">
        <v>5605</v>
      </c>
      <c r="H868" s="150" t="s">
        <v>5606</v>
      </c>
      <c r="I868" s="150" t="s">
        <v>3652</v>
      </c>
      <c r="J868" s="153">
        <v>34</v>
      </c>
      <c r="K868" s="154">
        <f t="shared" ref="K868:L868" si="916">SUM(J868)</f>
        <v>34</v>
      </c>
      <c r="L868" s="154">
        <f t="shared" si="916"/>
        <v>34</v>
      </c>
      <c r="M868" s="154">
        <f t="shared" si="886"/>
        <v>34</v>
      </c>
      <c r="N868" s="154">
        <f t="shared" si="887"/>
        <v>34</v>
      </c>
      <c r="O868" s="154">
        <f t="shared" si="888"/>
        <v>34</v>
      </c>
      <c r="P868" s="155">
        <f t="shared" si="889"/>
        <v>136</v>
      </c>
    </row>
    <row r="869" spans="1:16" x14ac:dyDescent="0.3">
      <c r="A869" s="150" t="s">
        <v>3640</v>
      </c>
      <c r="B869" s="151" t="s">
        <v>5601</v>
      </c>
      <c r="C869" s="152" t="s">
        <v>707</v>
      </c>
      <c r="D869" s="151" t="s">
        <v>5604</v>
      </c>
      <c r="E869" s="152" t="s">
        <v>77</v>
      </c>
      <c r="F869" s="151"/>
      <c r="G869" s="151" t="s">
        <v>5605</v>
      </c>
      <c r="H869" s="150" t="s">
        <v>5607</v>
      </c>
      <c r="I869" s="150" t="s">
        <v>3789</v>
      </c>
      <c r="J869" s="153">
        <v>35</v>
      </c>
      <c r="K869" s="154">
        <f t="shared" ref="K869:L869" si="917">SUM(J869)</f>
        <v>35</v>
      </c>
      <c r="L869" s="154">
        <f t="shared" si="917"/>
        <v>35</v>
      </c>
      <c r="M869" s="154">
        <f t="shared" si="886"/>
        <v>35</v>
      </c>
      <c r="N869" s="154">
        <f t="shared" si="887"/>
        <v>35</v>
      </c>
      <c r="O869" s="154">
        <f t="shared" si="888"/>
        <v>35</v>
      </c>
      <c r="P869" s="155">
        <f t="shared" si="889"/>
        <v>140</v>
      </c>
    </row>
    <row r="870" spans="1:16" x14ac:dyDescent="0.3">
      <c r="A870" s="150" t="s">
        <v>3640</v>
      </c>
      <c r="B870" s="151" t="s">
        <v>5608</v>
      </c>
      <c r="C870" s="152" t="s">
        <v>828</v>
      </c>
      <c r="D870" s="151" t="s">
        <v>5609</v>
      </c>
      <c r="E870" s="152" t="s">
        <v>77</v>
      </c>
      <c r="F870" s="151"/>
      <c r="G870" s="151" t="s">
        <v>3285</v>
      </c>
      <c r="H870" s="150" t="s">
        <v>5610</v>
      </c>
      <c r="I870" s="150" t="s">
        <v>3652</v>
      </c>
      <c r="J870" s="153">
        <v>22</v>
      </c>
      <c r="K870" s="154">
        <f t="shared" ref="K870:L870" si="918">SUM(J870)</f>
        <v>22</v>
      </c>
      <c r="L870" s="154">
        <f t="shared" si="918"/>
        <v>22</v>
      </c>
      <c r="M870" s="154">
        <f t="shared" si="886"/>
        <v>22</v>
      </c>
      <c r="N870" s="154">
        <f t="shared" si="887"/>
        <v>22</v>
      </c>
      <c r="O870" s="154">
        <f t="shared" si="888"/>
        <v>22</v>
      </c>
      <c r="P870" s="155">
        <f t="shared" si="889"/>
        <v>88</v>
      </c>
    </row>
    <row r="871" spans="1:16" x14ac:dyDescent="0.3">
      <c r="A871" s="150" t="s">
        <v>3640</v>
      </c>
      <c r="B871" s="151" t="s">
        <v>5608</v>
      </c>
      <c r="C871" s="152" t="s">
        <v>828</v>
      </c>
      <c r="D871" s="151" t="s">
        <v>5609</v>
      </c>
      <c r="E871" s="152" t="s">
        <v>77</v>
      </c>
      <c r="F871" s="151"/>
      <c r="G871" s="151" t="s">
        <v>3167</v>
      </c>
      <c r="H871" s="150" t="s">
        <v>5611</v>
      </c>
      <c r="I871" s="150" t="s">
        <v>3789</v>
      </c>
      <c r="J871" s="153">
        <v>37</v>
      </c>
      <c r="K871" s="154">
        <f t="shared" ref="K871:L871" si="919">SUM(J871)</f>
        <v>37</v>
      </c>
      <c r="L871" s="154">
        <f t="shared" si="919"/>
        <v>37</v>
      </c>
      <c r="M871" s="154">
        <f t="shared" si="886"/>
        <v>37</v>
      </c>
      <c r="N871" s="154">
        <f t="shared" si="887"/>
        <v>37</v>
      </c>
      <c r="O871" s="154">
        <f t="shared" si="888"/>
        <v>37</v>
      </c>
      <c r="P871" s="155">
        <f t="shared" si="889"/>
        <v>148</v>
      </c>
    </row>
    <row r="872" spans="1:16" x14ac:dyDescent="0.3">
      <c r="A872" s="150" t="s">
        <v>3640</v>
      </c>
      <c r="B872" s="151" t="s">
        <v>5608</v>
      </c>
      <c r="C872" s="152" t="s">
        <v>828</v>
      </c>
      <c r="D872" s="151" t="s">
        <v>5608</v>
      </c>
      <c r="E872" s="152" t="s">
        <v>9</v>
      </c>
      <c r="F872" s="151"/>
      <c r="G872" s="151" t="s">
        <v>5612</v>
      </c>
      <c r="H872" s="150" t="s">
        <v>5613</v>
      </c>
      <c r="I872" s="150" t="s">
        <v>3652</v>
      </c>
      <c r="J872" s="153">
        <v>9</v>
      </c>
      <c r="K872" s="154">
        <f t="shared" ref="K872:L872" si="920">SUM(J872)</f>
        <v>9</v>
      </c>
      <c r="L872" s="154">
        <f t="shared" si="920"/>
        <v>9</v>
      </c>
      <c r="M872" s="154">
        <f t="shared" si="886"/>
        <v>9</v>
      </c>
      <c r="N872" s="154">
        <f t="shared" si="887"/>
        <v>9</v>
      </c>
      <c r="O872" s="154">
        <f t="shared" si="888"/>
        <v>9</v>
      </c>
      <c r="P872" s="155">
        <f t="shared" si="889"/>
        <v>36</v>
      </c>
    </row>
    <row r="873" spans="1:16" x14ac:dyDescent="0.3">
      <c r="A873" s="150" t="s">
        <v>3640</v>
      </c>
      <c r="B873" s="151" t="s">
        <v>5608</v>
      </c>
      <c r="C873" s="152" t="s">
        <v>828</v>
      </c>
      <c r="D873" s="151" t="s">
        <v>5608</v>
      </c>
      <c r="E873" s="152" t="s">
        <v>9</v>
      </c>
      <c r="F873" s="151"/>
      <c r="G873" s="151" t="s">
        <v>5614</v>
      </c>
      <c r="H873" s="150" t="s">
        <v>5615</v>
      </c>
      <c r="I873" s="150" t="s">
        <v>3789</v>
      </c>
      <c r="J873" s="153">
        <v>40</v>
      </c>
      <c r="K873" s="154">
        <f t="shared" ref="K873:L873" si="921">SUM(J873)</f>
        <v>40</v>
      </c>
      <c r="L873" s="154">
        <f t="shared" si="921"/>
        <v>40</v>
      </c>
      <c r="M873" s="154">
        <f t="shared" si="886"/>
        <v>40</v>
      </c>
      <c r="N873" s="154">
        <f t="shared" si="887"/>
        <v>40</v>
      </c>
      <c r="O873" s="154">
        <f t="shared" si="888"/>
        <v>40</v>
      </c>
      <c r="P873" s="155">
        <f t="shared" si="889"/>
        <v>160</v>
      </c>
    </row>
    <row r="874" spans="1:16" x14ac:dyDescent="0.3">
      <c r="A874" s="150" t="s">
        <v>3640</v>
      </c>
      <c r="B874" s="151" t="s">
        <v>3945</v>
      </c>
      <c r="C874" s="152" t="s">
        <v>901</v>
      </c>
      <c r="D874" s="151" t="s">
        <v>5616</v>
      </c>
      <c r="E874" s="152" t="s">
        <v>77</v>
      </c>
      <c r="F874" s="151"/>
      <c r="G874" s="151" t="s">
        <v>5203</v>
      </c>
      <c r="H874" s="150" t="s">
        <v>5617</v>
      </c>
      <c r="I874" s="150" t="s">
        <v>3652</v>
      </c>
      <c r="J874" s="153">
        <v>13</v>
      </c>
      <c r="K874" s="154">
        <f t="shared" ref="K874:L874" si="922">SUM(J874)</f>
        <v>13</v>
      </c>
      <c r="L874" s="154">
        <f t="shared" si="922"/>
        <v>13</v>
      </c>
      <c r="M874" s="154">
        <f t="shared" si="886"/>
        <v>13</v>
      </c>
      <c r="N874" s="154">
        <f t="shared" si="887"/>
        <v>13</v>
      </c>
      <c r="O874" s="154">
        <f t="shared" si="888"/>
        <v>13</v>
      </c>
      <c r="P874" s="155">
        <f t="shared" si="889"/>
        <v>52</v>
      </c>
    </row>
    <row r="875" spans="1:16" x14ac:dyDescent="0.3">
      <c r="A875" s="150" t="s">
        <v>3640</v>
      </c>
      <c r="B875" s="151" t="s">
        <v>3945</v>
      </c>
      <c r="C875" s="152" t="s">
        <v>901</v>
      </c>
      <c r="D875" s="151" t="s">
        <v>5616</v>
      </c>
      <c r="E875" s="152" t="s">
        <v>77</v>
      </c>
      <c r="F875" s="151"/>
      <c r="G875" s="151" t="s">
        <v>3298</v>
      </c>
      <c r="H875" s="150" t="s">
        <v>5618</v>
      </c>
      <c r="I875" s="150" t="s">
        <v>3789</v>
      </c>
      <c r="J875" s="153">
        <v>18</v>
      </c>
      <c r="K875" s="154">
        <f t="shared" ref="K875:L875" si="923">SUM(J875)</f>
        <v>18</v>
      </c>
      <c r="L875" s="154">
        <f t="shared" si="923"/>
        <v>18</v>
      </c>
      <c r="M875" s="154">
        <f t="shared" si="886"/>
        <v>18</v>
      </c>
      <c r="N875" s="154">
        <f t="shared" si="887"/>
        <v>18</v>
      </c>
      <c r="O875" s="154">
        <f t="shared" si="888"/>
        <v>18</v>
      </c>
      <c r="P875" s="155">
        <f t="shared" si="889"/>
        <v>72</v>
      </c>
    </row>
    <row r="876" spans="1:16" x14ac:dyDescent="0.3">
      <c r="A876" s="150" t="s">
        <v>3640</v>
      </c>
      <c r="B876" s="151" t="s">
        <v>3945</v>
      </c>
      <c r="C876" s="152" t="s">
        <v>901</v>
      </c>
      <c r="D876" s="151" t="s">
        <v>3945</v>
      </c>
      <c r="E876" s="152" t="s">
        <v>9</v>
      </c>
      <c r="F876" s="151"/>
      <c r="G876" s="151" t="s">
        <v>5619</v>
      </c>
      <c r="H876" s="150" t="s">
        <v>5620</v>
      </c>
      <c r="I876" s="150" t="s">
        <v>3652</v>
      </c>
      <c r="J876" s="153">
        <v>17</v>
      </c>
      <c r="K876" s="154">
        <f t="shared" ref="K876:L876" si="924">SUM(J876)</f>
        <v>17</v>
      </c>
      <c r="L876" s="154">
        <f t="shared" si="924"/>
        <v>17</v>
      </c>
      <c r="M876" s="154">
        <f t="shared" si="886"/>
        <v>17</v>
      </c>
      <c r="N876" s="154">
        <f t="shared" si="887"/>
        <v>17</v>
      </c>
      <c r="O876" s="154">
        <f t="shared" si="888"/>
        <v>17</v>
      </c>
      <c r="P876" s="155">
        <f t="shared" si="889"/>
        <v>68</v>
      </c>
    </row>
    <row r="877" spans="1:16" x14ac:dyDescent="0.3">
      <c r="A877" s="150" t="s">
        <v>3640</v>
      </c>
      <c r="B877" s="151" t="s">
        <v>5621</v>
      </c>
      <c r="C877" s="152" t="s">
        <v>884</v>
      </c>
      <c r="D877" s="151" t="s">
        <v>5622</v>
      </c>
      <c r="E877" s="152" t="s">
        <v>9</v>
      </c>
      <c r="F877" s="151"/>
      <c r="G877" s="151" t="s">
        <v>3220</v>
      </c>
      <c r="H877" s="150" t="s">
        <v>5623</v>
      </c>
      <c r="I877" s="150" t="s">
        <v>3652</v>
      </c>
      <c r="J877" s="153">
        <v>21</v>
      </c>
      <c r="K877" s="154">
        <f t="shared" ref="K877:L877" si="925">SUM(J877)</f>
        <v>21</v>
      </c>
      <c r="L877" s="154">
        <f t="shared" si="925"/>
        <v>21</v>
      </c>
      <c r="M877" s="154">
        <f t="shared" si="886"/>
        <v>21</v>
      </c>
      <c r="N877" s="154">
        <f t="shared" si="887"/>
        <v>21</v>
      </c>
      <c r="O877" s="154">
        <f t="shared" si="888"/>
        <v>21</v>
      </c>
      <c r="P877" s="155">
        <f t="shared" si="889"/>
        <v>84</v>
      </c>
    </row>
    <row r="878" spans="1:16" x14ac:dyDescent="0.3">
      <c r="A878" s="150" t="s">
        <v>3640</v>
      </c>
      <c r="B878" s="151" t="s">
        <v>5621</v>
      </c>
      <c r="C878" s="152" t="s">
        <v>884</v>
      </c>
      <c r="D878" s="151" t="s">
        <v>5622</v>
      </c>
      <c r="E878" s="152" t="s">
        <v>9</v>
      </c>
      <c r="F878" s="151"/>
      <c r="G878" s="151" t="s">
        <v>3315</v>
      </c>
      <c r="H878" s="150" t="s">
        <v>5624</v>
      </c>
      <c r="I878" s="150" t="s">
        <v>3789</v>
      </c>
      <c r="J878" s="153">
        <v>92</v>
      </c>
      <c r="K878" s="154">
        <f t="shared" ref="K878:L878" si="926">SUM(J878)</f>
        <v>92</v>
      </c>
      <c r="L878" s="154">
        <f t="shared" si="926"/>
        <v>92</v>
      </c>
      <c r="M878" s="154">
        <f t="shared" si="886"/>
        <v>92</v>
      </c>
      <c r="N878" s="154">
        <f t="shared" si="887"/>
        <v>92</v>
      </c>
      <c r="O878" s="154">
        <f t="shared" si="888"/>
        <v>92</v>
      </c>
      <c r="P878" s="155">
        <f t="shared" si="889"/>
        <v>368</v>
      </c>
    </row>
    <row r="879" spans="1:16" x14ac:dyDescent="0.3">
      <c r="A879" s="150" t="s">
        <v>3640</v>
      </c>
      <c r="B879" s="151" t="s">
        <v>5621</v>
      </c>
      <c r="C879" s="152" t="s">
        <v>884</v>
      </c>
      <c r="D879" s="151" t="s">
        <v>5625</v>
      </c>
      <c r="E879" s="152" t="s">
        <v>220</v>
      </c>
      <c r="F879" s="151"/>
      <c r="G879" s="151" t="s">
        <v>5626</v>
      </c>
      <c r="H879" s="150" t="s">
        <v>5627</v>
      </c>
      <c r="I879" s="150" t="s">
        <v>3652</v>
      </c>
      <c r="J879" s="153">
        <v>9</v>
      </c>
      <c r="K879" s="154">
        <f t="shared" ref="K879:L879" si="927">SUM(J879)</f>
        <v>9</v>
      </c>
      <c r="L879" s="154">
        <f t="shared" si="927"/>
        <v>9</v>
      </c>
      <c r="M879" s="154">
        <f t="shared" si="886"/>
        <v>9</v>
      </c>
      <c r="N879" s="154">
        <f t="shared" si="887"/>
        <v>9</v>
      </c>
      <c r="O879" s="154">
        <f t="shared" si="888"/>
        <v>9</v>
      </c>
      <c r="P879" s="155">
        <f t="shared" si="889"/>
        <v>36</v>
      </c>
    </row>
    <row r="880" spans="1:16" x14ac:dyDescent="0.3">
      <c r="A880" s="150" t="s">
        <v>3640</v>
      </c>
      <c r="B880" s="151" t="s">
        <v>5621</v>
      </c>
      <c r="C880" s="152" t="s">
        <v>884</v>
      </c>
      <c r="D880" s="151" t="s">
        <v>5625</v>
      </c>
      <c r="E880" s="152" t="s">
        <v>220</v>
      </c>
      <c r="F880" s="151"/>
      <c r="G880" s="151" t="s">
        <v>5628</v>
      </c>
      <c r="H880" s="150" t="s">
        <v>5629</v>
      </c>
      <c r="I880" s="150" t="s">
        <v>3789</v>
      </c>
      <c r="J880" s="153">
        <v>16</v>
      </c>
      <c r="K880" s="154">
        <f t="shared" ref="K880:L880" si="928">SUM(J880)</f>
        <v>16</v>
      </c>
      <c r="L880" s="154">
        <f t="shared" si="928"/>
        <v>16</v>
      </c>
      <c r="M880" s="154">
        <f t="shared" si="886"/>
        <v>16</v>
      </c>
      <c r="N880" s="154">
        <f t="shared" si="887"/>
        <v>16</v>
      </c>
      <c r="O880" s="154">
        <f t="shared" si="888"/>
        <v>16</v>
      </c>
      <c r="P880" s="155">
        <f t="shared" si="889"/>
        <v>64</v>
      </c>
    </row>
    <row r="881" spans="1:16" x14ac:dyDescent="0.3">
      <c r="A881" s="150" t="s">
        <v>3640</v>
      </c>
      <c r="B881" s="151" t="s">
        <v>5621</v>
      </c>
      <c r="C881" s="152" t="s">
        <v>884</v>
      </c>
      <c r="D881" s="151" t="s">
        <v>5630</v>
      </c>
      <c r="E881" s="152" t="s">
        <v>71</v>
      </c>
      <c r="F881" s="151"/>
      <c r="G881" s="151" t="s">
        <v>3190</v>
      </c>
      <c r="H881" s="150" t="s">
        <v>5631</v>
      </c>
      <c r="I881" s="150" t="s">
        <v>3789</v>
      </c>
      <c r="J881" s="153">
        <v>15</v>
      </c>
      <c r="K881" s="154">
        <f t="shared" ref="K881:L881" si="929">SUM(J881)</f>
        <v>15</v>
      </c>
      <c r="L881" s="154">
        <f t="shared" si="929"/>
        <v>15</v>
      </c>
      <c r="M881" s="154">
        <f t="shared" si="886"/>
        <v>15</v>
      </c>
      <c r="N881" s="154">
        <f t="shared" si="887"/>
        <v>15</v>
      </c>
      <c r="O881" s="154">
        <f t="shared" si="888"/>
        <v>15</v>
      </c>
      <c r="P881" s="155">
        <f t="shared" si="889"/>
        <v>60</v>
      </c>
    </row>
    <row r="882" spans="1:16" x14ac:dyDescent="0.3">
      <c r="A882" s="150" t="s">
        <v>3640</v>
      </c>
      <c r="B882" s="151" t="s">
        <v>5621</v>
      </c>
      <c r="C882" s="152" t="s">
        <v>884</v>
      </c>
      <c r="D882" s="151" t="s">
        <v>5632</v>
      </c>
      <c r="E882" s="152" t="s">
        <v>312</v>
      </c>
      <c r="F882" s="151"/>
      <c r="G882" s="151" t="s">
        <v>3194</v>
      </c>
      <c r="H882" s="150" t="s">
        <v>5633</v>
      </c>
      <c r="I882" s="150" t="s">
        <v>3652</v>
      </c>
      <c r="J882" s="153">
        <v>18</v>
      </c>
      <c r="K882" s="154">
        <f t="shared" ref="K882:L882" si="930">SUM(J882)</f>
        <v>18</v>
      </c>
      <c r="L882" s="154">
        <f t="shared" si="930"/>
        <v>18</v>
      </c>
      <c r="M882" s="154">
        <f t="shared" si="886"/>
        <v>18</v>
      </c>
      <c r="N882" s="154">
        <f t="shared" si="887"/>
        <v>18</v>
      </c>
      <c r="O882" s="154">
        <f t="shared" si="888"/>
        <v>18</v>
      </c>
      <c r="P882" s="155">
        <f t="shared" si="889"/>
        <v>72</v>
      </c>
    </row>
    <row r="883" spans="1:16" x14ac:dyDescent="0.3">
      <c r="A883" s="150" t="s">
        <v>3640</v>
      </c>
      <c r="B883" s="151" t="s">
        <v>5621</v>
      </c>
      <c r="C883" s="152" t="s">
        <v>884</v>
      </c>
      <c r="D883" s="151" t="s">
        <v>5632</v>
      </c>
      <c r="E883" s="152" t="s">
        <v>312</v>
      </c>
      <c r="F883" s="151"/>
      <c r="G883" s="151" t="s">
        <v>5634</v>
      </c>
      <c r="H883" s="150" t="s">
        <v>5635</v>
      </c>
      <c r="I883" s="150" t="s">
        <v>3789</v>
      </c>
      <c r="J883" s="153">
        <v>29</v>
      </c>
      <c r="K883" s="154">
        <f t="shared" ref="K883:L883" si="931">SUM(J883)</f>
        <v>29</v>
      </c>
      <c r="L883" s="154">
        <f t="shared" si="931"/>
        <v>29</v>
      </c>
      <c r="M883" s="154">
        <f t="shared" si="886"/>
        <v>29</v>
      </c>
      <c r="N883" s="154">
        <f t="shared" si="887"/>
        <v>29</v>
      </c>
      <c r="O883" s="154">
        <f t="shared" si="888"/>
        <v>29</v>
      </c>
      <c r="P883" s="155">
        <f t="shared" si="889"/>
        <v>116</v>
      </c>
    </row>
    <row r="884" spans="1:16" x14ac:dyDescent="0.3">
      <c r="A884" s="150" t="s">
        <v>3640</v>
      </c>
      <c r="B884" s="151" t="s">
        <v>5621</v>
      </c>
      <c r="C884" s="152" t="s">
        <v>884</v>
      </c>
      <c r="D884" s="151" t="s">
        <v>5636</v>
      </c>
      <c r="E884" s="152" t="s">
        <v>396</v>
      </c>
      <c r="F884" s="151"/>
      <c r="G884" s="151" t="s">
        <v>4529</v>
      </c>
      <c r="H884" s="150" t="s">
        <v>5637</v>
      </c>
      <c r="I884" s="150" t="s">
        <v>3652</v>
      </c>
      <c r="J884" s="153">
        <v>18</v>
      </c>
      <c r="K884" s="154">
        <f t="shared" ref="K884:L884" si="932">SUM(J884)</f>
        <v>18</v>
      </c>
      <c r="L884" s="154">
        <f t="shared" si="932"/>
        <v>18</v>
      </c>
      <c r="M884" s="154">
        <f t="shared" si="886"/>
        <v>18</v>
      </c>
      <c r="N884" s="154">
        <f t="shared" si="887"/>
        <v>18</v>
      </c>
      <c r="O884" s="154">
        <f t="shared" si="888"/>
        <v>18</v>
      </c>
      <c r="P884" s="155">
        <f t="shared" si="889"/>
        <v>72</v>
      </c>
    </row>
    <row r="885" spans="1:16" x14ac:dyDescent="0.3">
      <c r="A885" s="150" t="s">
        <v>3640</v>
      </c>
      <c r="B885" s="151" t="s">
        <v>5621</v>
      </c>
      <c r="C885" s="152" t="s">
        <v>884</v>
      </c>
      <c r="D885" s="151" t="s">
        <v>5636</v>
      </c>
      <c r="E885" s="152" t="s">
        <v>396</v>
      </c>
      <c r="F885" s="151"/>
      <c r="G885" s="151" t="s">
        <v>4529</v>
      </c>
      <c r="H885" s="150" t="s">
        <v>5638</v>
      </c>
      <c r="I885" s="150" t="s">
        <v>3789</v>
      </c>
      <c r="J885" s="153">
        <v>35</v>
      </c>
      <c r="K885" s="154">
        <f t="shared" ref="K885:L885" si="933">SUM(J885)</f>
        <v>35</v>
      </c>
      <c r="L885" s="154">
        <f t="shared" si="933"/>
        <v>35</v>
      </c>
      <c r="M885" s="154">
        <f t="shared" si="886"/>
        <v>35</v>
      </c>
      <c r="N885" s="154">
        <f t="shared" si="887"/>
        <v>35</v>
      </c>
      <c r="O885" s="154">
        <f t="shared" si="888"/>
        <v>35</v>
      </c>
      <c r="P885" s="155">
        <f t="shared" si="889"/>
        <v>140</v>
      </c>
    </row>
    <row r="886" spans="1:16" x14ac:dyDescent="0.3">
      <c r="A886" s="150" t="s">
        <v>3640</v>
      </c>
      <c r="B886" s="151" t="s">
        <v>3946</v>
      </c>
      <c r="C886" s="152" t="s">
        <v>950</v>
      </c>
      <c r="D886" s="151" t="s">
        <v>3946</v>
      </c>
      <c r="E886" s="152" t="s">
        <v>9</v>
      </c>
      <c r="F886" s="151"/>
      <c r="G886" s="151" t="s">
        <v>3186</v>
      </c>
      <c r="H886" s="150" t="s">
        <v>5639</v>
      </c>
      <c r="I886" s="150" t="s">
        <v>3652</v>
      </c>
      <c r="J886" s="153">
        <v>18</v>
      </c>
      <c r="K886" s="154">
        <f t="shared" ref="K886:L886" si="934">SUM(J886)</f>
        <v>18</v>
      </c>
      <c r="L886" s="154">
        <f t="shared" si="934"/>
        <v>18</v>
      </c>
      <c r="M886" s="154">
        <f t="shared" si="886"/>
        <v>18</v>
      </c>
      <c r="N886" s="154">
        <f t="shared" si="887"/>
        <v>18</v>
      </c>
      <c r="O886" s="154">
        <f t="shared" si="888"/>
        <v>18</v>
      </c>
      <c r="P886" s="155">
        <f t="shared" si="889"/>
        <v>72</v>
      </c>
    </row>
    <row r="887" spans="1:16" x14ac:dyDescent="0.3">
      <c r="A887" s="150" t="s">
        <v>3640</v>
      </c>
      <c r="B887" s="151" t="s">
        <v>5640</v>
      </c>
      <c r="C887" s="152" t="s">
        <v>1047</v>
      </c>
      <c r="D887" s="151" t="s">
        <v>5641</v>
      </c>
      <c r="E887" s="152" t="s">
        <v>100</v>
      </c>
      <c r="F887" s="151"/>
      <c r="G887" s="151" t="s">
        <v>3301</v>
      </c>
      <c r="H887" s="150" t="s">
        <v>5642</v>
      </c>
      <c r="I887" s="150" t="s">
        <v>3789</v>
      </c>
      <c r="J887" s="153">
        <v>20</v>
      </c>
      <c r="K887" s="154">
        <f t="shared" ref="K887:L887" si="935">SUM(J887)</f>
        <v>20</v>
      </c>
      <c r="L887" s="154">
        <f t="shared" si="935"/>
        <v>20</v>
      </c>
      <c r="M887" s="154">
        <f t="shared" si="886"/>
        <v>20</v>
      </c>
      <c r="N887" s="154">
        <f t="shared" si="887"/>
        <v>20</v>
      </c>
      <c r="O887" s="154">
        <f t="shared" si="888"/>
        <v>20</v>
      </c>
      <c r="P887" s="155">
        <f t="shared" si="889"/>
        <v>80</v>
      </c>
    </row>
    <row r="888" spans="1:16" x14ac:dyDescent="0.3">
      <c r="A888" s="150" t="s">
        <v>3640</v>
      </c>
      <c r="B888" s="151" t="s">
        <v>5640</v>
      </c>
      <c r="C888" s="152" t="s">
        <v>1047</v>
      </c>
      <c r="D888" s="151" t="s">
        <v>5643</v>
      </c>
      <c r="E888" s="152" t="s">
        <v>97</v>
      </c>
      <c r="F888" s="151"/>
      <c r="G888" s="151" t="s">
        <v>3167</v>
      </c>
      <c r="H888" s="150" t="s">
        <v>5644</v>
      </c>
      <c r="I888" s="150" t="s">
        <v>3789</v>
      </c>
      <c r="J888" s="153">
        <v>9</v>
      </c>
      <c r="K888" s="154">
        <f t="shared" ref="K888:L888" si="936">SUM(J888)</f>
        <v>9</v>
      </c>
      <c r="L888" s="154">
        <f t="shared" si="936"/>
        <v>9</v>
      </c>
      <c r="M888" s="154">
        <f t="shared" si="886"/>
        <v>9</v>
      </c>
      <c r="N888" s="154">
        <f t="shared" si="887"/>
        <v>9</v>
      </c>
      <c r="O888" s="154">
        <f t="shared" si="888"/>
        <v>9</v>
      </c>
      <c r="P888" s="155">
        <f t="shared" si="889"/>
        <v>36</v>
      </c>
    </row>
    <row r="889" spans="1:16" x14ac:dyDescent="0.3">
      <c r="A889" s="150" t="s">
        <v>3640</v>
      </c>
      <c r="B889" s="151" t="s">
        <v>5640</v>
      </c>
      <c r="C889" s="152" t="s">
        <v>1047</v>
      </c>
      <c r="D889" s="151" t="s">
        <v>3889</v>
      </c>
      <c r="E889" s="152" t="s">
        <v>220</v>
      </c>
      <c r="F889" s="151"/>
      <c r="G889" s="151" t="s">
        <v>5645</v>
      </c>
      <c r="H889" s="150" t="s">
        <v>5646</v>
      </c>
      <c r="I889" s="150" t="s">
        <v>3652</v>
      </c>
      <c r="J889" s="153">
        <v>2</v>
      </c>
      <c r="K889" s="154">
        <f t="shared" ref="K889:L889" si="937">SUM(J889)</f>
        <v>2</v>
      </c>
      <c r="L889" s="154">
        <f t="shared" si="937"/>
        <v>2</v>
      </c>
      <c r="M889" s="154">
        <f t="shared" si="886"/>
        <v>2</v>
      </c>
      <c r="N889" s="154">
        <f t="shared" si="887"/>
        <v>2</v>
      </c>
      <c r="O889" s="154">
        <f t="shared" si="888"/>
        <v>2</v>
      </c>
      <c r="P889" s="155">
        <f t="shared" si="889"/>
        <v>8</v>
      </c>
    </row>
    <row r="890" spans="1:16" x14ac:dyDescent="0.3">
      <c r="A890" s="150" t="s">
        <v>3640</v>
      </c>
      <c r="B890" s="151" t="s">
        <v>5640</v>
      </c>
      <c r="C890" s="152" t="s">
        <v>1047</v>
      </c>
      <c r="D890" s="151" t="s">
        <v>3889</v>
      </c>
      <c r="E890" s="152" t="s">
        <v>220</v>
      </c>
      <c r="F890" s="151"/>
      <c r="G890" s="151" t="s">
        <v>5647</v>
      </c>
      <c r="H890" s="150" t="s">
        <v>5648</v>
      </c>
      <c r="I890" s="150" t="s">
        <v>3789</v>
      </c>
      <c r="J890" s="153">
        <v>60</v>
      </c>
      <c r="K890" s="154">
        <f t="shared" ref="K890:L890" si="938">SUM(J890)</f>
        <v>60</v>
      </c>
      <c r="L890" s="154">
        <f t="shared" si="938"/>
        <v>60</v>
      </c>
      <c r="M890" s="154">
        <f t="shared" si="886"/>
        <v>60</v>
      </c>
      <c r="N890" s="154">
        <f t="shared" si="887"/>
        <v>60</v>
      </c>
      <c r="O890" s="154">
        <f t="shared" si="888"/>
        <v>60</v>
      </c>
      <c r="P890" s="155">
        <f t="shared" si="889"/>
        <v>240</v>
      </c>
    </row>
    <row r="891" spans="1:16" x14ac:dyDescent="0.3">
      <c r="A891" s="150" t="s">
        <v>3640</v>
      </c>
      <c r="B891" s="151" t="s">
        <v>5640</v>
      </c>
      <c r="C891" s="152" t="s">
        <v>1047</v>
      </c>
      <c r="D891" s="151" t="s">
        <v>5640</v>
      </c>
      <c r="E891" s="152" t="s">
        <v>9</v>
      </c>
      <c r="F891" s="151"/>
      <c r="G891" s="151" t="s">
        <v>5649</v>
      </c>
      <c r="H891" s="150" t="s">
        <v>5650</v>
      </c>
      <c r="I891" s="150" t="s">
        <v>3652</v>
      </c>
      <c r="J891" s="153">
        <v>19</v>
      </c>
      <c r="K891" s="154">
        <f t="shared" ref="K891:L891" si="939">SUM(J891)</f>
        <v>19</v>
      </c>
      <c r="L891" s="154">
        <f t="shared" si="939"/>
        <v>19</v>
      </c>
      <c r="M891" s="154">
        <f t="shared" si="886"/>
        <v>19</v>
      </c>
      <c r="N891" s="154">
        <f t="shared" si="887"/>
        <v>19</v>
      </c>
      <c r="O891" s="154">
        <f t="shared" si="888"/>
        <v>19</v>
      </c>
      <c r="P891" s="155">
        <f t="shared" si="889"/>
        <v>76</v>
      </c>
    </row>
    <row r="892" spans="1:16" x14ac:dyDescent="0.3">
      <c r="A892" s="150" t="s">
        <v>3640</v>
      </c>
      <c r="B892" s="151" t="s">
        <v>5640</v>
      </c>
      <c r="C892" s="152" t="s">
        <v>1047</v>
      </c>
      <c r="D892" s="151" t="s">
        <v>5640</v>
      </c>
      <c r="E892" s="152" t="s">
        <v>9</v>
      </c>
      <c r="F892" s="151"/>
      <c r="G892" s="151" t="s">
        <v>3315</v>
      </c>
      <c r="H892" s="150" t="s">
        <v>5651</v>
      </c>
      <c r="I892" s="150" t="s">
        <v>3789</v>
      </c>
      <c r="J892" s="153">
        <v>70</v>
      </c>
      <c r="K892" s="154">
        <f t="shared" ref="K892:L892" si="940">SUM(J892)</f>
        <v>70</v>
      </c>
      <c r="L892" s="154">
        <f t="shared" si="940"/>
        <v>70</v>
      </c>
      <c r="M892" s="154">
        <f t="shared" si="886"/>
        <v>70</v>
      </c>
      <c r="N892" s="154">
        <f t="shared" si="887"/>
        <v>70</v>
      </c>
      <c r="O892" s="154">
        <f t="shared" si="888"/>
        <v>70</v>
      </c>
      <c r="P892" s="155">
        <f t="shared" si="889"/>
        <v>280</v>
      </c>
    </row>
    <row r="893" spans="1:16" x14ac:dyDescent="0.3">
      <c r="A893" s="150" t="s">
        <v>3640</v>
      </c>
      <c r="B893" s="151" t="s">
        <v>3947</v>
      </c>
      <c r="C893" s="152" t="s">
        <v>979</v>
      </c>
      <c r="D893" s="151" t="s">
        <v>3948</v>
      </c>
      <c r="E893" s="152" t="s">
        <v>9</v>
      </c>
      <c r="F893" s="151"/>
      <c r="G893" s="151" t="s">
        <v>5652</v>
      </c>
      <c r="H893" s="150" t="s">
        <v>5653</v>
      </c>
      <c r="I893" s="150" t="s">
        <v>3652</v>
      </c>
      <c r="J893" s="153">
        <v>29</v>
      </c>
      <c r="K893" s="154">
        <f t="shared" ref="K893:L893" si="941">SUM(J893)</f>
        <v>29</v>
      </c>
      <c r="L893" s="154">
        <f t="shared" si="941"/>
        <v>29</v>
      </c>
      <c r="M893" s="154">
        <f t="shared" si="886"/>
        <v>29</v>
      </c>
      <c r="N893" s="154">
        <f t="shared" si="887"/>
        <v>29</v>
      </c>
      <c r="O893" s="154">
        <f t="shared" si="888"/>
        <v>29</v>
      </c>
      <c r="P893" s="155">
        <f t="shared" si="889"/>
        <v>116</v>
      </c>
    </row>
    <row r="894" spans="1:16" x14ac:dyDescent="0.3">
      <c r="A894" s="150" t="s">
        <v>3640</v>
      </c>
      <c r="B894" s="151" t="s">
        <v>5654</v>
      </c>
      <c r="C894" s="152" t="s">
        <v>3462</v>
      </c>
      <c r="D894" s="151" t="s">
        <v>5655</v>
      </c>
      <c r="E894" s="152" t="s">
        <v>9</v>
      </c>
      <c r="F894" s="151"/>
      <c r="G894" s="151" t="s">
        <v>3167</v>
      </c>
      <c r="H894" s="150" t="s">
        <v>5656</v>
      </c>
      <c r="I894" s="150" t="s">
        <v>3652</v>
      </c>
      <c r="J894" s="153">
        <v>15</v>
      </c>
      <c r="K894" s="154">
        <f t="shared" ref="K894:L894" si="942">SUM(J894)</f>
        <v>15</v>
      </c>
      <c r="L894" s="154">
        <f t="shared" si="942"/>
        <v>15</v>
      </c>
      <c r="M894" s="154">
        <f t="shared" si="886"/>
        <v>15</v>
      </c>
      <c r="N894" s="154">
        <f t="shared" si="887"/>
        <v>15</v>
      </c>
      <c r="O894" s="154">
        <f t="shared" si="888"/>
        <v>15</v>
      </c>
      <c r="P894" s="155">
        <f t="shared" si="889"/>
        <v>60</v>
      </c>
    </row>
    <row r="895" spans="1:16" x14ac:dyDescent="0.3">
      <c r="A895" s="150" t="s">
        <v>3640</v>
      </c>
      <c r="B895" s="151" t="s">
        <v>5654</v>
      </c>
      <c r="C895" s="152" t="s">
        <v>3462</v>
      </c>
      <c r="D895" s="151" t="s">
        <v>5655</v>
      </c>
      <c r="E895" s="152" t="s">
        <v>9</v>
      </c>
      <c r="F895" s="151"/>
      <c r="G895" s="151" t="s">
        <v>3167</v>
      </c>
      <c r="H895" s="150" t="s">
        <v>5657</v>
      </c>
      <c r="I895" s="150" t="s">
        <v>3789</v>
      </c>
      <c r="J895" s="153">
        <v>40</v>
      </c>
      <c r="K895" s="154">
        <f t="shared" ref="K895:L895" si="943">SUM(J895)</f>
        <v>40</v>
      </c>
      <c r="L895" s="154">
        <f t="shared" si="943"/>
        <v>40</v>
      </c>
      <c r="M895" s="154">
        <f t="shared" si="886"/>
        <v>40</v>
      </c>
      <c r="N895" s="154">
        <f t="shared" si="887"/>
        <v>40</v>
      </c>
      <c r="O895" s="154">
        <f t="shared" si="888"/>
        <v>40</v>
      </c>
      <c r="P895" s="155">
        <f t="shared" si="889"/>
        <v>160</v>
      </c>
    </row>
    <row r="896" spans="1:16" x14ac:dyDescent="0.3">
      <c r="A896" s="150" t="s">
        <v>3640</v>
      </c>
      <c r="B896" s="151" t="s">
        <v>5658</v>
      </c>
      <c r="C896" s="152" t="s">
        <v>1141</v>
      </c>
      <c r="D896" s="151" t="s">
        <v>5658</v>
      </c>
      <c r="E896" s="152" t="s">
        <v>9</v>
      </c>
      <c r="F896" s="151"/>
      <c r="G896" s="151" t="s">
        <v>3220</v>
      </c>
      <c r="H896" s="150" t="s">
        <v>5659</v>
      </c>
      <c r="I896" s="150" t="s">
        <v>3652</v>
      </c>
      <c r="J896" s="153">
        <v>40</v>
      </c>
      <c r="K896" s="154">
        <f t="shared" ref="K896:L896" si="944">SUM(J896)</f>
        <v>40</v>
      </c>
      <c r="L896" s="154">
        <f t="shared" si="944"/>
        <v>40</v>
      </c>
      <c r="M896" s="154">
        <f t="shared" si="886"/>
        <v>40</v>
      </c>
      <c r="N896" s="154">
        <f t="shared" si="887"/>
        <v>40</v>
      </c>
      <c r="O896" s="154">
        <f t="shared" si="888"/>
        <v>40</v>
      </c>
      <c r="P896" s="155">
        <f t="shared" si="889"/>
        <v>160</v>
      </c>
    </row>
    <row r="897" spans="1:16" x14ac:dyDescent="0.3">
      <c r="A897" s="150" t="s">
        <v>3640</v>
      </c>
      <c r="B897" s="151" t="s">
        <v>5658</v>
      </c>
      <c r="C897" s="152" t="s">
        <v>1141</v>
      </c>
      <c r="D897" s="151" t="s">
        <v>5658</v>
      </c>
      <c r="E897" s="152" t="s">
        <v>9</v>
      </c>
      <c r="F897" s="151"/>
      <c r="G897" s="151" t="s">
        <v>3298</v>
      </c>
      <c r="H897" s="150" t="s">
        <v>5660</v>
      </c>
      <c r="I897" s="150" t="s">
        <v>3789</v>
      </c>
      <c r="J897" s="153">
        <v>67</v>
      </c>
      <c r="K897" s="154">
        <f t="shared" ref="K897:L897" si="945">SUM(J897)</f>
        <v>67</v>
      </c>
      <c r="L897" s="154">
        <f t="shared" si="945"/>
        <v>67</v>
      </c>
      <c r="M897" s="154">
        <f t="shared" si="886"/>
        <v>67</v>
      </c>
      <c r="N897" s="154">
        <f t="shared" si="887"/>
        <v>67</v>
      </c>
      <c r="O897" s="154">
        <f t="shared" si="888"/>
        <v>67</v>
      </c>
      <c r="P897" s="155">
        <f t="shared" si="889"/>
        <v>268</v>
      </c>
    </row>
    <row r="898" spans="1:16" x14ac:dyDescent="0.3">
      <c r="A898" s="150" t="s">
        <v>3640</v>
      </c>
      <c r="B898" s="151" t="s">
        <v>5661</v>
      </c>
      <c r="C898" s="152" t="s">
        <v>1185</v>
      </c>
      <c r="D898" s="151" t="s">
        <v>5661</v>
      </c>
      <c r="E898" s="152" t="s">
        <v>9</v>
      </c>
      <c r="F898" s="151"/>
      <c r="G898" s="151" t="s">
        <v>5662</v>
      </c>
      <c r="H898" s="150" t="s">
        <v>5663</v>
      </c>
      <c r="I898" s="150" t="s">
        <v>3652</v>
      </c>
      <c r="J898" s="153">
        <v>29</v>
      </c>
      <c r="K898" s="154">
        <f t="shared" ref="K898:L898" si="946">SUM(J898)</f>
        <v>29</v>
      </c>
      <c r="L898" s="154">
        <f t="shared" si="946"/>
        <v>29</v>
      </c>
      <c r="M898" s="154">
        <f t="shared" si="886"/>
        <v>29</v>
      </c>
      <c r="N898" s="154">
        <f t="shared" si="887"/>
        <v>29</v>
      </c>
      <c r="O898" s="154">
        <f t="shared" si="888"/>
        <v>29</v>
      </c>
      <c r="P898" s="155">
        <f t="shared" si="889"/>
        <v>116</v>
      </c>
    </row>
    <row r="899" spans="1:16" x14ac:dyDescent="0.3">
      <c r="A899" s="150" t="s">
        <v>3640</v>
      </c>
      <c r="B899" s="151" t="s">
        <v>5661</v>
      </c>
      <c r="C899" s="152" t="s">
        <v>1185</v>
      </c>
      <c r="D899" s="151" t="s">
        <v>5664</v>
      </c>
      <c r="E899" s="152" t="s">
        <v>77</v>
      </c>
      <c r="F899" s="151"/>
      <c r="G899" s="151" t="s">
        <v>5665</v>
      </c>
      <c r="H899" s="150" t="s">
        <v>5666</v>
      </c>
      <c r="I899" s="150" t="s">
        <v>3652</v>
      </c>
      <c r="J899" s="153">
        <v>4</v>
      </c>
      <c r="K899" s="154">
        <f t="shared" ref="K899:L899" si="947">SUM(J899)</f>
        <v>4</v>
      </c>
      <c r="L899" s="154">
        <f t="shared" si="947"/>
        <v>4</v>
      </c>
      <c r="M899" s="154">
        <f t="shared" si="886"/>
        <v>4</v>
      </c>
      <c r="N899" s="154">
        <f t="shared" si="887"/>
        <v>4</v>
      </c>
      <c r="O899" s="154">
        <f t="shared" si="888"/>
        <v>4</v>
      </c>
      <c r="P899" s="155">
        <f t="shared" si="889"/>
        <v>16</v>
      </c>
    </row>
    <row r="900" spans="1:16" x14ac:dyDescent="0.3">
      <c r="A900" s="150" t="s">
        <v>3640</v>
      </c>
      <c r="B900" s="151" t="s">
        <v>5661</v>
      </c>
      <c r="C900" s="152" t="s">
        <v>1185</v>
      </c>
      <c r="D900" s="151" t="s">
        <v>5664</v>
      </c>
      <c r="E900" s="152" t="s">
        <v>77</v>
      </c>
      <c r="F900" s="151"/>
      <c r="G900" s="151" t="s">
        <v>3190</v>
      </c>
      <c r="H900" s="150" t="s">
        <v>5667</v>
      </c>
      <c r="I900" s="150" t="s">
        <v>3789</v>
      </c>
      <c r="J900" s="153">
        <v>29</v>
      </c>
      <c r="K900" s="154">
        <f t="shared" ref="K900:L900" si="948">SUM(J900)</f>
        <v>29</v>
      </c>
      <c r="L900" s="154">
        <f t="shared" si="948"/>
        <v>29</v>
      </c>
      <c r="M900" s="154">
        <f t="shared" si="886"/>
        <v>29</v>
      </c>
      <c r="N900" s="154">
        <f t="shared" si="887"/>
        <v>29</v>
      </c>
      <c r="O900" s="154">
        <f t="shared" si="888"/>
        <v>29</v>
      </c>
      <c r="P900" s="155">
        <f t="shared" si="889"/>
        <v>116</v>
      </c>
    </row>
    <row r="901" spans="1:16" x14ac:dyDescent="0.3">
      <c r="A901" s="150" t="s">
        <v>3640</v>
      </c>
      <c r="B901" s="151" t="s">
        <v>5661</v>
      </c>
      <c r="C901" s="152" t="s">
        <v>1185</v>
      </c>
      <c r="D901" s="151" t="s">
        <v>5668</v>
      </c>
      <c r="E901" s="152" t="s">
        <v>97</v>
      </c>
      <c r="F901" s="151"/>
      <c r="G901" s="151" t="s">
        <v>3522</v>
      </c>
      <c r="H901" s="150" t="s">
        <v>5669</v>
      </c>
      <c r="I901" s="150" t="s">
        <v>3652</v>
      </c>
      <c r="J901" s="153">
        <v>21</v>
      </c>
      <c r="K901" s="154">
        <f t="shared" ref="K901:L901" si="949">SUM(J901)</f>
        <v>21</v>
      </c>
      <c r="L901" s="154">
        <f t="shared" si="949"/>
        <v>21</v>
      </c>
      <c r="M901" s="154">
        <f t="shared" si="886"/>
        <v>21</v>
      </c>
      <c r="N901" s="154">
        <f t="shared" si="887"/>
        <v>21</v>
      </c>
      <c r="O901" s="154">
        <f t="shared" si="888"/>
        <v>21</v>
      </c>
      <c r="P901" s="155">
        <f t="shared" si="889"/>
        <v>84</v>
      </c>
    </row>
    <row r="902" spans="1:16" x14ac:dyDescent="0.3">
      <c r="A902" s="150" t="s">
        <v>3640</v>
      </c>
      <c r="B902" s="151" t="s">
        <v>5670</v>
      </c>
      <c r="C902" s="152" t="s">
        <v>1304</v>
      </c>
      <c r="D902" s="151" t="s">
        <v>5671</v>
      </c>
      <c r="E902" s="152" t="s">
        <v>220</v>
      </c>
      <c r="F902" s="151"/>
      <c r="G902" s="151" t="s">
        <v>4240</v>
      </c>
      <c r="H902" s="150" t="s">
        <v>5672</v>
      </c>
      <c r="I902" s="150" t="s">
        <v>3652</v>
      </c>
      <c r="J902" s="153">
        <v>27</v>
      </c>
      <c r="K902" s="154">
        <f t="shared" ref="K902:L902" si="950">SUM(J902)</f>
        <v>27</v>
      </c>
      <c r="L902" s="154">
        <f t="shared" si="950"/>
        <v>27</v>
      </c>
      <c r="M902" s="154">
        <f t="shared" si="886"/>
        <v>27</v>
      </c>
      <c r="N902" s="154">
        <f t="shared" si="887"/>
        <v>27</v>
      </c>
      <c r="O902" s="154">
        <f t="shared" si="888"/>
        <v>27</v>
      </c>
      <c r="P902" s="155">
        <f t="shared" si="889"/>
        <v>108</v>
      </c>
    </row>
    <row r="903" spans="1:16" x14ac:dyDescent="0.3">
      <c r="A903" s="150" t="s">
        <v>3640</v>
      </c>
      <c r="B903" s="151" t="s">
        <v>3712</v>
      </c>
      <c r="C903" s="152" t="s">
        <v>1311</v>
      </c>
      <c r="D903" s="151" t="s">
        <v>5673</v>
      </c>
      <c r="E903" s="152" t="s">
        <v>77</v>
      </c>
      <c r="F903" s="151"/>
      <c r="G903" s="151" t="s">
        <v>3220</v>
      </c>
      <c r="H903" s="150" t="s">
        <v>5674</v>
      </c>
      <c r="I903" s="150" t="s">
        <v>3652</v>
      </c>
      <c r="J903" s="153">
        <v>18</v>
      </c>
      <c r="K903" s="154">
        <f t="shared" ref="K903:L903" si="951">SUM(J903)</f>
        <v>18</v>
      </c>
      <c r="L903" s="154">
        <f t="shared" si="951"/>
        <v>18</v>
      </c>
      <c r="M903" s="154">
        <f t="shared" si="886"/>
        <v>18</v>
      </c>
      <c r="N903" s="154">
        <f t="shared" si="887"/>
        <v>18</v>
      </c>
      <c r="O903" s="154">
        <f t="shared" si="888"/>
        <v>18</v>
      </c>
      <c r="P903" s="155">
        <f t="shared" si="889"/>
        <v>72</v>
      </c>
    </row>
    <row r="904" spans="1:16" x14ac:dyDescent="0.3">
      <c r="A904" s="150" t="s">
        <v>3640</v>
      </c>
      <c r="B904" s="151" t="s">
        <v>3712</v>
      </c>
      <c r="C904" s="152" t="s">
        <v>1311</v>
      </c>
      <c r="D904" s="151" t="s">
        <v>5673</v>
      </c>
      <c r="E904" s="152" t="s">
        <v>77</v>
      </c>
      <c r="F904" s="151"/>
      <c r="G904" s="151" t="s">
        <v>3191</v>
      </c>
      <c r="H904" s="150" t="s">
        <v>5675</v>
      </c>
      <c r="I904" s="150" t="s">
        <v>3789</v>
      </c>
      <c r="J904" s="153">
        <v>44</v>
      </c>
      <c r="K904" s="154">
        <f t="shared" ref="K904:L904" si="952">SUM(J904)</f>
        <v>44</v>
      </c>
      <c r="L904" s="154">
        <f t="shared" si="952"/>
        <v>44</v>
      </c>
      <c r="M904" s="154">
        <f t="shared" si="886"/>
        <v>44</v>
      </c>
      <c r="N904" s="154">
        <f t="shared" si="887"/>
        <v>44</v>
      </c>
      <c r="O904" s="154">
        <f t="shared" si="888"/>
        <v>44</v>
      </c>
      <c r="P904" s="155">
        <f t="shared" si="889"/>
        <v>176</v>
      </c>
    </row>
    <row r="905" spans="1:16" x14ac:dyDescent="0.3">
      <c r="A905" s="150" t="s">
        <v>3640</v>
      </c>
      <c r="B905" s="151" t="s">
        <v>3954</v>
      </c>
      <c r="C905" s="152" t="s">
        <v>1356</v>
      </c>
      <c r="D905" s="151" t="s">
        <v>3955</v>
      </c>
      <c r="E905" s="152" t="s">
        <v>9</v>
      </c>
      <c r="F905" s="151"/>
      <c r="G905" s="151" t="s">
        <v>3319</v>
      </c>
      <c r="H905" s="150" t="s">
        <v>5676</v>
      </c>
      <c r="I905" s="150" t="s">
        <v>3652</v>
      </c>
      <c r="J905" s="153">
        <v>41</v>
      </c>
      <c r="K905" s="154">
        <f t="shared" ref="K905:L905" si="953">SUM(J905)</f>
        <v>41</v>
      </c>
      <c r="L905" s="154">
        <f t="shared" si="953"/>
        <v>41</v>
      </c>
      <c r="M905" s="154">
        <f t="shared" ref="M905:M968" si="954">SUM(K905)</f>
        <v>41</v>
      </c>
      <c r="N905" s="154">
        <f t="shared" ref="N905:N968" si="955">SUM(K905)</f>
        <v>41</v>
      </c>
      <c r="O905" s="154">
        <f t="shared" ref="O905:O968" si="956">SUM(K905)</f>
        <v>41</v>
      </c>
      <c r="P905" s="155">
        <f t="shared" ref="P905:P968" si="957">SUM(L905:O905)</f>
        <v>164</v>
      </c>
    </row>
    <row r="906" spans="1:16" x14ac:dyDescent="0.3">
      <c r="A906" s="150" t="s">
        <v>3640</v>
      </c>
      <c r="B906" s="151" t="s">
        <v>3954</v>
      </c>
      <c r="C906" s="152" t="s">
        <v>1356</v>
      </c>
      <c r="D906" s="151" t="s">
        <v>5677</v>
      </c>
      <c r="E906" s="152" t="s">
        <v>97</v>
      </c>
      <c r="F906" s="151"/>
      <c r="G906" s="151" t="s">
        <v>3220</v>
      </c>
      <c r="H906" s="150" t="s">
        <v>5678</v>
      </c>
      <c r="I906" s="150" t="s">
        <v>3789</v>
      </c>
      <c r="J906" s="153">
        <v>11</v>
      </c>
      <c r="K906" s="154">
        <f t="shared" ref="K906:L906" si="958">SUM(J906)</f>
        <v>11</v>
      </c>
      <c r="L906" s="154">
        <f t="shared" si="958"/>
        <v>11</v>
      </c>
      <c r="M906" s="154">
        <f t="shared" si="954"/>
        <v>11</v>
      </c>
      <c r="N906" s="154">
        <f t="shared" si="955"/>
        <v>11</v>
      </c>
      <c r="O906" s="154">
        <f t="shared" si="956"/>
        <v>11</v>
      </c>
      <c r="P906" s="155">
        <f t="shared" si="957"/>
        <v>44</v>
      </c>
    </row>
    <row r="907" spans="1:16" x14ac:dyDescent="0.3">
      <c r="A907" s="150" t="s">
        <v>3640</v>
      </c>
      <c r="B907" s="151" t="s">
        <v>5679</v>
      </c>
      <c r="C907" s="152" t="s">
        <v>354</v>
      </c>
      <c r="D907" s="151" t="s">
        <v>5679</v>
      </c>
      <c r="E907" s="152" t="s">
        <v>9</v>
      </c>
      <c r="F907" s="151"/>
      <c r="G907" s="151" t="s">
        <v>3201</v>
      </c>
      <c r="H907" s="150" t="s">
        <v>5680</v>
      </c>
      <c r="I907" s="150" t="s">
        <v>3789</v>
      </c>
      <c r="J907" s="153">
        <v>20</v>
      </c>
      <c r="K907" s="154">
        <f t="shared" ref="K907:L907" si="959">SUM(J907)</f>
        <v>20</v>
      </c>
      <c r="L907" s="154">
        <f t="shared" si="959"/>
        <v>20</v>
      </c>
      <c r="M907" s="154">
        <f t="shared" si="954"/>
        <v>20</v>
      </c>
      <c r="N907" s="154">
        <f t="shared" si="955"/>
        <v>20</v>
      </c>
      <c r="O907" s="154">
        <f t="shared" si="956"/>
        <v>20</v>
      </c>
      <c r="P907" s="155">
        <f t="shared" si="957"/>
        <v>80</v>
      </c>
    </row>
    <row r="908" spans="1:16" x14ac:dyDescent="0.3">
      <c r="A908" s="150" t="s">
        <v>3640</v>
      </c>
      <c r="B908" s="151" t="s">
        <v>5679</v>
      </c>
      <c r="C908" s="152" t="s">
        <v>354</v>
      </c>
      <c r="D908" s="151" t="s">
        <v>5681</v>
      </c>
      <c r="E908" s="152" t="s">
        <v>97</v>
      </c>
      <c r="F908" s="151"/>
      <c r="G908" s="151" t="s">
        <v>3167</v>
      </c>
      <c r="H908" s="150" t="s">
        <v>5682</v>
      </c>
      <c r="I908" s="150" t="s">
        <v>3789</v>
      </c>
      <c r="J908" s="153">
        <v>7</v>
      </c>
      <c r="K908" s="154">
        <f t="shared" ref="K908:L908" si="960">SUM(J908)</f>
        <v>7</v>
      </c>
      <c r="L908" s="154">
        <f t="shared" si="960"/>
        <v>7</v>
      </c>
      <c r="M908" s="154">
        <f t="shared" si="954"/>
        <v>7</v>
      </c>
      <c r="N908" s="154">
        <f t="shared" si="955"/>
        <v>7</v>
      </c>
      <c r="O908" s="154">
        <f t="shared" si="956"/>
        <v>7</v>
      </c>
      <c r="P908" s="155">
        <f t="shared" si="957"/>
        <v>28</v>
      </c>
    </row>
    <row r="909" spans="1:16" x14ac:dyDescent="0.3">
      <c r="A909" s="150" t="s">
        <v>3640</v>
      </c>
      <c r="B909" s="151" t="s">
        <v>5679</v>
      </c>
      <c r="C909" s="152" t="s">
        <v>354</v>
      </c>
      <c r="D909" s="151" t="s">
        <v>5683</v>
      </c>
      <c r="E909" s="152" t="s">
        <v>220</v>
      </c>
      <c r="F909" s="151"/>
      <c r="G909" s="151" t="s">
        <v>3285</v>
      </c>
      <c r="H909" s="150" t="s">
        <v>5684</v>
      </c>
      <c r="I909" s="150" t="s">
        <v>3652</v>
      </c>
      <c r="J909" s="153">
        <v>11</v>
      </c>
      <c r="K909" s="154">
        <f t="shared" ref="K909:L909" si="961">SUM(J909)</f>
        <v>11</v>
      </c>
      <c r="L909" s="154">
        <f t="shared" si="961"/>
        <v>11</v>
      </c>
      <c r="M909" s="154">
        <f t="shared" si="954"/>
        <v>11</v>
      </c>
      <c r="N909" s="154">
        <f t="shared" si="955"/>
        <v>11</v>
      </c>
      <c r="O909" s="154">
        <f t="shared" si="956"/>
        <v>11</v>
      </c>
      <c r="P909" s="155">
        <f t="shared" si="957"/>
        <v>44</v>
      </c>
    </row>
    <row r="910" spans="1:16" x14ac:dyDescent="0.3">
      <c r="A910" s="150" t="s">
        <v>3640</v>
      </c>
      <c r="B910" s="151" t="s">
        <v>5679</v>
      </c>
      <c r="C910" s="152" t="s">
        <v>354</v>
      </c>
      <c r="D910" s="151" t="s">
        <v>5683</v>
      </c>
      <c r="E910" s="152" t="s">
        <v>220</v>
      </c>
      <c r="F910" s="151"/>
      <c r="G910" s="151" t="s">
        <v>3285</v>
      </c>
      <c r="H910" s="150" t="s">
        <v>5685</v>
      </c>
      <c r="I910" s="150" t="s">
        <v>3789</v>
      </c>
      <c r="J910" s="153">
        <v>17</v>
      </c>
      <c r="K910" s="154">
        <f t="shared" ref="K910:L910" si="962">SUM(J910)</f>
        <v>17</v>
      </c>
      <c r="L910" s="154">
        <f t="shared" si="962"/>
        <v>17</v>
      </c>
      <c r="M910" s="154">
        <f t="shared" si="954"/>
        <v>17</v>
      </c>
      <c r="N910" s="154">
        <f t="shared" si="955"/>
        <v>17</v>
      </c>
      <c r="O910" s="154">
        <f t="shared" si="956"/>
        <v>17</v>
      </c>
      <c r="P910" s="155">
        <f t="shared" si="957"/>
        <v>68</v>
      </c>
    </row>
    <row r="911" spans="1:16" x14ac:dyDescent="0.3">
      <c r="A911" s="150" t="s">
        <v>3640</v>
      </c>
      <c r="B911" s="151" t="s">
        <v>5686</v>
      </c>
      <c r="C911" s="152" t="s">
        <v>368</v>
      </c>
      <c r="D911" s="151" t="s">
        <v>5686</v>
      </c>
      <c r="E911" s="152" t="s">
        <v>9</v>
      </c>
      <c r="F911" s="151"/>
      <c r="G911" s="151" t="s">
        <v>3165</v>
      </c>
      <c r="H911" s="150" t="s">
        <v>5687</v>
      </c>
      <c r="I911" s="150" t="s">
        <v>3652</v>
      </c>
      <c r="J911" s="153">
        <v>9</v>
      </c>
      <c r="K911" s="154">
        <f t="shared" ref="K911:L911" si="963">SUM(J911)</f>
        <v>9</v>
      </c>
      <c r="L911" s="154">
        <f t="shared" si="963"/>
        <v>9</v>
      </c>
      <c r="M911" s="154">
        <f t="shared" si="954"/>
        <v>9</v>
      </c>
      <c r="N911" s="154">
        <f t="shared" si="955"/>
        <v>9</v>
      </c>
      <c r="O911" s="154">
        <f t="shared" si="956"/>
        <v>9</v>
      </c>
      <c r="P911" s="155">
        <f t="shared" si="957"/>
        <v>36</v>
      </c>
    </row>
    <row r="912" spans="1:16" x14ac:dyDescent="0.3">
      <c r="A912" s="150" t="s">
        <v>3640</v>
      </c>
      <c r="B912" s="151" t="s">
        <v>5686</v>
      </c>
      <c r="C912" s="152" t="s">
        <v>368</v>
      </c>
      <c r="D912" s="151" t="s">
        <v>5686</v>
      </c>
      <c r="E912" s="152" t="s">
        <v>9</v>
      </c>
      <c r="F912" s="151"/>
      <c r="G912" s="151" t="s">
        <v>5388</v>
      </c>
      <c r="H912" s="150" t="s">
        <v>5688</v>
      </c>
      <c r="I912" s="150" t="s">
        <v>3789</v>
      </c>
      <c r="J912" s="153">
        <v>8</v>
      </c>
      <c r="K912" s="154">
        <f t="shared" ref="K912:L912" si="964">SUM(J912)</f>
        <v>8</v>
      </c>
      <c r="L912" s="154">
        <f t="shared" si="964"/>
        <v>8</v>
      </c>
      <c r="M912" s="154">
        <f t="shared" si="954"/>
        <v>8</v>
      </c>
      <c r="N912" s="154">
        <f t="shared" si="955"/>
        <v>8</v>
      </c>
      <c r="O912" s="154">
        <f t="shared" si="956"/>
        <v>8</v>
      </c>
      <c r="P912" s="155">
        <f t="shared" si="957"/>
        <v>32</v>
      </c>
    </row>
    <row r="913" spans="1:16" x14ac:dyDescent="0.3">
      <c r="A913" s="150" t="s">
        <v>3640</v>
      </c>
      <c r="B913" s="151" t="s">
        <v>5686</v>
      </c>
      <c r="C913" s="152" t="s">
        <v>368</v>
      </c>
      <c r="D913" s="151" t="s">
        <v>5689</v>
      </c>
      <c r="E913" s="152" t="s">
        <v>77</v>
      </c>
      <c r="F913" s="151"/>
      <c r="G913" s="151" t="s">
        <v>3200</v>
      </c>
      <c r="H913" s="150" t="s">
        <v>5690</v>
      </c>
      <c r="I913" s="150" t="s">
        <v>3652</v>
      </c>
      <c r="J913" s="153">
        <v>4</v>
      </c>
      <c r="K913" s="154">
        <f t="shared" ref="K913:L913" si="965">SUM(J913)</f>
        <v>4</v>
      </c>
      <c r="L913" s="154">
        <f t="shared" si="965"/>
        <v>4</v>
      </c>
      <c r="M913" s="154">
        <f t="shared" si="954"/>
        <v>4</v>
      </c>
      <c r="N913" s="154">
        <f t="shared" si="955"/>
        <v>4</v>
      </c>
      <c r="O913" s="154">
        <f t="shared" si="956"/>
        <v>4</v>
      </c>
      <c r="P913" s="155">
        <f t="shared" si="957"/>
        <v>16</v>
      </c>
    </row>
    <row r="914" spans="1:16" x14ac:dyDescent="0.3">
      <c r="A914" s="150" t="s">
        <v>3640</v>
      </c>
      <c r="B914" s="151" t="s">
        <v>5686</v>
      </c>
      <c r="C914" s="152" t="s">
        <v>368</v>
      </c>
      <c r="D914" s="151" t="s">
        <v>5689</v>
      </c>
      <c r="E914" s="152" t="s">
        <v>77</v>
      </c>
      <c r="F914" s="151"/>
      <c r="G914" s="151" t="s">
        <v>3191</v>
      </c>
      <c r="H914" s="150" t="s">
        <v>5691</v>
      </c>
      <c r="I914" s="150" t="s">
        <v>3789</v>
      </c>
      <c r="J914" s="153">
        <v>14</v>
      </c>
      <c r="K914" s="154">
        <f t="shared" ref="K914:L914" si="966">SUM(J914)</f>
        <v>14</v>
      </c>
      <c r="L914" s="154">
        <f t="shared" si="966"/>
        <v>14</v>
      </c>
      <c r="M914" s="154">
        <f t="shared" si="954"/>
        <v>14</v>
      </c>
      <c r="N914" s="154">
        <f t="shared" si="955"/>
        <v>14</v>
      </c>
      <c r="O914" s="154">
        <f t="shared" si="956"/>
        <v>14</v>
      </c>
      <c r="P914" s="155">
        <f t="shared" si="957"/>
        <v>56</v>
      </c>
    </row>
    <row r="915" spans="1:16" x14ac:dyDescent="0.3">
      <c r="A915" s="150" t="s">
        <v>3640</v>
      </c>
      <c r="B915" s="151" t="s">
        <v>5692</v>
      </c>
      <c r="C915" s="152" t="s">
        <v>484</v>
      </c>
      <c r="D915" s="151" t="s">
        <v>5692</v>
      </c>
      <c r="E915" s="152" t="s">
        <v>9</v>
      </c>
      <c r="F915" s="151"/>
      <c r="G915" s="151" t="s">
        <v>3174</v>
      </c>
      <c r="H915" s="150" t="s">
        <v>5693</v>
      </c>
      <c r="I915" s="150" t="s">
        <v>3652</v>
      </c>
      <c r="J915" s="153">
        <v>68</v>
      </c>
      <c r="K915" s="154">
        <f t="shared" ref="K915:L915" si="967">SUM(J915)</f>
        <v>68</v>
      </c>
      <c r="L915" s="154">
        <f t="shared" si="967"/>
        <v>68</v>
      </c>
      <c r="M915" s="154">
        <f t="shared" si="954"/>
        <v>68</v>
      </c>
      <c r="N915" s="154">
        <f t="shared" si="955"/>
        <v>68</v>
      </c>
      <c r="O915" s="154">
        <f t="shared" si="956"/>
        <v>68</v>
      </c>
      <c r="P915" s="155">
        <f t="shared" si="957"/>
        <v>272</v>
      </c>
    </row>
    <row r="916" spans="1:16" x14ac:dyDescent="0.3">
      <c r="A916" s="150" t="s">
        <v>3640</v>
      </c>
      <c r="B916" s="151" t="s">
        <v>5692</v>
      </c>
      <c r="C916" s="152" t="s">
        <v>484</v>
      </c>
      <c r="D916" s="151" t="s">
        <v>5692</v>
      </c>
      <c r="E916" s="152" t="s">
        <v>9</v>
      </c>
      <c r="F916" s="151"/>
      <c r="G916" s="151" t="s">
        <v>4293</v>
      </c>
      <c r="H916" s="150" t="s">
        <v>5694</v>
      </c>
      <c r="I916" s="150" t="s">
        <v>3789</v>
      </c>
      <c r="J916" s="153">
        <v>145</v>
      </c>
      <c r="K916" s="154">
        <f t="shared" ref="K916:L916" si="968">SUM(J916)</f>
        <v>145</v>
      </c>
      <c r="L916" s="154">
        <f t="shared" si="968"/>
        <v>145</v>
      </c>
      <c r="M916" s="154">
        <f t="shared" si="954"/>
        <v>145</v>
      </c>
      <c r="N916" s="154">
        <f t="shared" si="955"/>
        <v>145</v>
      </c>
      <c r="O916" s="154">
        <f t="shared" si="956"/>
        <v>145</v>
      </c>
      <c r="P916" s="155">
        <f t="shared" si="957"/>
        <v>580</v>
      </c>
    </row>
    <row r="917" spans="1:16" x14ac:dyDescent="0.3">
      <c r="A917" s="150" t="s">
        <v>3640</v>
      </c>
      <c r="B917" s="151" t="s">
        <v>5695</v>
      </c>
      <c r="C917" s="152" t="s">
        <v>548</v>
      </c>
      <c r="D917" s="151" t="s">
        <v>5695</v>
      </c>
      <c r="E917" s="152" t="s">
        <v>9</v>
      </c>
      <c r="F917" s="151"/>
      <c r="G917" s="151" t="s">
        <v>3167</v>
      </c>
      <c r="H917" s="150" t="s">
        <v>5696</v>
      </c>
      <c r="I917" s="150" t="s">
        <v>3652</v>
      </c>
      <c r="J917" s="153">
        <v>15</v>
      </c>
      <c r="K917" s="154">
        <f t="shared" ref="K917:L917" si="969">SUM(J917)</f>
        <v>15</v>
      </c>
      <c r="L917" s="154">
        <f t="shared" si="969"/>
        <v>15</v>
      </c>
      <c r="M917" s="154">
        <f t="shared" si="954"/>
        <v>15</v>
      </c>
      <c r="N917" s="154">
        <f t="shared" si="955"/>
        <v>15</v>
      </c>
      <c r="O917" s="154">
        <f t="shared" si="956"/>
        <v>15</v>
      </c>
      <c r="P917" s="155">
        <f t="shared" si="957"/>
        <v>60</v>
      </c>
    </row>
    <row r="918" spans="1:16" x14ac:dyDescent="0.3">
      <c r="A918" s="150" t="s">
        <v>3640</v>
      </c>
      <c r="B918" s="151" t="s">
        <v>5695</v>
      </c>
      <c r="C918" s="152" t="s">
        <v>548</v>
      </c>
      <c r="D918" s="151" t="s">
        <v>5695</v>
      </c>
      <c r="E918" s="152" t="s">
        <v>9</v>
      </c>
      <c r="F918" s="151"/>
      <c r="G918" s="151" t="s">
        <v>3351</v>
      </c>
      <c r="H918" s="150" t="s">
        <v>5697</v>
      </c>
      <c r="I918" s="150" t="s">
        <v>3789</v>
      </c>
      <c r="J918" s="153">
        <v>28</v>
      </c>
      <c r="K918" s="154">
        <f t="shared" ref="K918:L918" si="970">SUM(J918)</f>
        <v>28</v>
      </c>
      <c r="L918" s="154">
        <f t="shared" si="970"/>
        <v>28</v>
      </c>
      <c r="M918" s="154">
        <f t="shared" si="954"/>
        <v>28</v>
      </c>
      <c r="N918" s="154">
        <f t="shared" si="955"/>
        <v>28</v>
      </c>
      <c r="O918" s="154">
        <f t="shared" si="956"/>
        <v>28</v>
      </c>
      <c r="P918" s="155">
        <f t="shared" si="957"/>
        <v>112</v>
      </c>
    </row>
    <row r="919" spans="1:16" x14ac:dyDescent="0.3">
      <c r="A919" s="150" t="s">
        <v>3640</v>
      </c>
      <c r="B919" s="151" t="s">
        <v>5698</v>
      </c>
      <c r="C919" s="152" t="s">
        <v>5699</v>
      </c>
      <c r="D919" s="151" t="s">
        <v>5698</v>
      </c>
      <c r="E919" s="152" t="s">
        <v>9</v>
      </c>
      <c r="F919" s="151"/>
      <c r="G919" s="151" t="s">
        <v>3547</v>
      </c>
      <c r="H919" s="150" t="s">
        <v>5700</v>
      </c>
      <c r="I919" s="150" t="s">
        <v>3652</v>
      </c>
      <c r="J919" s="153">
        <v>21</v>
      </c>
      <c r="K919" s="154">
        <f t="shared" ref="K919:L919" si="971">SUM(J919)</f>
        <v>21</v>
      </c>
      <c r="L919" s="154">
        <f t="shared" si="971"/>
        <v>21</v>
      </c>
      <c r="M919" s="154">
        <f t="shared" si="954"/>
        <v>21</v>
      </c>
      <c r="N919" s="154">
        <f t="shared" si="955"/>
        <v>21</v>
      </c>
      <c r="O919" s="154">
        <f t="shared" si="956"/>
        <v>21</v>
      </c>
      <c r="P919" s="155">
        <f t="shared" si="957"/>
        <v>84</v>
      </c>
    </row>
    <row r="920" spans="1:16" x14ac:dyDescent="0.3">
      <c r="A920" s="150" t="s">
        <v>3640</v>
      </c>
      <c r="B920" s="151" t="s">
        <v>5698</v>
      </c>
      <c r="C920" s="152" t="s">
        <v>5699</v>
      </c>
      <c r="D920" s="151" t="s">
        <v>5698</v>
      </c>
      <c r="E920" s="152" t="s">
        <v>9</v>
      </c>
      <c r="F920" s="151"/>
      <c r="G920" s="151" t="s">
        <v>4072</v>
      </c>
      <c r="H920" s="150" t="s">
        <v>5701</v>
      </c>
      <c r="I920" s="150" t="s">
        <v>3789</v>
      </c>
      <c r="J920" s="153">
        <v>44</v>
      </c>
      <c r="K920" s="154">
        <f t="shared" ref="K920:L920" si="972">SUM(J920)</f>
        <v>44</v>
      </c>
      <c r="L920" s="154">
        <f t="shared" si="972"/>
        <v>44</v>
      </c>
      <c r="M920" s="154">
        <f t="shared" si="954"/>
        <v>44</v>
      </c>
      <c r="N920" s="154">
        <f t="shared" si="955"/>
        <v>44</v>
      </c>
      <c r="O920" s="154">
        <f t="shared" si="956"/>
        <v>44</v>
      </c>
      <c r="P920" s="155">
        <f t="shared" si="957"/>
        <v>176</v>
      </c>
    </row>
    <row r="921" spans="1:16" x14ac:dyDescent="0.3">
      <c r="A921" s="150" t="s">
        <v>3640</v>
      </c>
      <c r="B921" s="151" t="s">
        <v>5702</v>
      </c>
      <c r="C921" s="152" t="s">
        <v>715</v>
      </c>
      <c r="D921" s="151" t="s">
        <v>5702</v>
      </c>
      <c r="E921" s="152" t="s">
        <v>9</v>
      </c>
      <c r="F921" s="151"/>
      <c r="G921" s="151" t="s">
        <v>5703</v>
      </c>
      <c r="H921" s="150" t="s">
        <v>5704</v>
      </c>
      <c r="I921" s="150" t="s">
        <v>3652</v>
      </c>
      <c r="J921" s="153">
        <v>18</v>
      </c>
      <c r="K921" s="154">
        <f t="shared" ref="K921:L921" si="973">SUM(J921)</f>
        <v>18</v>
      </c>
      <c r="L921" s="154">
        <f t="shared" si="973"/>
        <v>18</v>
      </c>
      <c r="M921" s="154">
        <f t="shared" si="954"/>
        <v>18</v>
      </c>
      <c r="N921" s="154">
        <f t="shared" si="955"/>
        <v>18</v>
      </c>
      <c r="O921" s="154">
        <f t="shared" si="956"/>
        <v>18</v>
      </c>
      <c r="P921" s="155">
        <f t="shared" si="957"/>
        <v>72</v>
      </c>
    </row>
    <row r="922" spans="1:16" x14ac:dyDescent="0.3">
      <c r="A922" s="150" t="s">
        <v>3640</v>
      </c>
      <c r="B922" s="151" t="s">
        <v>5702</v>
      </c>
      <c r="C922" s="152" t="s">
        <v>715</v>
      </c>
      <c r="D922" s="151" t="s">
        <v>5702</v>
      </c>
      <c r="E922" s="152" t="s">
        <v>9</v>
      </c>
      <c r="F922" s="151"/>
      <c r="G922" s="151" t="s">
        <v>3301</v>
      </c>
      <c r="H922" s="150" t="s">
        <v>5705</v>
      </c>
      <c r="I922" s="150" t="s">
        <v>3789</v>
      </c>
      <c r="J922" s="153">
        <v>45</v>
      </c>
      <c r="K922" s="154">
        <f t="shared" ref="K922:L922" si="974">SUM(J922)</f>
        <v>45</v>
      </c>
      <c r="L922" s="154">
        <f t="shared" si="974"/>
        <v>45</v>
      </c>
      <c r="M922" s="154">
        <f t="shared" si="954"/>
        <v>45</v>
      </c>
      <c r="N922" s="154">
        <f t="shared" si="955"/>
        <v>45</v>
      </c>
      <c r="O922" s="154">
        <f t="shared" si="956"/>
        <v>45</v>
      </c>
      <c r="P922" s="155">
        <f t="shared" si="957"/>
        <v>180</v>
      </c>
    </row>
    <row r="923" spans="1:16" x14ac:dyDescent="0.3">
      <c r="A923" s="150" t="s">
        <v>3640</v>
      </c>
      <c r="B923" s="151" t="s">
        <v>5706</v>
      </c>
      <c r="C923" s="152" t="s">
        <v>1315</v>
      </c>
      <c r="D923" s="151" t="s">
        <v>5706</v>
      </c>
      <c r="E923" s="152" t="s">
        <v>9</v>
      </c>
      <c r="F923" s="151"/>
      <c r="G923" s="151" t="s">
        <v>5707</v>
      </c>
      <c r="H923" s="150" t="s">
        <v>5708</v>
      </c>
      <c r="I923" s="150" t="s">
        <v>3652</v>
      </c>
      <c r="J923" s="153">
        <v>13</v>
      </c>
      <c r="K923" s="154">
        <f t="shared" ref="K923:L923" si="975">SUM(J923)</f>
        <v>13</v>
      </c>
      <c r="L923" s="154">
        <f t="shared" si="975"/>
        <v>13</v>
      </c>
      <c r="M923" s="154">
        <f t="shared" si="954"/>
        <v>13</v>
      </c>
      <c r="N923" s="154">
        <f t="shared" si="955"/>
        <v>13</v>
      </c>
      <c r="O923" s="154">
        <f t="shared" si="956"/>
        <v>13</v>
      </c>
      <c r="P923" s="155">
        <f t="shared" si="957"/>
        <v>52</v>
      </c>
    </row>
    <row r="924" spans="1:16" x14ac:dyDescent="0.3">
      <c r="A924" s="150" t="s">
        <v>3640</v>
      </c>
      <c r="B924" s="151" t="s">
        <v>5706</v>
      </c>
      <c r="C924" s="152" t="s">
        <v>1315</v>
      </c>
      <c r="D924" s="151" t="s">
        <v>5706</v>
      </c>
      <c r="E924" s="152" t="s">
        <v>9</v>
      </c>
      <c r="F924" s="151"/>
      <c r="G924" s="151" t="s">
        <v>3296</v>
      </c>
      <c r="H924" s="150" t="s">
        <v>5709</v>
      </c>
      <c r="I924" s="150" t="s">
        <v>3789</v>
      </c>
      <c r="J924" s="153">
        <v>40</v>
      </c>
      <c r="K924" s="154">
        <f t="shared" ref="K924:L924" si="976">SUM(J924)</f>
        <v>40</v>
      </c>
      <c r="L924" s="154">
        <f t="shared" si="976"/>
        <v>40</v>
      </c>
      <c r="M924" s="154">
        <f t="shared" si="954"/>
        <v>40</v>
      </c>
      <c r="N924" s="154">
        <f t="shared" si="955"/>
        <v>40</v>
      </c>
      <c r="O924" s="154">
        <f t="shared" si="956"/>
        <v>40</v>
      </c>
      <c r="P924" s="155">
        <f t="shared" si="957"/>
        <v>160</v>
      </c>
    </row>
    <row r="925" spans="1:16" x14ac:dyDescent="0.3">
      <c r="A925" s="150" t="s">
        <v>3640</v>
      </c>
      <c r="B925" s="151" t="s">
        <v>3951</v>
      </c>
      <c r="C925" s="152" t="s">
        <v>1227</v>
      </c>
      <c r="D925" s="151" t="s">
        <v>3951</v>
      </c>
      <c r="E925" s="152" t="s">
        <v>9</v>
      </c>
      <c r="F925" s="151"/>
      <c r="G925" s="151" t="s">
        <v>5710</v>
      </c>
      <c r="H925" s="150" t="s">
        <v>5711</v>
      </c>
      <c r="I925" s="150" t="s">
        <v>3652</v>
      </c>
      <c r="J925" s="153">
        <v>35</v>
      </c>
      <c r="K925" s="154">
        <f t="shared" ref="K925:L925" si="977">SUM(J925)</f>
        <v>35</v>
      </c>
      <c r="L925" s="154">
        <f t="shared" si="977"/>
        <v>35</v>
      </c>
      <c r="M925" s="154">
        <f t="shared" si="954"/>
        <v>35</v>
      </c>
      <c r="N925" s="154">
        <f t="shared" si="955"/>
        <v>35</v>
      </c>
      <c r="O925" s="154">
        <f t="shared" si="956"/>
        <v>35</v>
      </c>
      <c r="P925" s="155">
        <f t="shared" si="957"/>
        <v>140</v>
      </c>
    </row>
    <row r="926" spans="1:16" x14ac:dyDescent="0.3">
      <c r="A926" s="150" t="s">
        <v>3640</v>
      </c>
      <c r="B926" s="151" t="s">
        <v>5712</v>
      </c>
      <c r="C926" s="152" t="s">
        <v>1831</v>
      </c>
      <c r="D926" s="151" t="s">
        <v>5713</v>
      </c>
      <c r="E926" s="152" t="s">
        <v>100</v>
      </c>
      <c r="F926" s="151"/>
      <c r="G926" s="151" t="s">
        <v>5714</v>
      </c>
      <c r="H926" s="150" t="s">
        <v>5715</v>
      </c>
      <c r="I926" s="150" t="s">
        <v>3652</v>
      </c>
      <c r="J926" s="153">
        <v>12</v>
      </c>
      <c r="K926" s="154">
        <f t="shared" ref="K926:L926" si="978">SUM(J926)</f>
        <v>12</v>
      </c>
      <c r="L926" s="154">
        <f t="shared" si="978"/>
        <v>12</v>
      </c>
      <c r="M926" s="154">
        <f t="shared" si="954"/>
        <v>12</v>
      </c>
      <c r="N926" s="154">
        <f t="shared" si="955"/>
        <v>12</v>
      </c>
      <c r="O926" s="154">
        <f t="shared" si="956"/>
        <v>12</v>
      </c>
      <c r="P926" s="155">
        <f t="shared" si="957"/>
        <v>48</v>
      </c>
    </row>
    <row r="927" spans="1:16" x14ac:dyDescent="0.3">
      <c r="A927" s="150" t="s">
        <v>3640</v>
      </c>
      <c r="B927" s="151" t="s">
        <v>5712</v>
      </c>
      <c r="C927" s="152" t="s">
        <v>1831</v>
      </c>
      <c r="D927" s="151" t="s">
        <v>5713</v>
      </c>
      <c r="E927" s="152" t="s">
        <v>100</v>
      </c>
      <c r="F927" s="151"/>
      <c r="G927" s="151" t="s">
        <v>3220</v>
      </c>
      <c r="H927" s="150" t="s">
        <v>5716</v>
      </c>
      <c r="I927" s="150" t="s">
        <v>3789</v>
      </c>
      <c r="J927" s="153">
        <v>13</v>
      </c>
      <c r="K927" s="154">
        <f t="shared" ref="K927:L927" si="979">SUM(J927)</f>
        <v>13</v>
      </c>
      <c r="L927" s="154">
        <f t="shared" si="979"/>
        <v>13</v>
      </c>
      <c r="M927" s="154">
        <f t="shared" si="954"/>
        <v>13</v>
      </c>
      <c r="N927" s="154">
        <f t="shared" si="955"/>
        <v>13</v>
      </c>
      <c r="O927" s="154">
        <f t="shared" si="956"/>
        <v>13</v>
      </c>
      <c r="P927" s="155">
        <f t="shared" si="957"/>
        <v>52</v>
      </c>
    </row>
    <row r="928" spans="1:16" ht="28.8" x14ac:dyDescent="0.3">
      <c r="A928" s="150" t="s">
        <v>3640</v>
      </c>
      <c r="B928" s="151" t="s">
        <v>3952</v>
      </c>
      <c r="C928" s="152" t="s">
        <v>2737</v>
      </c>
      <c r="D928" s="151" t="s">
        <v>5717</v>
      </c>
      <c r="E928" s="152" t="s">
        <v>9</v>
      </c>
      <c r="F928" s="151"/>
      <c r="G928" s="151" t="s">
        <v>5718</v>
      </c>
      <c r="H928" s="150" t="s">
        <v>5719</v>
      </c>
      <c r="I928" s="150" t="s">
        <v>3652</v>
      </c>
      <c r="J928" s="153">
        <v>71</v>
      </c>
      <c r="K928" s="154">
        <f t="shared" ref="K928:L928" si="980">SUM(J928)</f>
        <v>71</v>
      </c>
      <c r="L928" s="154">
        <f t="shared" si="980"/>
        <v>71</v>
      </c>
      <c r="M928" s="154">
        <f t="shared" si="954"/>
        <v>71</v>
      </c>
      <c r="N928" s="154">
        <f t="shared" si="955"/>
        <v>71</v>
      </c>
      <c r="O928" s="154">
        <f t="shared" si="956"/>
        <v>71</v>
      </c>
      <c r="P928" s="155">
        <f t="shared" si="957"/>
        <v>284</v>
      </c>
    </row>
    <row r="929" spans="1:16" ht="28.8" x14ac:dyDescent="0.3">
      <c r="A929" s="150" t="s">
        <v>3640</v>
      </c>
      <c r="B929" s="151" t="s">
        <v>3952</v>
      </c>
      <c r="C929" s="152" t="s">
        <v>2737</v>
      </c>
      <c r="D929" s="151" t="s">
        <v>5717</v>
      </c>
      <c r="E929" s="152" t="s">
        <v>9</v>
      </c>
      <c r="F929" s="151"/>
      <c r="G929" s="151" t="s">
        <v>3590</v>
      </c>
      <c r="H929" s="150" t="s">
        <v>3591</v>
      </c>
      <c r="I929" s="150" t="s">
        <v>3652</v>
      </c>
      <c r="J929" s="153">
        <v>63</v>
      </c>
      <c r="K929" s="154">
        <f t="shared" ref="K929:L929" si="981">SUM(J929)</f>
        <v>63</v>
      </c>
      <c r="L929" s="154">
        <f t="shared" si="981"/>
        <v>63</v>
      </c>
      <c r="M929" s="154">
        <f t="shared" si="954"/>
        <v>63</v>
      </c>
      <c r="N929" s="154">
        <f t="shared" si="955"/>
        <v>63</v>
      </c>
      <c r="O929" s="154">
        <f t="shared" si="956"/>
        <v>63</v>
      </c>
      <c r="P929" s="155">
        <f t="shared" si="957"/>
        <v>252</v>
      </c>
    </row>
    <row r="930" spans="1:16" ht="28.8" x14ac:dyDescent="0.3">
      <c r="A930" s="150" t="s">
        <v>3640</v>
      </c>
      <c r="B930" s="151" t="s">
        <v>3952</v>
      </c>
      <c r="C930" s="152" t="s">
        <v>2737</v>
      </c>
      <c r="D930" s="151" t="s">
        <v>5720</v>
      </c>
      <c r="E930" s="152" t="s">
        <v>77</v>
      </c>
      <c r="F930" s="151"/>
      <c r="G930" s="151" t="s">
        <v>5721</v>
      </c>
      <c r="H930" s="150" t="s">
        <v>5722</v>
      </c>
      <c r="I930" s="150" t="s">
        <v>3652</v>
      </c>
      <c r="J930" s="153">
        <v>4</v>
      </c>
      <c r="K930" s="154">
        <f t="shared" ref="K930:L930" si="982">SUM(J930)</f>
        <v>4</v>
      </c>
      <c r="L930" s="154">
        <f t="shared" si="982"/>
        <v>4</v>
      </c>
      <c r="M930" s="154">
        <f t="shared" si="954"/>
        <v>4</v>
      </c>
      <c r="N930" s="154">
        <f t="shared" si="955"/>
        <v>4</v>
      </c>
      <c r="O930" s="154">
        <f t="shared" si="956"/>
        <v>4</v>
      </c>
      <c r="P930" s="155">
        <f t="shared" si="957"/>
        <v>16</v>
      </c>
    </row>
    <row r="931" spans="1:16" ht="28.8" x14ac:dyDescent="0.3">
      <c r="A931" s="150" t="s">
        <v>3640</v>
      </c>
      <c r="B931" s="151" t="s">
        <v>3952</v>
      </c>
      <c r="C931" s="152" t="s">
        <v>2737</v>
      </c>
      <c r="D931" s="151" t="s">
        <v>5720</v>
      </c>
      <c r="E931" s="152" t="s">
        <v>77</v>
      </c>
      <c r="F931" s="151"/>
      <c r="G931" s="151" t="s">
        <v>3165</v>
      </c>
      <c r="H931" s="150" t="s">
        <v>5723</v>
      </c>
      <c r="I931" s="150" t="s">
        <v>3789</v>
      </c>
      <c r="J931" s="153">
        <v>37</v>
      </c>
      <c r="K931" s="154">
        <f t="shared" ref="K931:L931" si="983">SUM(J931)</f>
        <v>37</v>
      </c>
      <c r="L931" s="154">
        <f t="shared" si="983"/>
        <v>37</v>
      </c>
      <c r="M931" s="154">
        <f t="shared" si="954"/>
        <v>37</v>
      </c>
      <c r="N931" s="154">
        <f t="shared" si="955"/>
        <v>37</v>
      </c>
      <c r="O931" s="154">
        <f t="shared" si="956"/>
        <v>37</v>
      </c>
      <c r="P931" s="155">
        <f t="shared" si="957"/>
        <v>148</v>
      </c>
    </row>
    <row r="932" spans="1:16" x14ac:dyDescent="0.3">
      <c r="A932" s="150" t="s">
        <v>3640</v>
      </c>
      <c r="B932" s="151" t="s">
        <v>3943</v>
      </c>
      <c r="C932" s="152" t="s">
        <v>881</v>
      </c>
      <c r="D932" s="151" t="s">
        <v>3943</v>
      </c>
      <c r="E932" s="152" t="s">
        <v>9</v>
      </c>
      <c r="F932" s="151"/>
      <c r="G932" s="151" t="s">
        <v>4531</v>
      </c>
      <c r="H932" s="150" t="s">
        <v>5724</v>
      </c>
      <c r="I932" s="150" t="s">
        <v>3652</v>
      </c>
      <c r="J932" s="153">
        <v>30</v>
      </c>
      <c r="K932" s="154">
        <f t="shared" ref="K932:L932" si="984">SUM(J932)</f>
        <v>30</v>
      </c>
      <c r="L932" s="154">
        <f t="shared" si="984"/>
        <v>30</v>
      </c>
      <c r="M932" s="154">
        <f t="shared" si="954"/>
        <v>30</v>
      </c>
      <c r="N932" s="154">
        <f t="shared" si="955"/>
        <v>30</v>
      </c>
      <c r="O932" s="154">
        <f t="shared" si="956"/>
        <v>30</v>
      </c>
      <c r="P932" s="155">
        <f t="shared" si="957"/>
        <v>120</v>
      </c>
    </row>
    <row r="933" spans="1:16" x14ac:dyDescent="0.3">
      <c r="A933" s="150" t="s">
        <v>3640</v>
      </c>
      <c r="B933" s="151" t="s">
        <v>3943</v>
      </c>
      <c r="C933" s="152" t="s">
        <v>881</v>
      </c>
      <c r="D933" s="151" t="s">
        <v>3943</v>
      </c>
      <c r="E933" s="152" t="s">
        <v>9</v>
      </c>
      <c r="F933" s="151"/>
      <c r="G933" s="151" t="s">
        <v>5725</v>
      </c>
      <c r="H933" s="150" t="s">
        <v>5726</v>
      </c>
      <c r="I933" s="150" t="s">
        <v>3652</v>
      </c>
      <c r="J933" s="153">
        <v>42</v>
      </c>
      <c r="K933" s="154">
        <f t="shared" ref="K933:L933" si="985">SUM(J933)</f>
        <v>42</v>
      </c>
      <c r="L933" s="154">
        <f t="shared" si="985"/>
        <v>42</v>
      </c>
      <c r="M933" s="154">
        <f t="shared" si="954"/>
        <v>42</v>
      </c>
      <c r="N933" s="154">
        <f t="shared" si="955"/>
        <v>42</v>
      </c>
      <c r="O933" s="154">
        <f t="shared" si="956"/>
        <v>42</v>
      </c>
      <c r="P933" s="155">
        <f t="shared" si="957"/>
        <v>168</v>
      </c>
    </row>
    <row r="934" spans="1:16" x14ac:dyDescent="0.3">
      <c r="A934" s="150" t="s">
        <v>3640</v>
      </c>
      <c r="B934" s="151" t="s">
        <v>3943</v>
      </c>
      <c r="C934" s="152" t="s">
        <v>881</v>
      </c>
      <c r="D934" s="151" t="s">
        <v>3943</v>
      </c>
      <c r="E934" s="152" t="s">
        <v>9</v>
      </c>
      <c r="F934" s="151"/>
      <c r="G934" s="151" t="s">
        <v>3190</v>
      </c>
      <c r="H934" s="150" t="s">
        <v>5727</v>
      </c>
      <c r="I934" s="150" t="s">
        <v>3789</v>
      </c>
      <c r="J934" s="153">
        <v>44</v>
      </c>
      <c r="K934" s="154">
        <f t="shared" ref="K934:L934" si="986">SUM(J934)</f>
        <v>44</v>
      </c>
      <c r="L934" s="154">
        <f t="shared" si="986"/>
        <v>44</v>
      </c>
      <c r="M934" s="154">
        <f t="shared" si="954"/>
        <v>44</v>
      </c>
      <c r="N934" s="154">
        <f t="shared" si="955"/>
        <v>44</v>
      </c>
      <c r="O934" s="154">
        <f t="shared" si="956"/>
        <v>44</v>
      </c>
      <c r="P934" s="155">
        <f t="shared" si="957"/>
        <v>176</v>
      </c>
    </row>
    <row r="935" spans="1:16" x14ac:dyDescent="0.3">
      <c r="A935" s="150" t="s">
        <v>3640</v>
      </c>
      <c r="B935" s="151" t="s">
        <v>3943</v>
      </c>
      <c r="C935" s="152" t="s">
        <v>881</v>
      </c>
      <c r="D935" s="151" t="s">
        <v>5728</v>
      </c>
      <c r="E935" s="152" t="s">
        <v>220</v>
      </c>
      <c r="F935" s="151"/>
      <c r="G935" s="151" t="s">
        <v>4072</v>
      </c>
      <c r="H935" s="150" t="s">
        <v>5729</v>
      </c>
      <c r="I935" s="150" t="s">
        <v>3652</v>
      </c>
      <c r="J935" s="153">
        <v>29</v>
      </c>
      <c r="K935" s="154">
        <f t="shared" ref="K935:L935" si="987">SUM(J935)</f>
        <v>29</v>
      </c>
      <c r="L935" s="154">
        <f t="shared" si="987"/>
        <v>29</v>
      </c>
      <c r="M935" s="154">
        <f t="shared" si="954"/>
        <v>29</v>
      </c>
      <c r="N935" s="154">
        <f t="shared" si="955"/>
        <v>29</v>
      </c>
      <c r="O935" s="154">
        <f t="shared" si="956"/>
        <v>29</v>
      </c>
      <c r="P935" s="155">
        <f t="shared" si="957"/>
        <v>116</v>
      </c>
    </row>
    <row r="936" spans="1:16" x14ac:dyDescent="0.3">
      <c r="A936" s="150" t="s">
        <v>3640</v>
      </c>
      <c r="B936" s="151" t="s">
        <v>3943</v>
      </c>
      <c r="C936" s="152" t="s">
        <v>881</v>
      </c>
      <c r="D936" s="151" t="s">
        <v>5728</v>
      </c>
      <c r="E936" s="152" t="s">
        <v>220</v>
      </c>
      <c r="F936" s="151"/>
      <c r="G936" s="151" t="s">
        <v>5730</v>
      </c>
      <c r="H936" s="150" t="s">
        <v>5731</v>
      </c>
      <c r="I936" s="150" t="s">
        <v>3789</v>
      </c>
      <c r="J936" s="153">
        <v>83</v>
      </c>
      <c r="K936" s="154">
        <f t="shared" ref="K936:L936" si="988">SUM(J936)</f>
        <v>83</v>
      </c>
      <c r="L936" s="154">
        <f t="shared" si="988"/>
        <v>83</v>
      </c>
      <c r="M936" s="154">
        <f t="shared" si="954"/>
        <v>83</v>
      </c>
      <c r="N936" s="154">
        <f t="shared" si="955"/>
        <v>83</v>
      </c>
      <c r="O936" s="154">
        <f t="shared" si="956"/>
        <v>83</v>
      </c>
      <c r="P936" s="155">
        <f t="shared" si="957"/>
        <v>332</v>
      </c>
    </row>
    <row r="937" spans="1:16" x14ac:dyDescent="0.3">
      <c r="A937" s="150" t="s">
        <v>3640</v>
      </c>
      <c r="B937" s="151" t="s">
        <v>3943</v>
      </c>
      <c r="C937" s="152" t="s">
        <v>881</v>
      </c>
      <c r="D937" s="151" t="s">
        <v>5732</v>
      </c>
      <c r="E937" s="152" t="s">
        <v>441</v>
      </c>
      <c r="F937" s="151"/>
      <c r="G937" s="151" t="s">
        <v>5081</v>
      </c>
      <c r="H937" s="150" t="s">
        <v>5733</v>
      </c>
      <c r="I937" s="150" t="s">
        <v>3789</v>
      </c>
      <c r="J937" s="153">
        <v>22</v>
      </c>
      <c r="K937" s="154">
        <f t="shared" ref="K937:L937" si="989">SUM(J937)</f>
        <v>22</v>
      </c>
      <c r="L937" s="154">
        <f t="shared" si="989"/>
        <v>22</v>
      </c>
      <c r="M937" s="154">
        <f t="shared" si="954"/>
        <v>22</v>
      </c>
      <c r="N937" s="154">
        <f t="shared" si="955"/>
        <v>22</v>
      </c>
      <c r="O937" s="154">
        <f t="shared" si="956"/>
        <v>22</v>
      </c>
      <c r="P937" s="155">
        <f t="shared" si="957"/>
        <v>88</v>
      </c>
    </row>
    <row r="938" spans="1:16" x14ac:dyDescent="0.3">
      <c r="A938" s="150" t="s">
        <v>3640</v>
      </c>
      <c r="B938" s="151" t="s">
        <v>3949</v>
      </c>
      <c r="C938" s="152" t="s">
        <v>1019</v>
      </c>
      <c r="D938" s="151" t="s">
        <v>3950</v>
      </c>
      <c r="E938" s="152" t="s">
        <v>9</v>
      </c>
      <c r="F938" s="151"/>
      <c r="G938" s="151" t="s">
        <v>5734</v>
      </c>
      <c r="H938" s="150" t="s">
        <v>5735</v>
      </c>
      <c r="I938" s="150" t="s">
        <v>3652</v>
      </c>
      <c r="J938" s="153">
        <v>32</v>
      </c>
      <c r="K938" s="154">
        <f t="shared" ref="K938:L938" si="990">SUM(J938)</f>
        <v>32</v>
      </c>
      <c r="L938" s="154">
        <f t="shared" si="990"/>
        <v>32</v>
      </c>
      <c r="M938" s="154">
        <f t="shared" si="954"/>
        <v>32</v>
      </c>
      <c r="N938" s="154">
        <f t="shared" si="955"/>
        <v>32</v>
      </c>
      <c r="O938" s="154">
        <f t="shared" si="956"/>
        <v>32</v>
      </c>
      <c r="P938" s="155">
        <f t="shared" si="957"/>
        <v>128</v>
      </c>
    </row>
    <row r="939" spans="1:16" x14ac:dyDescent="0.3">
      <c r="A939" s="150" t="s">
        <v>3640</v>
      </c>
      <c r="B939" s="151" t="s">
        <v>3949</v>
      </c>
      <c r="C939" s="152" t="s">
        <v>1019</v>
      </c>
      <c r="D939" s="151" t="s">
        <v>5736</v>
      </c>
      <c r="E939" s="152" t="s">
        <v>130</v>
      </c>
      <c r="F939" s="151"/>
      <c r="G939" s="151" t="s">
        <v>3194</v>
      </c>
      <c r="H939" s="150" t="s">
        <v>5737</v>
      </c>
      <c r="I939" s="150" t="s">
        <v>3652</v>
      </c>
      <c r="J939" s="153">
        <v>10</v>
      </c>
      <c r="K939" s="154">
        <f t="shared" ref="K939:L939" si="991">SUM(J939)</f>
        <v>10</v>
      </c>
      <c r="L939" s="154">
        <f t="shared" si="991"/>
        <v>10</v>
      </c>
      <c r="M939" s="154">
        <f t="shared" si="954"/>
        <v>10</v>
      </c>
      <c r="N939" s="154">
        <f t="shared" si="955"/>
        <v>10</v>
      </c>
      <c r="O939" s="154">
        <f t="shared" si="956"/>
        <v>10</v>
      </c>
      <c r="P939" s="155">
        <f t="shared" si="957"/>
        <v>40</v>
      </c>
    </row>
    <row r="940" spans="1:16" x14ac:dyDescent="0.3">
      <c r="A940" s="150" t="s">
        <v>3640</v>
      </c>
      <c r="B940" s="151" t="s">
        <v>3949</v>
      </c>
      <c r="C940" s="152" t="s">
        <v>1019</v>
      </c>
      <c r="D940" s="151" t="s">
        <v>5736</v>
      </c>
      <c r="E940" s="152" t="s">
        <v>130</v>
      </c>
      <c r="F940" s="151"/>
      <c r="G940" s="151" t="s">
        <v>5738</v>
      </c>
      <c r="H940" s="150" t="s">
        <v>5739</v>
      </c>
      <c r="I940" s="150" t="s">
        <v>3789</v>
      </c>
      <c r="J940" s="153">
        <v>17</v>
      </c>
      <c r="K940" s="154">
        <f t="shared" ref="K940:L940" si="992">SUM(J940)</f>
        <v>17</v>
      </c>
      <c r="L940" s="154">
        <f t="shared" si="992"/>
        <v>17</v>
      </c>
      <c r="M940" s="154">
        <f t="shared" si="954"/>
        <v>17</v>
      </c>
      <c r="N940" s="154">
        <f t="shared" si="955"/>
        <v>17</v>
      </c>
      <c r="O940" s="154">
        <f t="shared" si="956"/>
        <v>17</v>
      </c>
      <c r="P940" s="155">
        <f t="shared" si="957"/>
        <v>68</v>
      </c>
    </row>
    <row r="941" spans="1:16" x14ac:dyDescent="0.3">
      <c r="A941" s="150" t="s">
        <v>3640</v>
      </c>
      <c r="B941" s="151" t="s">
        <v>3949</v>
      </c>
      <c r="C941" s="152" t="s">
        <v>1019</v>
      </c>
      <c r="D941" s="151" t="s">
        <v>5740</v>
      </c>
      <c r="E941" s="152" t="s">
        <v>100</v>
      </c>
      <c r="F941" s="151"/>
      <c r="G941" s="151" t="s">
        <v>5741</v>
      </c>
      <c r="H941" s="150" t="s">
        <v>5742</v>
      </c>
      <c r="I941" s="150" t="s">
        <v>3652</v>
      </c>
      <c r="J941" s="153">
        <v>16</v>
      </c>
      <c r="K941" s="154">
        <f t="shared" ref="K941:L941" si="993">SUM(J941)</f>
        <v>16</v>
      </c>
      <c r="L941" s="154">
        <f t="shared" si="993"/>
        <v>16</v>
      </c>
      <c r="M941" s="154">
        <f t="shared" si="954"/>
        <v>16</v>
      </c>
      <c r="N941" s="154">
        <f t="shared" si="955"/>
        <v>16</v>
      </c>
      <c r="O941" s="154">
        <f t="shared" si="956"/>
        <v>16</v>
      </c>
      <c r="P941" s="155">
        <f t="shared" si="957"/>
        <v>64</v>
      </c>
    </row>
    <row r="942" spans="1:16" x14ac:dyDescent="0.3">
      <c r="A942" s="150" t="s">
        <v>3640</v>
      </c>
      <c r="B942" s="151" t="s">
        <v>3949</v>
      </c>
      <c r="C942" s="152" t="s">
        <v>1019</v>
      </c>
      <c r="D942" s="151" t="s">
        <v>5740</v>
      </c>
      <c r="E942" s="152" t="s">
        <v>100</v>
      </c>
      <c r="F942" s="151"/>
      <c r="G942" s="151" t="s">
        <v>3285</v>
      </c>
      <c r="H942" s="150" t="s">
        <v>5743</v>
      </c>
      <c r="I942" s="150" t="s">
        <v>3789</v>
      </c>
      <c r="J942" s="153">
        <v>32</v>
      </c>
      <c r="K942" s="154">
        <f t="shared" ref="K942:L942" si="994">SUM(J942)</f>
        <v>32</v>
      </c>
      <c r="L942" s="154">
        <f t="shared" si="994"/>
        <v>32</v>
      </c>
      <c r="M942" s="154">
        <f t="shared" si="954"/>
        <v>32</v>
      </c>
      <c r="N942" s="154">
        <f t="shared" si="955"/>
        <v>32</v>
      </c>
      <c r="O942" s="154">
        <f t="shared" si="956"/>
        <v>32</v>
      </c>
      <c r="P942" s="155">
        <f t="shared" si="957"/>
        <v>128</v>
      </c>
    </row>
    <row r="943" spans="1:16" x14ac:dyDescent="0.3">
      <c r="A943" s="150" t="s">
        <v>3640</v>
      </c>
      <c r="B943" s="151" t="s">
        <v>3949</v>
      </c>
      <c r="C943" s="152" t="s">
        <v>1019</v>
      </c>
      <c r="D943" s="151" t="s">
        <v>5744</v>
      </c>
      <c r="E943" s="152" t="s">
        <v>97</v>
      </c>
      <c r="F943" s="151"/>
      <c r="G943" s="151" t="s">
        <v>5745</v>
      </c>
      <c r="H943" s="150" t="s">
        <v>5746</v>
      </c>
      <c r="I943" s="150" t="s">
        <v>3652</v>
      </c>
      <c r="J943" s="153">
        <v>9</v>
      </c>
      <c r="K943" s="154">
        <f t="shared" ref="K943:L943" si="995">SUM(J943)</f>
        <v>9</v>
      </c>
      <c r="L943" s="154">
        <f t="shared" si="995"/>
        <v>9</v>
      </c>
      <c r="M943" s="154">
        <f t="shared" si="954"/>
        <v>9</v>
      </c>
      <c r="N943" s="154">
        <f t="shared" si="955"/>
        <v>9</v>
      </c>
      <c r="O943" s="154">
        <f t="shared" si="956"/>
        <v>9</v>
      </c>
      <c r="P943" s="155">
        <f t="shared" si="957"/>
        <v>36</v>
      </c>
    </row>
    <row r="944" spans="1:16" x14ac:dyDescent="0.3">
      <c r="A944" s="150" t="s">
        <v>3641</v>
      </c>
      <c r="B944" s="151" t="s">
        <v>3725</v>
      </c>
      <c r="C944" s="152" t="s">
        <v>1832</v>
      </c>
      <c r="D944" s="151" t="s">
        <v>3725</v>
      </c>
      <c r="E944" s="152" t="s">
        <v>9</v>
      </c>
      <c r="F944" s="151"/>
      <c r="G944" s="151" t="s">
        <v>4593</v>
      </c>
      <c r="H944" s="150" t="s">
        <v>5747</v>
      </c>
      <c r="I944" s="150" t="s">
        <v>3652</v>
      </c>
      <c r="J944" s="153">
        <v>36</v>
      </c>
      <c r="K944" s="154">
        <f t="shared" ref="K944:L944" si="996">SUM(J944)</f>
        <v>36</v>
      </c>
      <c r="L944" s="154">
        <f t="shared" si="996"/>
        <v>36</v>
      </c>
      <c r="M944" s="154">
        <f t="shared" si="954"/>
        <v>36</v>
      </c>
      <c r="N944" s="154">
        <f t="shared" si="955"/>
        <v>36</v>
      </c>
      <c r="O944" s="154">
        <f t="shared" si="956"/>
        <v>36</v>
      </c>
      <c r="P944" s="155">
        <f t="shared" si="957"/>
        <v>144</v>
      </c>
    </row>
    <row r="945" spans="1:16" ht="28.8" x14ac:dyDescent="0.3">
      <c r="A945" s="150" t="s">
        <v>3641</v>
      </c>
      <c r="B945" s="151" t="s">
        <v>3725</v>
      </c>
      <c r="C945" s="152" t="s">
        <v>1832</v>
      </c>
      <c r="D945" s="151" t="s">
        <v>3725</v>
      </c>
      <c r="E945" s="152" t="s">
        <v>9</v>
      </c>
      <c r="F945" s="151" t="s">
        <v>5748</v>
      </c>
      <c r="G945" s="151" t="s">
        <v>4433</v>
      </c>
      <c r="H945" s="150" t="s">
        <v>5749</v>
      </c>
      <c r="I945" s="150" t="s">
        <v>3652</v>
      </c>
      <c r="J945" s="153">
        <v>29</v>
      </c>
      <c r="K945" s="154">
        <f t="shared" ref="K945:L945" si="997">SUM(J945)</f>
        <v>29</v>
      </c>
      <c r="L945" s="154">
        <f t="shared" si="997"/>
        <v>29</v>
      </c>
      <c r="M945" s="154">
        <f t="shared" si="954"/>
        <v>29</v>
      </c>
      <c r="N945" s="154">
        <f t="shared" si="955"/>
        <v>29</v>
      </c>
      <c r="O945" s="154">
        <f t="shared" si="956"/>
        <v>29</v>
      </c>
      <c r="P945" s="155">
        <f t="shared" si="957"/>
        <v>116</v>
      </c>
    </row>
    <row r="946" spans="1:16" x14ac:dyDescent="0.3">
      <c r="A946" s="150" t="s">
        <v>3641</v>
      </c>
      <c r="B946" s="151" t="s">
        <v>3725</v>
      </c>
      <c r="C946" s="152" t="s">
        <v>1832</v>
      </c>
      <c r="D946" s="151" t="s">
        <v>5750</v>
      </c>
      <c r="E946" s="152" t="s">
        <v>77</v>
      </c>
      <c r="F946" s="151"/>
      <c r="G946" s="151" t="s">
        <v>5751</v>
      </c>
      <c r="H946" s="150" t="s">
        <v>5752</v>
      </c>
      <c r="I946" s="150" t="s">
        <v>3652</v>
      </c>
      <c r="J946" s="153">
        <v>9</v>
      </c>
      <c r="K946" s="154">
        <f t="shared" ref="K946:L946" si="998">SUM(J946)</f>
        <v>9</v>
      </c>
      <c r="L946" s="154">
        <f t="shared" si="998"/>
        <v>9</v>
      </c>
      <c r="M946" s="154">
        <f t="shared" si="954"/>
        <v>9</v>
      </c>
      <c r="N946" s="154">
        <f t="shared" si="955"/>
        <v>9</v>
      </c>
      <c r="O946" s="154">
        <f t="shared" si="956"/>
        <v>9</v>
      </c>
      <c r="P946" s="155">
        <f t="shared" si="957"/>
        <v>36</v>
      </c>
    </row>
    <row r="947" spans="1:16" x14ac:dyDescent="0.3">
      <c r="A947" s="150" t="s">
        <v>3641</v>
      </c>
      <c r="B947" s="151" t="s">
        <v>3725</v>
      </c>
      <c r="C947" s="152" t="s">
        <v>1832</v>
      </c>
      <c r="D947" s="151" t="s">
        <v>5753</v>
      </c>
      <c r="E947" s="152" t="s">
        <v>97</v>
      </c>
      <c r="F947" s="151"/>
      <c r="G947" s="151" t="s">
        <v>4349</v>
      </c>
      <c r="H947" s="150" t="s">
        <v>5754</v>
      </c>
      <c r="I947" s="150" t="s">
        <v>3652</v>
      </c>
      <c r="J947" s="153">
        <v>22</v>
      </c>
      <c r="K947" s="154">
        <f t="shared" ref="K947:L947" si="999">SUM(J947)</f>
        <v>22</v>
      </c>
      <c r="L947" s="154">
        <f t="shared" si="999"/>
        <v>22</v>
      </c>
      <c r="M947" s="154">
        <f t="shared" si="954"/>
        <v>22</v>
      </c>
      <c r="N947" s="154">
        <f t="shared" si="955"/>
        <v>22</v>
      </c>
      <c r="O947" s="154">
        <f t="shared" si="956"/>
        <v>22</v>
      </c>
      <c r="P947" s="155">
        <f t="shared" si="957"/>
        <v>88</v>
      </c>
    </row>
    <row r="948" spans="1:16" x14ac:dyDescent="0.3">
      <c r="A948" s="150" t="s">
        <v>3641</v>
      </c>
      <c r="B948" s="151" t="s">
        <v>3725</v>
      </c>
      <c r="C948" s="152" t="s">
        <v>1832</v>
      </c>
      <c r="D948" s="151" t="s">
        <v>5755</v>
      </c>
      <c r="E948" s="152" t="s">
        <v>80</v>
      </c>
      <c r="F948" s="151"/>
      <c r="G948" s="151" t="s">
        <v>5756</v>
      </c>
      <c r="H948" s="150" t="s">
        <v>5757</v>
      </c>
      <c r="I948" s="150" t="s">
        <v>3652</v>
      </c>
      <c r="J948" s="153">
        <v>15</v>
      </c>
      <c r="K948" s="154">
        <f t="shared" ref="K948:L948" si="1000">SUM(J948)</f>
        <v>15</v>
      </c>
      <c r="L948" s="154">
        <f t="shared" si="1000"/>
        <v>15</v>
      </c>
      <c r="M948" s="154">
        <f t="shared" si="954"/>
        <v>15</v>
      </c>
      <c r="N948" s="154">
        <f t="shared" si="955"/>
        <v>15</v>
      </c>
      <c r="O948" s="154">
        <f t="shared" si="956"/>
        <v>15</v>
      </c>
      <c r="P948" s="155">
        <f t="shared" si="957"/>
        <v>60</v>
      </c>
    </row>
    <row r="949" spans="1:16" x14ac:dyDescent="0.3">
      <c r="A949" s="150" t="s">
        <v>3641</v>
      </c>
      <c r="B949" s="151" t="s">
        <v>3725</v>
      </c>
      <c r="C949" s="152" t="s">
        <v>1832</v>
      </c>
      <c r="D949" s="151" t="s">
        <v>5758</v>
      </c>
      <c r="E949" s="152" t="s">
        <v>210</v>
      </c>
      <c r="F949" s="151"/>
      <c r="G949" s="151" t="s">
        <v>3351</v>
      </c>
      <c r="H949" s="150" t="s">
        <v>5759</v>
      </c>
      <c r="I949" s="150" t="s">
        <v>3652</v>
      </c>
      <c r="J949" s="153">
        <v>22</v>
      </c>
      <c r="K949" s="154">
        <f t="shared" ref="K949:L949" si="1001">SUM(J949)</f>
        <v>22</v>
      </c>
      <c r="L949" s="154">
        <f t="shared" si="1001"/>
        <v>22</v>
      </c>
      <c r="M949" s="154">
        <f t="shared" si="954"/>
        <v>22</v>
      </c>
      <c r="N949" s="154">
        <f t="shared" si="955"/>
        <v>22</v>
      </c>
      <c r="O949" s="154">
        <f t="shared" si="956"/>
        <v>22</v>
      </c>
      <c r="P949" s="155">
        <f t="shared" si="957"/>
        <v>88</v>
      </c>
    </row>
    <row r="950" spans="1:16" x14ac:dyDescent="0.3">
      <c r="A950" s="150" t="s">
        <v>3641</v>
      </c>
      <c r="B950" s="151" t="s">
        <v>3725</v>
      </c>
      <c r="C950" s="152" t="s">
        <v>1832</v>
      </c>
      <c r="D950" s="151" t="s">
        <v>5760</v>
      </c>
      <c r="E950" s="152" t="s">
        <v>286</v>
      </c>
      <c r="F950" s="151"/>
      <c r="G950" s="151" t="s">
        <v>5761</v>
      </c>
      <c r="H950" s="150" t="s">
        <v>5762</v>
      </c>
      <c r="I950" s="150" t="s">
        <v>3652</v>
      </c>
      <c r="J950" s="153">
        <v>18</v>
      </c>
      <c r="K950" s="154">
        <f t="shared" ref="K950:L950" si="1002">SUM(J950)</f>
        <v>18</v>
      </c>
      <c r="L950" s="154">
        <f t="shared" si="1002"/>
        <v>18</v>
      </c>
      <c r="M950" s="154">
        <f t="shared" si="954"/>
        <v>18</v>
      </c>
      <c r="N950" s="154">
        <f t="shared" si="955"/>
        <v>18</v>
      </c>
      <c r="O950" s="154">
        <f t="shared" si="956"/>
        <v>18</v>
      </c>
      <c r="P950" s="155">
        <f t="shared" si="957"/>
        <v>72</v>
      </c>
    </row>
    <row r="951" spans="1:16" x14ac:dyDescent="0.3">
      <c r="A951" s="150" t="s">
        <v>3641</v>
      </c>
      <c r="B951" s="151" t="s">
        <v>3725</v>
      </c>
      <c r="C951" s="152" t="s">
        <v>1832</v>
      </c>
      <c r="D951" s="151" t="s">
        <v>5763</v>
      </c>
      <c r="E951" s="152" t="s">
        <v>232</v>
      </c>
      <c r="F951" s="151"/>
      <c r="G951" s="151" t="s">
        <v>3200</v>
      </c>
      <c r="H951" s="150" t="s">
        <v>5764</v>
      </c>
      <c r="I951" s="150" t="s">
        <v>3652</v>
      </c>
      <c r="J951" s="153">
        <v>10</v>
      </c>
      <c r="K951" s="154">
        <f t="shared" ref="K951:L951" si="1003">SUM(J951)</f>
        <v>10</v>
      </c>
      <c r="L951" s="154">
        <f t="shared" si="1003"/>
        <v>10</v>
      </c>
      <c r="M951" s="154">
        <f t="shared" si="954"/>
        <v>10</v>
      </c>
      <c r="N951" s="154">
        <f t="shared" si="955"/>
        <v>10</v>
      </c>
      <c r="O951" s="154">
        <f t="shared" si="956"/>
        <v>10</v>
      </c>
      <c r="P951" s="155">
        <f t="shared" si="957"/>
        <v>40</v>
      </c>
    </row>
    <row r="952" spans="1:16" x14ac:dyDescent="0.3">
      <c r="A952" s="150" t="s">
        <v>3641</v>
      </c>
      <c r="B952" s="151" t="s">
        <v>3725</v>
      </c>
      <c r="C952" s="152" t="s">
        <v>1832</v>
      </c>
      <c r="D952" s="151" t="s">
        <v>5765</v>
      </c>
      <c r="E952" s="152" t="s">
        <v>653</v>
      </c>
      <c r="F952" s="151"/>
      <c r="G952" s="151" t="s">
        <v>5766</v>
      </c>
      <c r="H952" s="150" t="s">
        <v>5767</v>
      </c>
      <c r="I952" s="150" t="s">
        <v>3652</v>
      </c>
      <c r="J952" s="153">
        <v>23</v>
      </c>
      <c r="K952" s="154">
        <f t="shared" ref="K952:L952" si="1004">SUM(J952)</f>
        <v>23</v>
      </c>
      <c r="L952" s="154">
        <f t="shared" si="1004"/>
        <v>23</v>
      </c>
      <c r="M952" s="154">
        <f t="shared" si="954"/>
        <v>23</v>
      </c>
      <c r="N952" s="154">
        <f t="shared" si="955"/>
        <v>23</v>
      </c>
      <c r="O952" s="154">
        <f t="shared" si="956"/>
        <v>23</v>
      </c>
      <c r="P952" s="155">
        <f t="shared" si="957"/>
        <v>92</v>
      </c>
    </row>
    <row r="953" spans="1:16" x14ac:dyDescent="0.3">
      <c r="A953" s="150" t="s">
        <v>3641</v>
      </c>
      <c r="B953" s="151" t="s">
        <v>3725</v>
      </c>
      <c r="C953" s="152" t="s">
        <v>1832</v>
      </c>
      <c r="D953" s="151" t="s">
        <v>5768</v>
      </c>
      <c r="E953" s="152" t="s">
        <v>1516</v>
      </c>
      <c r="F953" s="151"/>
      <c r="G953" s="151" t="s">
        <v>3171</v>
      </c>
      <c r="H953" s="150" t="s">
        <v>5769</v>
      </c>
      <c r="I953" s="150" t="s">
        <v>3652</v>
      </c>
      <c r="J953" s="153">
        <v>11</v>
      </c>
      <c r="K953" s="154">
        <f t="shared" ref="K953:L953" si="1005">SUM(J953)</f>
        <v>11</v>
      </c>
      <c r="L953" s="154">
        <f t="shared" si="1005"/>
        <v>11</v>
      </c>
      <c r="M953" s="154">
        <f t="shared" si="954"/>
        <v>11</v>
      </c>
      <c r="N953" s="154">
        <f t="shared" si="955"/>
        <v>11</v>
      </c>
      <c r="O953" s="154">
        <f t="shared" si="956"/>
        <v>11</v>
      </c>
      <c r="P953" s="155">
        <f t="shared" si="957"/>
        <v>44</v>
      </c>
    </row>
    <row r="954" spans="1:16" x14ac:dyDescent="0.3">
      <c r="A954" s="150" t="s">
        <v>3641</v>
      </c>
      <c r="B954" s="151" t="s">
        <v>3725</v>
      </c>
      <c r="C954" s="152" t="s">
        <v>1832</v>
      </c>
      <c r="D954" s="151" t="s">
        <v>5768</v>
      </c>
      <c r="E954" s="152" t="s">
        <v>1516</v>
      </c>
      <c r="F954" s="151"/>
      <c r="G954" s="151" t="s">
        <v>3213</v>
      </c>
      <c r="H954" s="150" t="s">
        <v>5770</v>
      </c>
      <c r="I954" s="150" t="s">
        <v>3789</v>
      </c>
      <c r="J954" s="153">
        <v>11</v>
      </c>
      <c r="K954" s="154">
        <f t="shared" ref="K954:L954" si="1006">SUM(J954)</f>
        <v>11</v>
      </c>
      <c r="L954" s="154">
        <f t="shared" si="1006"/>
        <v>11</v>
      </c>
      <c r="M954" s="154">
        <f t="shared" si="954"/>
        <v>11</v>
      </c>
      <c r="N954" s="154">
        <f t="shared" si="955"/>
        <v>11</v>
      </c>
      <c r="O954" s="154">
        <f t="shared" si="956"/>
        <v>11</v>
      </c>
      <c r="P954" s="155">
        <f t="shared" si="957"/>
        <v>44</v>
      </c>
    </row>
    <row r="955" spans="1:16" x14ac:dyDescent="0.3">
      <c r="A955" s="150" t="s">
        <v>3641</v>
      </c>
      <c r="B955" s="151" t="s">
        <v>3725</v>
      </c>
      <c r="C955" s="152" t="s">
        <v>1832</v>
      </c>
      <c r="D955" s="151" t="s">
        <v>5771</v>
      </c>
      <c r="E955" s="152" t="s">
        <v>416</v>
      </c>
      <c r="F955" s="151"/>
      <c r="G955" s="151" t="s">
        <v>3167</v>
      </c>
      <c r="H955" s="150" t="s">
        <v>5772</v>
      </c>
      <c r="I955" s="150" t="s">
        <v>3652</v>
      </c>
      <c r="J955" s="153">
        <v>19</v>
      </c>
      <c r="K955" s="154">
        <f t="shared" ref="K955:L955" si="1007">SUM(J955)</f>
        <v>19</v>
      </c>
      <c r="L955" s="154">
        <f t="shared" si="1007"/>
        <v>19</v>
      </c>
      <c r="M955" s="154">
        <f t="shared" si="954"/>
        <v>19</v>
      </c>
      <c r="N955" s="154">
        <f t="shared" si="955"/>
        <v>19</v>
      </c>
      <c r="O955" s="154">
        <f t="shared" si="956"/>
        <v>19</v>
      </c>
      <c r="P955" s="155">
        <f t="shared" si="957"/>
        <v>76</v>
      </c>
    </row>
    <row r="956" spans="1:16" x14ac:dyDescent="0.3">
      <c r="A956" s="150" t="s">
        <v>3641</v>
      </c>
      <c r="B956" s="151" t="s">
        <v>3725</v>
      </c>
      <c r="C956" s="152" t="s">
        <v>1832</v>
      </c>
      <c r="D956" s="151" t="s">
        <v>5773</v>
      </c>
      <c r="E956" s="152" t="s">
        <v>126</v>
      </c>
      <c r="F956" s="151"/>
      <c r="G956" s="151" t="s">
        <v>3319</v>
      </c>
      <c r="H956" s="150" t="s">
        <v>5774</v>
      </c>
      <c r="I956" s="150" t="s">
        <v>3652</v>
      </c>
      <c r="J956" s="153">
        <v>75</v>
      </c>
      <c r="K956" s="154">
        <f t="shared" ref="K956:L956" si="1008">SUM(J956)</f>
        <v>75</v>
      </c>
      <c r="L956" s="154">
        <f t="shared" si="1008"/>
        <v>75</v>
      </c>
      <c r="M956" s="154">
        <f t="shared" si="954"/>
        <v>75</v>
      </c>
      <c r="N956" s="154">
        <f t="shared" si="955"/>
        <v>75</v>
      </c>
      <c r="O956" s="154">
        <f t="shared" si="956"/>
        <v>75</v>
      </c>
      <c r="P956" s="155">
        <f t="shared" si="957"/>
        <v>300</v>
      </c>
    </row>
    <row r="957" spans="1:16" x14ac:dyDescent="0.3">
      <c r="A957" s="150" t="s">
        <v>3641</v>
      </c>
      <c r="B957" s="151" t="s">
        <v>3725</v>
      </c>
      <c r="C957" s="152" t="s">
        <v>1832</v>
      </c>
      <c r="D957" s="151" t="s">
        <v>5775</v>
      </c>
      <c r="E957" s="152" t="s">
        <v>2927</v>
      </c>
      <c r="F957" s="151"/>
      <c r="G957" s="151" t="s">
        <v>3215</v>
      </c>
      <c r="H957" s="150" t="s">
        <v>5776</v>
      </c>
      <c r="I957" s="150" t="s">
        <v>3652</v>
      </c>
      <c r="J957" s="153">
        <v>12</v>
      </c>
      <c r="K957" s="154">
        <f t="shared" ref="K957:L957" si="1009">SUM(J957)</f>
        <v>12</v>
      </c>
      <c r="L957" s="154">
        <f t="shared" si="1009"/>
        <v>12</v>
      </c>
      <c r="M957" s="154">
        <f t="shared" si="954"/>
        <v>12</v>
      </c>
      <c r="N957" s="154">
        <f t="shared" si="955"/>
        <v>12</v>
      </c>
      <c r="O957" s="154">
        <f t="shared" si="956"/>
        <v>12</v>
      </c>
      <c r="P957" s="155">
        <f t="shared" si="957"/>
        <v>48</v>
      </c>
    </row>
    <row r="958" spans="1:16" x14ac:dyDescent="0.3">
      <c r="A958" s="150" t="s">
        <v>3641</v>
      </c>
      <c r="B958" s="151" t="s">
        <v>3725</v>
      </c>
      <c r="C958" s="152" t="s">
        <v>1832</v>
      </c>
      <c r="D958" s="151" t="s">
        <v>5777</v>
      </c>
      <c r="E958" s="152" t="s">
        <v>2075</v>
      </c>
      <c r="F958" s="151"/>
      <c r="G958" s="151" t="s">
        <v>3183</v>
      </c>
      <c r="H958" s="150" t="s">
        <v>5778</v>
      </c>
      <c r="I958" s="150" t="s">
        <v>3652</v>
      </c>
      <c r="J958" s="153">
        <v>12</v>
      </c>
      <c r="K958" s="154">
        <f t="shared" ref="K958:L958" si="1010">SUM(J958)</f>
        <v>12</v>
      </c>
      <c r="L958" s="154">
        <f t="shared" si="1010"/>
        <v>12</v>
      </c>
      <c r="M958" s="154">
        <f t="shared" si="954"/>
        <v>12</v>
      </c>
      <c r="N958" s="154">
        <f t="shared" si="955"/>
        <v>12</v>
      </c>
      <c r="O958" s="154">
        <f t="shared" si="956"/>
        <v>12</v>
      </c>
      <c r="P958" s="155">
        <f t="shared" si="957"/>
        <v>48</v>
      </c>
    </row>
    <row r="959" spans="1:16" x14ac:dyDescent="0.3">
      <c r="A959" s="150" t="s">
        <v>3641</v>
      </c>
      <c r="B959" s="151" t="s">
        <v>3725</v>
      </c>
      <c r="C959" s="152" t="s">
        <v>1832</v>
      </c>
      <c r="D959" s="151" t="s">
        <v>5777</v>
      </c>
      <c r="E959" s="152" t="s">
        <v>2075</v>
      </c>
      <c r="F959" s="151"/>
      <c r="G959" s="151" t="s">
        <v>4079</v>
      </c>
      <c r="H959" s="150" t="s">
        <v>5779</v>
      </c>
      <c r="I959" s="150" t="s">
        <v>3789</v>
      </c>
      <c r="J959" s="153">
        <v>43</v>
      </c>
      <c r="K959" s="154">
        <f t="shared" ref="K959:L959" si="1011">SUM(J959)</f>
        <v>43</v>
      </c>
      <c r="L959" s="154">
        <f t="shared" si="1011"/>
        <v>43</v>
      </c>
      <c r="M959" s="154">
        <f t="shared" si="954"/>
        <v>43</v>
      </c>
      <c r="N959" s="154">
        <f t="shared" si="955"/>
        <v>43</v>
      </c>
      <c r="O959" s="154">
        <f t="shared" si="956"/>
        <v>43</v>
      </c>
      <c r="P959" s="155">
        <f t="shared" si="957"/>
        <v>172</v>
      </c>
    </row>
    <row r="960" spans="1:16" x14ac:dyDescent="0.3">
      <c r="A960" s="150" t="s">
        <v>3641</v>
      </c>
      <c r="B960" s="151" t="s">
        <v>3725</v>
      </c>
      <c r="C960" s="152" t="s">
        <v>1832</v>
      </c>
      <c r="D960" s="151" t="s">
        <v>3725</v>
      </c>
      <c r="E960" s="152" t="s">
        <v>9</v>
      </c>
      <c r="F960" s="151"/>
      <c r="G960" s="151" t="s">
        <v>5780</v>
      </c>
      <c r="H960" s="150" t="s">
        <v>5781</v>
      </c>
      <c r="I960" s="150" t="s">
        <v>4756</v>
      </c>
      <c r="J960" s="153">
        <v>30</v>
      </c>
      <c r="K960" s="154">
        <f t="shared" ref="K960:L960" si="1012">SUM(J960)</f>
        <v>30</v>
      </c>
      <c r="L960" s="154">
        <f t="shared" si="1012"/>
        <v>30</v>
      </c>
      <c r="M960" s="154">
        <f t="shared" si="954"/>
        <v>30</v>
      </c>
      <c r="N960" s="154">
        <f t="shared" si="955"/>
        <v>30</v>
      </c>
      <c r="O960" s="154">
        <f t="shared" si="956"/>
        <v>30</v>
      </c>
      <c r="P960" s="155">
        <f t="shared" si="957"/>
        <v>120</v>
      </c>
    </row>
    <row r="961" spans="1:16" ht="28.8" x14ac:dyDescent="0.3">
      <c r="A961" s="150" t="s">
        <v>3641</v>
      </c>
      <c r="B961" s="151" t="s">
        <v>3725</v>
      </c>
      <c r="C961" s="152" t="s">
        <v>1832</v>
      </c>
      <c r="D961" s="151" t="s">
        <v>3725</v>
      </c>
      <c r="E961" s="152" t="s">
        <v>9</v>
      </c>
      <c r="F961" s="151" t="s">
        <v>5748</v>
      </c>
      <c r="G961" s="151" t="s">
        <v>5782</v>
      </c>
      <c r="H961" s="150" t="s">
        <v>5783</v>
      </c>
      <c r="I961" s="150" t="s">
        <v>3789</v>
      </c>
      <c r="J961" s="153">
        <v>78</v>
      </c>
      <c r="K961" s="154">
        <f t="shared" ref="K961:L961" si="1013">SUM(J961)</f>
        <v>78</v>
      </c>
      <c r="L961" s="154">
        <f t="shared" si="1013"/>
        <v>78</v>
      </c>
      <c r="M961" s="154">
        <f t="shared" si="954"/>
        <v>78</v>
      </c>
      <c r="N961" s="154">
        <f t="shared" si="955"/>
        <v>78</v>
      </c>
      <c r="O961" s="154">
        <f t="shared" si="956"/>
        <v>78</v>
      </c>
      <c r="P961" s="155">
        <f t="shared" si="957"/>
        <v>312</v>
      </c>
    </row>
    <row r="962" spans="1:16" x14ac:dyDescent="0.3">
      <c r="A962" s="150" t="s">
        <v>3641</v>
      </c>
      <c r="B962" s="151" t="s">
        <v>3731</v>
      </c>
      <c r="C962" s="152" t="s">
        <v>1632</v>
      </c>
      <c r="D962" s="151" t="s">
        <v>5784</v>
      </c>
      <c r="E962" s="152" t="s">
        <v>309</v>
      </c>
      <c r="F962" s="151"/>
      <c r="G962" s="151" t="s">
        <v>4911</v>
      </c>
      <c r="H962" s="150" t="s">
        <v>5785</v>
      </c>
      <c r="I962" s="150" t="s">
        <v>3652</v>
      </c>
      <c r="J962" s="153">
        <v>26</v>
      </c>
      <c r="K962" s="154">
        <f t="shared" ref="K962:L962" si="1014">SUM(J962)</f>
        <v>26</v>
      </c>
      <c r="L962" s="154">
        <f t="shared" si="1014"/>
        <v>26</v>
      </c>
      <c r="M962" s="154">
        <f t="shared" si="954"/>
        <v>26</v>
      </c>
      <c r="N962" s="154">
        <f t="shared" si="955"/>
        <v>26</v>
      </c>
      <c r="O962" s="154">
        <f t="shared" si="956"/>
        <v>26</v>
      </c>
      <c r="P962" s="155">
        <f t="shared" si="957"/>
        <v>104</v>
      </c>
    </row>
    <row r="963" spans="1:16" x14ac:dyDescent="0.3">
      <c r="A963" s="150" t="s">
        <v>3641</v>
      </c>
      <c r="B963" s="151" t="s">
        <v>3738</v>
      </c>
      <c r="C963" s="152" t="s">
        <v>1173</v>
      </c>
      <c r="D963" s="151" t="s">
        <v>5786</v>
      </c>
      <c r="E963" s="152" t="s">
        <v>97</v>
      </c>
      <c r="F963" s="151"/>
      <c r="G963" s="151" t="s">
        <v>3191</v>
      </c>
      <c r="H963" s="150" t="s">
        <v>5787</v>
      </c>
      <c r="I963" s="150" t="s">
        <v>3652</v>
      </c>
      <c r="J963" s="153">
        <v>25</v>
      </c>
      <c r="K963" s="154">
        <f t="shared" ref="K963:L963" si="1015">SUM(J963)</f>
        <v>25</v>
      </c>
      <c r="L963" s="154">
        <f t="shared" si="1015"/>
        <v>25</v>
      </c>
      <c r="M963" s="154">
        <f t="shared" si="954"/>
        <v>25</v>
      </c>
      <c r="N963" s="154">
        <f t="shared" si="955"/>
        <v>25</v>
      </c>
      <c r="O963" s="154">
        <f t="shared" si="956"/>
        <v>25</v>
      </c>
      <c r="P963" s="155">
        <f t="shared" si="957"/>
        <v>100</v>
      </c>
    </row>
    <row r="964" spans="1:16" x14ac:dyDescent="0.3">
      <c r="A964" s="150" t="s">
        <v>3641</v>
      </c>
      <c r="B964" s="151" t="s">
        <v>3738</v>
      </c>
      <c r="C964" s="152" t="s">
        <v>1173</v>
      </c>
      <c r="D964" s="151" t="s">
        <v>5786</v>
      </c>
      <c r="E964" s="152" t="s">
        <v>97</v>
      </c>
      <c r="F964" s="151"/>
      <c r="G964" s="151" t="s">
        <v>5788</v>
      </c>
      <c r="H964" s="150" t="s">
        <v>5789</v>
      </c>
      <c r="I964" s="150" t="s">
        <v>3789</v>
      </c>
      <c r="J964" s="153">
        <v>29</v>
      </c>
      <c r="K964" s="154">
        <f t="shared" ref="K964:L964" si="1016">SUM(J964)</f>
        <v>29</v>
      </c>
      <c r="L964" s="154">
        <f t="shared" si="1016"/>
        <v>29</v>
      </c>
      <c r="M964" s="154">
        <f t="shared" si="954"/>
        <v>29</v>
      </c>
      <c r="N964" s="154">
        <f t="shared" si="955"/>
        <v>29</v>
      </c>
      <c r="O964" s="154">
        <f t="shared" si="956"/>
        <v>29</v>
      </c>
      <c r="P964" s="155">
        <f t="shared" si="957"/>
        <v>116</v>
      </c>
    </row>
    <row r="965" spans="1:16" x14ac:dyDescent="0.3">
      <c r="A965" s="150" t="s">
        <v>3641</v>
      </c>
      <c r="B965" s="151" t="s">
        <v>3738</v>
      </c>
      <c r="C965" s="152" t="s">
        <v>1173</v>
      </c>
      <c r="D965" s="151" t="s">
        <v>3959</v>
      </c>
      <c r="E965" s="152" t="s">
        <v>220</v>
      </c>
      <c r="F965" s="151"/>
      <c r="G965" s="151" t="s">
        <v>5498</v>
      </c>
      <c r="H965" s="150" t="s">
        <v>5790</v>
      </c>
      <c r="I965" s="150" t="s">
        <v>3652</v>
      </c>
      <c r="J965" s="153">
        <v>37</v>
      </c>
      <c r="K965" s="154">
        <f t="shared" ref="K965:L965" si="1017">SUM(J965)</f>
        <v>37</v>
      </c>
      <c r="L965" s="154">
        <f t="shared" si="1017"/>
        <v>37</v>
      </c>
      <c r="M965" s="154">
        <f t="shared" si="954"/>
        <v>37</v>
      </c>
      <c r="N965" s="154">
        <f t="shared" si="955"/>
        <v>37</v>
      </c>
      <c r="O965" s="154">
        <f t="shared" si="956"/>
        <v>37</v>
      </c>
      <c r="P965" s="155">
        <f t="shared" si="957"/>
        <v>148</v>
      </c>
    </row>
    <row r="966" spans="1:16" x14ac:dyDescent="0.3">
      <c r="A966" s="150" t="s">
        <v>3641</v>
      </c>
      <c r="B966" s="151" t="s">
        <v>3723</v>
      </c>
      <c r="C966" s="152" t="s">
        <v>49</v>
      </c>
      <c r="D966" s="151" t="s">
        <v>3724</v>
      </c>
      <c r="E966" s="152" t="s">
        <v>9</v>
      </c>
      <c r="F966" s="151" t="s">
        <v>5791</v>
      </c>
      <c r="G966" s="151" t="s">
        <v>3173</v>
      </c>
      <c r="H966" s="150" t="s">
        <v>5792</v>
      </c>
      <c r="I966" s="150" t="s">
        <v>3789</v>
      </c>
      <c r="J966" s="153">
        <v>39</v>
      </c>
      <c r="K966" s="154">
        <f t="shared" ref="K966:L966" si="1018">SUM(J966)</f>
        <v>39</v>
      </c>
      <c r="L966" s="154">
        <f t="shared" si="1018"/>
        <v>39</v>
      </c>
      <c r="M966" s="154">
        <f t="shared" si="954"/>
        <v>39</v>
      </c>
      <c r="N966" s="154">
        <f t="shared" si="955"/>
        <v>39</v>
      </c>
      <c r="O966" s="154">
        <f t="shared" si="956"/>
        <v>39</v>
      </c>
      <c r="P966" s="155">
        <f t="shared" si="957"/>
        <v>156</v>
      </c>
    </row>
    <row r="967" spans="1:16" ht="28.8" x14ac:dyDescent="0.3">
      <c r="A967" s="150" t="s">
        <v>3641</v>
      </c>
      <c r="B967" s="151" t="s">
        <v>3723</v>
      </c>
      <c r="C967" s="152" t="s">
        <v>49</v>
      </c>
      <c r="D967" s="151" t="s">
        <v>3724</v>
      </c>
      <c r="E967" s="152" t="s">
        <v>9</v>
      </c>
      <c r="F967" s="151"/>
      <c r="G967" s="151" t="s">
        <v>5793</v>
      </c>
      <c r="H967" s="150" t="s">
        <v>5794</v>
      </c>
      <c r="I967" s="150" t="s">
        <v>3652</v>
      </c>
      <c r="J967" s="153">
        <v>37</v>
      </c>
      <c r="K967" s="154">
        <f t="shared" ref="K967:L967" si="1019">SUM(J967)</f>
        <v>37</v>
      </c>
      <c r="L967" s="154">
        <f t="shared" si="1019"/>
        <v>37</v>
      </c>
      <c r="M967" s="154">
        <f t="shared" si="954"/>
        <v>37</v>
      </c>
      <c r="N967" s="154">
        <f t="shared" si="955"/>
        <v>37</v>
      </c>
      <c r="O967" s="154">
        <f t="shared" si="956"/>
        <v>37</v>
      </c>
      <c r="P967" s="155">
        <f t="shared" si="957"/>
        <v>148</v>
      </c>
    </row>
    <row r="968" spans="1:16" x14ac:dyDescent="0.3">
      <c r="A968" s="150" t="s">
        <v>3641</v>
      </c>
      <c r="B968" s="151" t="s">
        <v>3723</v>
      </c>
      <c r="C968" s="152" t="s">
        <v>49</v>
      </c>
      <c r="D968" s="151" t="s">
        <v>3724</v>
      </c>
      <c r="E968" s="152" t="s">
        <v>9</v>
      </c>
      <c r="F968" s="151"/>
      <c r="G968" s="151" t="s">
        <v>5795</v>
      </c>
      <c r="H968" s="150" t="s">
        <v>5796</v>
      </c>
      <c r="I968" s="150" t="s">
        <v>3652</v>
      </c>
      <c r="J968" s="153">
        <v>29</v>
      </c>
      <c r="K968" s="154">
        <f t="shared" ref="K968:L968" si="1020">SUM(J968)</f>
        <v>29</v>
      </c>
      <c r="L968" s="154">
        <f t="shared" si="1020"/>
        <v>29</v>
      </c>
      <c r="M968" s="154">
        <f t="shared" si="954"/>
        <v>29</v>
      </c>
      <c r="N968" s="154">
        <f t="shared" si="955"/>
        <v>29</v>
      </c>
      <c r="O968" s="154">
        <f t="shared" si="956"/>
        <v>29</v>
      </c>
      <c r="P968" s="155">
        <f t="shared" si="957"/>
        <v>116</v>
      </c>
    </row>
    <row r="969" spans="1:16" x14ac:dyDescent="0.3">
      <c r="A969" s="150" t="s">
        <v>3641</v>
      </c>
      <c r="B969" s="151" t="s">
        <v>3723</v>
      </c>
      <c r="C969" s="152" t="s">
        <v>49</v>
      </c>
      <c r="D969" s="151" t="s">
        <v>3724</v>
      </c>
      <c r="E969" s="152" t="s">
        <v>9</v>
      </c>
      <c r="F969" s="151"/>
      <c r="G969" s="151" t="s">
        <v>5482</v>
      </c>
      <c r="H969" s="150" t="s">
        <v>5797</v>
      </c>
      <c r="I969" s="150" t="s">
        <v>3789</v>
      </c>
      <c r="J969" s="153">
        <v>21</v>
      </c>
      <c r="K969" s="154">
        <f t="shared" ref="K969:L969" si="1021">SUM(J969)</f>
        <v>21</v>
      </c>
      <c r="L969" s="154">
        <f t="shared" si="1021"/>
        <v>21</v>
      </c>
      <c r="M969" s="154">
        <f t="shared" ref="M969:M1032" si="1022">SUM(K969)</f>
        <v>21</v>
      </c>
      <c r="N969" s="154">
        <f t="shared" ref="N969:N1032" si="1023">SUM(K969)</f>
        <v>21</v>
      </c>
      <c r="O969" s="154">
        <f t="shared" ref="O969:O1032" si="1024">SUM(K969)</f>
        <v>21</v>
      </c>
      <c r="P969" s="155">
        <f t="shared" ref="P969:P1032" si="1025">SUM(L969:O969)</f>
        <v>84</v>
      </c>
    </row>
    <row r="970" spans="1:16" x14ac:dyDescent="0.3">
      <c r="A970" s="150" t="s">
        <v>3641</v>
      </c>
      <c r="B970" s="151" t="s">
        <v>3723</v>
      </c>
      <c r="C970" s="152" t="s">
        <v>49</v>
      </c>
      <c r="D970" s="151" t="s">
        <v>3724</v>
      </c>
      <c r="E970" s="152" t="s">
        <v>9</v>
      </c>
      <c r="F970" s="151"/>
      <c r="G970" s="151" t="s">
        <v>4732</v>
      </c>
      <c r="H970" s="150" t="s">
        <v>5798</v>
      </c>
      <c r="I970" s="150" t="s">
        <v>3789</v>
      </c>
      <c r="J970" s="153">
        <v>24</v>
      </c>
      <c r="K970" s="154">
        <f t="shared" ref="K970:L970" si="1026">SUM(J970)</f>
        <v>24</v>
      </c>
      <c r="L970" s="154">
        <f t="shared" si="1026"/>
        <v>24</v>
      </c>
      <c r="M970" s="154">
        <f t="shared" si="1022"/>
        <v>24</v>
      </c>
      <c r="N970" s="154">
        <f t="shared" si="1023"/>
        <v>24</v>
      </c>
      <c r="O970" s="154">
        <f t="shared" si="1024"/>
        <v>24</v>
      </c>
      <c r="P970" s="155">
        <f t="shared" si="1025"/>
        <v>96</v>
      </c>
    </row>
    <row r="971" spans="1:16" x14ac:dyDescent="0.3">
      <c r="A971" s="150" t="s">
        <v>3641</v>
      </c>
      <c r="B971" s="151" t="s">
        <v>3723</v>
      </c>
      <c r="C971" s="152" t="s">
        <v>49</v>
      </c>
      <c r="D971" s="151" t="s">
        <v>3724</v>
      </c>
      <c r="E971" s="152" t="s">
        <v>9</v>
      </c>
      <c r="F971" s="151"/>
      <c r="G971" s="151" t="s">
        <v>3217</v>
      </c>
      <c r="H971" s="150" t="s">
        <v>5799</v>
      </c>
      <c r="I971" s="150" t="s">
        <v>3652</v>
      </c>
      <c r="J971" s="153">
        <v>12</v>
      </c>
      <c r="K971" s="154">
        <f t="shared" ref="K971:L971" si="1027">SUM(J971)</f>
        <v>12</v>
      </c>
      <c r="L971" s="154">
        <f t="shared" si="1027"/>
        <v>12</v>
      </c>
      <c r="M971" s="154">
        <f t="shared" si="1022"/>
        <v>12</v>
      </c>
      <c r="N971" s="154">
        <f t="shared" si="1023"/>
        <v>12</v>
      </c>
      <c r="O971" s="154">
        <f t="shared" si="1024"/>
        <v>12</v>
      </c>
      <c r="P971" s="155">
        <f t="shared" si="1025"/>
        <v>48</v>
      </c>
    </row>
    <row r="972" spans="1:16" x14ac:dyDescent="0.3">
      <c r="A972" s="150" t="s">
        <v>3641</v>
      </c>
      <c r="B972" s="151" t="s">
        <v>3723</v>
      </c>
      <c r="C972" s="152" t="s">
        <v>49</v>
      </c>
      <c r="D972" s="151" t="s">
        <v>3724</v>
      </c>
      <c r="E972" s="152" t="s">
        <v>9</v>
      </c>
      <c r="F972" s="151" t="s">
        <v>4562</v>
      </c>
      <c r="G972" s="151" t="s">
        <v>3177</v>
      </c>
      <c r="H972" s="150" t="s">
        <v>5800</v>
      </c>
      <c r="I972" s="150" t="s">
        <v>3652</v>
      </c>
      <c r="J972" s="153">
        <v>29</v>
      </c>
      <c r="K972" s="154">
        <f t="shared" ref="K972:L972" si="1028">SUM(J972)</f>
        <v>29</v>
      </c>
      <c r="L972" s="154">
        <f t="shared" si="1028"/>
        <v>29</v>
      </c>
      <c r="M972" s="154">
        <f t="shared" si="1022"/>
        <v>29</v>
      </c>
      <c r="N972" s="154">
        <f t="shared" si="1023"/>
        <v>29</v>
      </c>
      <c r="O972" s="154">
        <f t="shared" si="1024"/>
        <v>29</v>
      </c>
      <c r="P972" s="155">
        <f t="shared" si="1025"/>
        <v>116</v>
      </c>
    </row>
    <row r="973" spans="1:16" x14ac:dyDescent="0.3">
      <c r="A973" s="150" t="s">
        <v>3641</v>
      </c>
      <c r="B973" s="151" t="s">
        <v>3723</v>
      </c>
      <c r="C973" s="152" t="s">
        <v>49</v>
      </c>
      <c r="D973" s="151" t="s">
        <v>3724</v>
      </c>
      <c r="E973" s="152" t="s">
        <v>9</v>
      </c>
      <c r="F973" s="151" t="s">
        <v>4359</v>
      </c>
      <c r="G973" s="151" t="s">
        <v>3194</v>
      </c>
      <c r="H973" s="150" t="s">
        <v>5801</v>
      </c>
      <c r="I973" s="150" t="s">
        <v>3652</v>
      </c>
      <c r="J973" s="153">
        <v>21</v>
      </c>
      <c r="K973" s="154">
        <f t="shared" ref="K973:L973" si="1029">SUM(J973)</f>
        <v>21</v>
      </c>
      <c r="L973" s="154">
        <f t="shared" si="1029"/>
        <v>21</v>
      </c>
      <c r="M973" s="154">
        <f t="shared" si="1022"/>
        <v>21</v>
      </c>
      <c r="N973" s="154">
        <f t="shared" si="1023"/>
        <v>21</v>
      </c>
      <c r="O973" s="154">
        <f t="shared" si="1024"/>
        <v>21</v>
      </c>
      <c r="P973" s="155">
        <f t="shared" si="1025"/>
        <v>84</v>
      </c>
    </row>
    <row r="974" spans="1:16" x14ac:dyDescent="0.3">
      <c r="A974" s="150" t="s">
        <v>3641</v>
      </c>
      <c r="B974" s="151" t="s">
        <v>3723</v>
      </c>
      <c r="C974" s="152" t="s">
        <v>49</v>
      </c>
      <c r="D974" s="151" t="s">
        <v>5802</v>
      </c>
      <c r="E974" s="152" t="s">
        <v>5803</v>
      </c>
      <c r="F974" s="151"/>
      <c r="G974" s="151" t="s">
        <v>3176</v>
      </c>
      <c r="H974" s="150" t="s">
        <v>5804</v>
      </c>
      <c r="I974" s="150" t="s">
        <v>3652</v>
      </c>
      <c r="J974" s="153">
        <v>12</v>
      </c>
      <c r="K974" s="154">
        <f t="shared" ref="K974:L974" si="1030">SUM(J974)</f>
        <v>12</v>
      </c>
      <c r="L974" s="154">
        <f t="shared" si="1030"/>
        <v>12</v>
      </c>
      <c r="M974" s="154">
        <f t="shared" si="1022"/>
        <v>12</v>
      </c>
      <c r="N974" s="154">
        <f t="shared" si="1023"/>
        <v>12</v>
      </c>
      <c r="O974" s="154">
        <f t="shared" si="1024"/>
        <v>12</v>
      </c>
      <c r="P974" s="155">
        <f t="shared" si="1025"/>
        <v>48</v>
      </c>
    </row>
    <row r="975" spans="1:16" x14ac:dyDescent="0.3">
      <c r="A975" s="150" t="s">
        <v>3641</v>
      </c>
      <c r="B975" s="151" t="s">
        <v>3723</v>
      </c>
      <c r="C975" s="152" t="s">
        <v>49</v>
      </c>
      <c r="D975" s="151" t="s">
        <v>5802</v>
      </c>
      <c r="E975" s="152" t="s">
        <v>5803</v>
      </c>
      <c r="F975" s="151"/>
      <c r="G975" s="151" t="s">
        <v>3172</v>
      </c>
      <c r="H975" s="150" t="s">
        <v>5805</v>
      </c>
      <c r="I975" s="150" t="s">
        <v>3789</v>
      </c>
      <c r="J975" s="153">
        <v>24</v>
      </c>
      <c r="K975" s="154">
        <f t="shared" ref="K975:L975" si="1031">SUM(J975)</f>
        <v>24</v>
      </c>
      <c r="L975" s="154">
        <f t="shared" si="1031"/>
        <v>24</v>
      </c>
      <c r="M975" s="154">
        <f t="shared" si="1022"/>
        <v>24</v>
      </c>
      <c r="N975" s="154">
        <f t="shared" si="1023"/>
        <v>24</v>
      </c>
      <c r="O975" s="154">
        <f t="shared" si="1024"/>
        <v>24</v>
      </c>
      <c r="P975" s="155">
        <f t="shared" si="1025"/>
        <v>96</v>
      </c>
    </row>
    <row r="976" spans="1:16" x14ac:dyDescent="0.3">
      <c r="A976" s="150" t="s">
        <v>3641</v>
      </c>
      <c r="B976" s="151" t="s">
        <v>3723</v>
      </c>
      <c r="C976" s="152" t="s">
        <v>49</v>
      </c>
      <c r="D976" s="151" t="s">
        <v>3724</v>
      </c>
      <c r="E976" s="152" t="s">
        <v>9</v>
      </c>
      <c r="F976" s="151" t="s">
        <v>5806</v>
      </c>
      <c r="G976" s="151" t="s">
        <v>3167</v>
      </c>
      <c r="H976" s="150" t="s">
        <v>5807</v>
      </c>
      <c r="I976" s="150" t="s">
        <v>3789</v>
      </c>
      <c r="J976" s="153">
        <v>30</v>
      </c>
      <c r="K976" s="154">
        <f t="shared" ref="K976:L976" si="1032">SUM(J976)</f>
        <v>30</v>
      </c>
      <c r="L976" s="154">
        <f t="shared" si="1032"/>
        <v>30</v>
      </c>
      <c r="M976" s="154">
        <f t="shared" si="1022"/>
        <v>30</v>
      </c>
      <c r="N976" s="154">
        <f t="shared" si="1023"/>
        <v>30</v>
      </c>
      <c r="O976" s="154">
        <f t="shared" si="1024"/>
        <v>30</v>
      </c>
      <c r="P976" s="155">
        <f t="shared" si="1025"/>
        <v>120</v>
      </c>
    </row>
    <row r="977" spans="1:16" ht="28.8" x14ac:dyDescent="0.3">
      <c r="A977" s="150" t="s">
        <v>3641</v>
      </c>
      <c r="B977" s="151" t="s">
        <v>3729</v>
      </c>
      <c r="C977" s="152" t="s">
        <v>886</v>
      </c>
      <c r="D977" s="151" t="s">
        <v>5808</v>
      </c>
      <c r="E977" s="152" t="s">
        <v>220</v>
      </c>
      <c r="F977" s="151"/>
      <c r="G977" s="151" t="s">
        <v>4428</v>
      </c>
      <c r="H977" s="150" t="s">
        <v>5809</v>
      </c>
      <c r="I977" s="150" t="s">
        <v>3789</v>
      </c>
      <c r="J977" s="153">
        <v>23</v>
      </c>
      <c r="K977" s="154">
        <f t="shared" ref="K977:L977" si="1033">SUM(J977)</f>
        <v>23</v>
      </c>
      <c r="L977" s="154">
        <f t="shared" si="1033"/>
        <v>23</v>
      </c>
      <c r="M977" s="154">
        <f t="shared" si="1022"/>
        <v>23</v>
      </c>
      <c r="N977" s="154">
        <f t="shared" si="1023"/>
        <v>23</v>
      </c>
      <c r="O977" s="154">
        <f t="shared" si="1024"/>
        <v>23</v>
      </c>
      <c r="P977" s="155">
        <f t="shared" si="1025"/>
        <v>92</v>
      </c>
    </row>
    <row r="978" spans="1:16" x14ac:dyDescent="0.3">
      <c r="A978" s="150" t="s">
        <v>3641</v>
      </c>
      <c r="B978" s="151" t="s">
        <v>5810</v>
      </c>
      <c r="C978" s="152" t="s">
        <v>3020</v>
      </c>
      <c r="D978" s="151" t="s">
        <v>5811</v>
      </c>
      <c r="E978" s="152" t="s">
        <v>220</v>
      </c>
      <c r="F978" s="151"/>
      <c r="G978" s="151" t="s">
        <v>3199</v>
      </c>
      <c r="H978" s="150" t="s">
        <v>5812</v>
      </c>
      <c r="I978" s="150" t="s">
        <v>3789</v>
      </c>
      <c r="J978" s="153">
        <v>29</v>
      </c>
      <c r="K978" s="154">
        <f t="shared" ref="K978:L978" si="1034">SUM(J978)</f>
        <v>29</v>
      </c>
      <c r="L978" s="154">
        <f t="shared" si="1034"/>
        <v>29</v>
      </c>
      <c r="M978" s="154">
        <f t="shared" si="1022"/>
        <v>29</v>
      </c>
      <c r="N978" s="154">
        <f t="shared" si="1023"/>
        <v>29</v>
      </c>
      <c r="O978" s="154">
        <f t="shared" si="1024"/>
        <v>29</v>
      </c>
      <c r="P978" s="155">
        <f t="shared" si="1025"/>
        <v>116</v>
      </c>
    </row>
    <row r="979" spans="1:16" x14ac:dyDescent="0.3">
      <c r="A979" s="150" t="s">
        <v>3641</v>
      </c>
      <c r="B979" s="151" t="s">
        <v>5810</v>
      </c>
      <c r="C979" s="152" t="s">
        <v>3020</v>
      </c>
      <c r="D979" s="151" t="s">
        <v>5811</v>
      </c>
      <c r="E979" s="152" t="s">
        <v>220</v>
      </c>
      <c r="F979" s="151"/>
      <c r="G979" s="151" t="s">
        <v>5813</v>
      </c>
      <c r="H979" s="150" t="s">
        <v>5814</v>
      </c>
      <c r="I979" s="150" t="s">
        <v>3652</v>
      </c>
      <c r="J979" s="153">
        <v>11</v>
      </c>
      <c r="K979" s="154">
        <f t="shared" ref="K979:L979" si="1035">SUM(J979)</f>
        <v>11</v>
      </c>
      <c r="L979" s="154">
        <f t="shared" si="1035"/>
        <v>11</v>
      </c>
      <c r="M979" s="154">
        <f t="shared" si="1022"/>
        <v>11</v>
      </c>
      <c r="N979" s="154">
        <f t="shared" si="1023"/>
        <v>11</v>
      </c>
      <c r="O979" s="154">
        <f t="shared" si="1024"/>
        <v>11</v>
      </c>
      <c r="P979" s="155">
        <f t="shared" si="1025"/>
        <v>44</v>
      </c>
    </row>
    <row r="980" spans="1:16" x14ac:dyDescent="0.3">
      <c r="A980" s="150" t="s">
        <v>3642</v>
      </c>
      <c r="B980" s="151" t="s">
        <v>3747</v>
      </c>
      <c r="C980" s="152" t="s">
        <v>3746</v>
      </c>
      <c r="D980" s="151" t="s">
        <v>3747</v>
      </c>
      <c r="E980" s="152" t="s">
        <v>9</v>
      </c>
      <c r="F980" s="151"/>
      <c r="G980" s="151" t="s">
        <v>3182</v>
      </c>
      <c r="H980" s="150" t="s">
        <v>5815</v>
      </c>
      <c r="I980" s="150" t="s">
        <v>3652</v>
      </c>
      <c r="J980" s="153">
        <v>25</v>
      </c>
      <c r="K980" s="154">
        <f t="shared" ref="K980:L980" si="1036">SUM(J980)</f>
        <v>25</v>
      </c>
      <c r="L980" s="154">
        <f t="shared" si="1036"/>
        <v>25</v>
      </c>
      <c r="M980" s="154">
        <f t="shared" si="1022"/>
        <v>25</v>
      </c>
      <c r="N980" s="154">
        <f t="shared" si="1023"/>
        <v>25</v>
      </c>
      <c r="O980" s="154">
        <f t="shared" si="1024"/>
        <v>25</v>
      </c>
      <c r="P980" s="155">
        <f t="shared" si="1025"/>
        <v>100</v>
      </c>
    </row>
    <row r="981" spans="1:16" x14ac:dyDescent="0.3">
      <c r="A981" s="150" t="s">
        <v>3642</v>
      </c>
      <c r="B981" s="151" t="s">
        <v>3747</v>
      </c>
      <c r="C981" s="152" t="s">
        <v>3746</v>
      </c>
      <c r="D981" s="151" t="s">
        <v>3747</v>
      </c>
      <c r="E981" s="152" t="s">
        <v>9</v>
      </c>
      <c r="F981" s="151"/>
      <c r="G981" s="151" t="s">
        <v>3172</v>
      </c>
      <c r="H981" s="150" t="s">
        <v>5816</v>
      </c>
      <c r="I981" s="150" t="s">
        <v>3789</v>
      </c>
      <c r="J981" s="153">
        <v>246</v>
      </c>
      <c r="K981" s="154">
        <f t="shared" ref="K981:L981" si="1037">SUM(J981)</f>
        <v>246</v>
      </c>
      <c r="L981" s="154">
        <f t="shared" si="1037"/>
        <v>246</v>
      </c>
      <c r="M981" s="154">
        <f t="shared" si="1022"/>
        <v>246</v>
      </c>
      <c r="N981" s="154">
        <f t="shared" si="1023"/>
        <v>246</v>
      </c>
      <c r="O981" s="154">
        <f t="shared" si="1024"/>
        <v>246</v>
      </c>
      <c r="P981" s="155">
        <f t="shared" si="1025"/>
        <v>984</v>
      </c>
    </row>
    <row r="982" spans="1:16" x14ac:dyDescent="0.3">
      <c r="A982" s="150" t="s">
        <v>3642</v>
      </c>
      <c r="B982" s="151" t="s">
        <v>3747</v>
      </c>
      <c r="C982" s="152" t="s">
        <v>3746</v>
      </c>
      <c r="D982" s="151" t="s">
        <v>5817</v>
      </c>
      <c r="E982" s="152" t="s">
        <v>77</v>
      </c>
      <c r="F982" s="151"/>
      <c r="G982" s="151" t="s">
        <v>3179</v>
      </c>
      <c r="H982" s="150" t="s">
        <v>5818</v>
      </c>
      <c r="I982" s="150" t="s">
        <v>3652</v>
      </c>
      <c r="J982" s="153">
        <v>8</v>
      </c>
      <c r="K982" s="154">
        <f t="shared" ref="K982:L982" si="1038">SUM(J982)</f>
        <v>8</v>
      </c>
      <c r="L982" s="154">
        <f t="shared" si="1038"/>
        <v>8</v>
      </c>
      <c r="M982" s="154">
        <f t="shared" si="1022"/>
        <v>8</v>
      </c>
      <c r="N982" s="154">
        <f t="shared" si="1023"/>
        <v>8</v>
      </c>
      <c r="O982" s="154">
        <f t="shared" si="1024"/>
        <v>8</v>
      </c>
      <c r="P982" s="155">
        <f t="shared" si="1025"/>
        <v>32</v>
      </c>
    </row>
    <row r="983" spans="1:16" x14ac:dyDescent="0.3">
      <c r="A983" s="150" t="s">
        <v>3642</v>
      </c>
      <c r="B983" s="151" t="s">
        <v>3747</v>
      </c>
      <c r="C983" s="152" t="s">
        <v>3746</v>
      </c>
      <c r="D983" s="151" t="s">
        <v>5817</v>
      </c>
      <c r="E983" s="152" t="s">
        <v>77</v>
      </c>
      <c r="F983" s="151"/>
      <c r="G983" s="151" t="s">
        <v>3186</v>
      </c>
      <c r="H983" s="150" t="s">
        <v>5819</v>
      </c>
      <c r="I983" s="150" t="s">
        <v>3789</v>
      </c>
      <c r="J983" s="153">
        <v>29</v>
      </c>
      <c r="K983" s="154">
        <f t="shared" ref="K983:L983" si="1039">SUM(J983)</f>
        <v>29</v>
      </c>
      <c r="L983" s="154">
        <f t="shared" si="1039"/>
        <v>29</v>
      </c>
      <c r="M983" s="154">
        <f t="shared" si="1022"/>
        <v>29</v>
      </c>
      <c r="N983" s="154">
        <f t="shared" si="1023"/>
        <v>29</v>
      </c>
      <c r="O983" s="154">
        <f t="shared" si="1024"/>
        <v>29</v>
      </c>
      <c r="P983" s="155">
        <f t="shared" si="1025"/>
        <v>116</v>
      </c>
    </row>
    <row r="984" spans="1:16" ht="28.8" x14ac:dyDescent="0.3">
      <c r="A984" s="150" t="s">
        <v>3642</v>
      </c>
      <c r="B984" s="151" t="s">
        <v>3747</v>
      </c>
      <c r="C984" s="152" t="s">
        <v>3746</v>
      </c>
      <c r="D984" s="151" t="s">
        <v>5820</v>
      </c>
      <c r="E984" s="152" t="s">
        <v>97</v>
      </c>
      <c r="F984" s="151"/>
      <c r="G984" s="151" t="s">
        <v>4428</v>
      </c>
      <c r="H984" s="150" t="s">
        <v>5821</v>
      </c>
      <c r="I984" s="150" t="s">
        <v>3789</v>
      </c>
      <c r="J984" s="153">
        <v>17</v>
      </c>
      <c r="K984" s="154">
        <f t="shared" ref="K984:L984" si="1040">SUM(J984)</f>
        <v>17</v>
      </c>
      <c r="L984" s="154">
        <f t="shared" si="1040"/>
        <v>17</v>
      </c>
      <c r="M984" s="154">
        <f t="shared" si="1022"/>
        <v>17</v>
      </c>
      <c r="N984" s="154">
        <f t="shared" si="1023"/>
        <v>17</v>
      </c>
      <c r="O984" s="154">
        <f t="shared" si="1024"/>
        <v>17</v>
      </c>
      <c r="P984" s="155">
        <f t="shared" si="1025"/>
        <v>68</v>
      </c>
    </row>
    <row r="985" spans="1:16" x14ac:dyDescent="0.3">
      <c r="A985" s="150" t="s">
        <v>3642</v>
      </c>
      <c r="B985" s="151" t="s">
        <v>3747</v>
      </c>
      <c r="C985" s="152" t="s">
        <v>3746</v>
      </c>
      <c r="D985" s="151" t="s">
        <v>5822</v>
      </c>
      <c r="E985" s="152" t="s">
        <v>220</v>
      </c>
      <c r="F985" s="151"/>
      <c r="G985" s="151" t="s">
        <v>3177</v>
      </c>
      <c r="H985" s="150" t="s">
        <v>5823</v>
      </c>
      <c r="I985" s="150" t="s">
        <v>3652</v>
      </c>
      <c r="J985" s="153">
        <v>12</v>
      </c>
      <c r="K985" s="154">
        <f t="shared" ref="K985:L985" si="1041">SUM(J985)</f>
        <v>12</v>
      </c>
      <c r="L985" s="154">
        <f t="shared" si="1041"/>
        <v>12</v>
      </c>
      <c r="M985" s="154">
        <f t="shared" si="1022"/>
        <v>12</v>
      </c>
      <c r="N985" s="154">
        <f t="shared" si="1023"/>
        <v>12</v>
      </c>
      <c r="O985" s="154">
        <f t="shared" si="1024"/>
        <v>12</v>
      </c>
      <c r="P985" s="155">
        <f t="shared" si="1025"/>
        <v>48</v>
      </c>
    </row>
    <row r="986" spans="1:16" x14ac:dyDescent="0.3">
      <c r="A986" s="150" t="s">
        <v>3642</v>
      </c>
      <c r="B986" s="151" t="s">
        <v>3747</v>
      </c>
      <c r="C986" s="152" t="s">
        <v>3746</v>
      </c>
      <c r="D986" s="151" t="s">
        <v>5822</v>
      </c>
      <c r="E986" s="152" t="s">
        <v>220</v>
      </c>
      <c r="F986" s="151"/>
      <c r="G986" s="151" t="s">
        <v>3167</v>
      </c>
      <c r="H986" s="150" t="s">
        <v>5824</v>
      </c>
      <c r="I986" s="150" t="s">
        <v>3789</v>
      </c>
      <c r="J986" s="153">
        <v>49</v>
      </c>
      <c r="K986" s="154">
        <f t="shared" ref="K986:L986" si="1042">SUM(J986)</f>
        <v>49</v>
      </c>
      <c r="L986" s="154">
        <f t="shared" si="1042"/>
        <v>49</v>
      </c>
      <c r="M986" s="154">
        <f t="shared" si="1022"/>
        <v>49</v>
      </c>
      <c r="N986" s="154">
        <f t="shared" si="1023"/>
        <v>49</v>
      </c>
      <c r="O986" s="154">
        <f t="shared" si="1024"/>
        <v>49</v>
      </c>
      <c r="P986" s="155">
        <f t="shared" si="1025"/>
        <v>196</v>
      </c>
    </row>
    <row r="987" spans="1:16" x14ac:dyDescent="0.3">
      <c r="A987" s="150" t="s">
        <v>3642</v>
      </c>
      <c r="B987" s="151" t="s">
        <v>3747</v>
      </c>
      <c r="C987" s="152" t="s">
        <v>3746</v>
      </c>
      <c r="D987" s="151" t="s">
        <v>5825</v>
      </c>
      <c r="E987" s="152" t="s">
        <v>100</v>
      </c>
      <c r="F987" s="151"/>
      <c r="G987" s="151" t="s">
        <v>5826</v>
      </c>
      <c r="H987" s="150" t="s">
        <v>5827</v>
      </c>
      <c r="I987" s="150" t="s">
        <v>3652</v>
      </c>
      <c r="J987" s="153">
        <v>21</v>
      </c>
      <c r="K987" s="154">
        <f t="shared" ref="K987:L987" si="1043">SUM(J987)</f>
        <v>21</v>
      </c>
      <c r="L987" s="154">
        <f t="shared" si="1043"/>
        <v>21</v>
      </c>
      <c r="M987" s="154">
        <f t="shared" si="1022"/>
        <v>21</v>
      </c>
      <c r="N987" s="154">
        <f t="shared" si="1023"/>
        <v>21</v>
      </c>
      <c r="O987" s="154">
        <f t="shared" si="1024"/>
        <v>21</v>
      </c>
      <c r="P987" s="155">
        <f t="shared" si="1025"/>
        <v>84</v>
      </c>
    </row>
    <row r="988" spans="1:16" x14ac:dyDescent="0.3">
      <c r="A988" s="150" t="s">
        <v>3642</v>
      </c>
      <c r="B988" s="151" t="s">
        <v>3747</v>
      </c>
      <c r="C988" s="152" t="s">
        <v>3746</v>
      </c>
      <c r="D988" s="151" t="s">
        <v>5825</v>
      </c>
      <c r="E988" s="152" t="s">
        <v>100</v>
      </c>
      <c r="F988" s="151"/>
      <c r="G988" s="151" t="s">
        <v>5828</v>
      </c>
      <c r="H988" s="150" t="s">
        <v>5829</v>
      </c>
      <c r="I988" s="150" t="s">
        <v>3789</v>
      </c>
      <c r="J988" s="153">
        <v>43</v>
      </c>
      <c r="K988" s="154">
        <f t="shared" ref="K988:L988" si="1044">SUM(J988)</f>
        <v>43</v>
      </c>
      <c r="L988" s="154">
        <f t="shared" si="1044"/>
        <v>43</v>
      </c>
      <c r="M988" s="154">
        <f t="shared" si="1022"/>
        <v>43</v>
      </c>
      <c r="N988" s="154">
        <f t="shared" si="1023"/>
        <v>43</v>
      </c>
      <c r="O988" s="154">
        <f t="shared" si="1024"/>
        <v>43</v>
      </c>
      <c r="P988" s="155">
        <f t="shared" si="1025"/>
        <v>172</v>
      </c>
    </row>
    <row r="989" spans="1:16" ht="28.8" x14ac:dyDescent="0.3">
      <c r="A989" s="150" t="s">
        <v>3642</v>
      </c>
      <c r="B989" s="151" t="s">
        <v>3747</v>
      </c>
      <c r="C989" s="152" t="s">
        <v>3746</v>
      </c>
      <c r="D989" s="151" t="s">
        <v>5830</v>
      </c>
      <c r="E989" s="152" t="s">
        <v>130</v>
      </c>
      <c r="F989" s="151"/>
      <c r="G989" s="151" t="s">
        <v>4468</v>
      </c>
      <c r="H989" s="150" t="s">
        <v>5831</v>
      </c>
      <c r="I989" s="150" t="s">
        <v>3652</v>
      </c>
      <c r="J989" s="153">
        <v>11</v>
      </c>
      <c r="K989" s="154">
        <f t="shared" ref="K989:L989" si="1045">SUM(J989)</f>
        <v>11</v>
      </c>
      <c r="L989" s="154">
        <f t="shared" si="1045"/>
        <v>11</v>
      </c>
      <c r="M989" s="154">
        <f t="shared" si="1022"/>
        <v>11</v>
      </c>
      <c r="N989" s="154">
        <f t="shared" si="1023"/>
        <v>11</v>
      </c>
      <c r="O989" s="154">
        <f t="shared" si="1024"/>
        <v>11</v>
      </c>
      <c r="P989" s="155">
        <f t="shared" si="1025"/>
        <v>44</v>
      </c>
    </row>
    <row r="990" spans="1:16" x14ac:dyDescent="0.3">
      <c r="A990" s="150" t="s">
        <v>3642</v>
      </c>
      <c r="B990" s="151" t="s">
        <v>3755</v>
      </c>
      <c r="C990" s="152" t="s">
        <v>3754</v>
      </c>
      <c r="D990" s="151" t="s">
        <v>3756</v>
      </c>
      <c r="E990" s="152" t="s">
        <v>9</v>
      </c>
      <c r="F990" s="151"/>
      <c r="G990" s="151" t="s">
        <v>3195</v>
      </c>
      <c r="H990" s="150" t="s">
        <v>5832</v>
      </c>
      <c r="I990" s="150" t="s">
        <v>3652</v>
      </c>
      <c r="J990" s="153">
        <v>21</v>
      </c>
      <c r="K990" s="154">
        <f t="shared" ref="K990:L990" si="1046">SUM(J990)</f>
        <v>21</v>
      </c>
      <c r="L990" s="154">
        <f t="shared" si="1046"/>
        <v>21</v>
      </c>
      <c r="M990" s="154">
        <f t="shared" si="1022"/>
        <v>21</v>
      </c>
      <c r="N990" s="154">
        <f t="shared" si="1023"/>
        <v>21</v>
      </c>
      <c r="O990" s="154">
        <f t="shared" si="1024"/>
        <v>21</v>
      </c>
      <c r="P990" s="155">
        <f t="shared" si="1025"/>
        <v>84</v>
      </c>
    </row>
    <row r="991" spans="1:16" x14ac:dyDescent="0.3">
      <c r="A991" s="150" t="s">
        <v>3642</v>
      </c>
      <c r="B991" s="151" t="s">
        <v>3760</v>
      </c>
      <c r="C991" s="152" t="s">
        <v>327</v>
      </c>
      <c r="D991" s="151" t="s">
        <v>5833</v>
      </c>
      <c r="E991" s="152" t="s">
        <v>9</v>
      </c>
      <c r="F991" s="151"/>
      <c r="G991" s="151" t="s">
        <v>5834</v>
      </c>
      <c r="H991" s="150" t="s">
        <v>5835</v>
      </c>
      <c r="I991" s="150" t="s">
        <v>3652</v>
      </c>
      <c r="J991" s="153">
        <v>64</v>
      </c>
      <c r="K991" s="154">
        <f t="shared" ref="K991:L991" si="1047">SUM(J991)</f>
        <v>64</v>
      </c>
      <c r="L991" s="154">
        <f t="shared" si="1047"/>
        <v>64</v>
      </c>
      <c r="M991" s="154">
        <f t="shared" si="1022"/>
        <v>64</v>
      </c>
      <c r="N991" s="154">
        <f t="shared" si="1023"/>
        <v>64</v>
      </c>
      <c r="O991" s="154">
        <f t="shared" si="1024"/>
        <v>64</v>
      </c>
      <c r="P991" s="155">
        <f t="shared" si="1025"/>
        <v>256</v>
      </c>
    </row>
    <row r="992" spans="1:16" x14ac:dyDescent="0.3">
      <c r="A992" s="150" t="s">
        <v>3642</v>
      </c>
      <c r="B992" s="151" t="s">
        <v>3760</v>
      </c>
      <c r="C992" s="152" t="s">
        <v>327</v>
      </c>
      <c r="D992" s="151" t="s">
        <v>5833</v>
      </c>
      <c r="E992" s="152" t="s">
        <v>9</v>
      </c>
      <c r="F992" s="151"/>
      <c r="G992" s="151" t="s">
        <v>3315</v>
      </c>
      <c r="H992" s="150" t="s">
        <v>5836</v>
      </c>
      <c r="I992" s="150" t="s">
        <v>3789</v>
      </c>
      <c r="J992" s="153">
        <v>123</v>
      </c>
      <c r="K992" s="154">
        <f t="shared" ref="K992:L992" si="1048">SUM(J992)</f>
        <v>123</v>
      </c>
      <c r="L992" s="154">
        <f t="shared" si="1048"/>
        <v>123</v>
      </c>
      <c r="M992" s="154">
        <f t="shared" si="1022"/>
        <v>123</v>
      </c>
      <c r="N992" s="154">
        <f t="shared" si="1023"/>
        <v>123</v>
      </c>
      <c r="O992" s="154">
        <f t="shared" si="1024"/>
        <v>123</v>
      </c>
      <c r="P992" s="155">
        <f t="shared" si="1025"/>
        <v>492</v>
      </c>
    </row>
    <row r="993" spans="1:16" x14ac:dyDescent="0.3">
      <c r="A993" s="150" t="s">
        <v>3642</v>
      </c>
      <c r="B993" s="151" t="s">
        <v>3760</v>
      </c>
      <c r="C993" s="152" t="s">
        <v>327</v>
      </c>
      <c r="D993" s="151" t="s">
        <v>4986</v>
      </c>
      <c r="E993" s="152" t="s">
        <v>97</v>
      </c>
      <c r="F993" s="151"/>
      <c r="G993" s="151" t="s">
        <v>3167</v>
      </c>
      <c r="H993" s="150" t="s">
        <v>5837</v>
      </c>
      <c r="I993" s="150" t="s">
        <v>3789</v>
      </c>
      <c r="J993" s="153">
        <v>45</v>
      </c>
      <c r="K993" s="154">
        <f t="shared" ref="K993:L993" si="1049">SUM(J993)</f>
        <v>45</v>
      </c>
      <c r="L993" s="154">
        <f t="shared" si="1049"/>
        <v>45</v>
      </c>
      <c r="M993" s="154">
        <f t="shared" si="1022"/>
        <v>45</v>
      </c>
      <c r="N993" s="154">
        <f t="shared" si="1023"/>
        <v>45</v>
      </c>
      <c r="O993" s="154">
        <f t="shared" si="1024"/>
        <v>45</v>
      </c>
      <c r="P993" s="155">
        <f t="shared" si="1025"/>
        <v>180</v>
      </c>
    </row>
    <row r="994" spans="1:16" x14ac:dyDescent="0.3">
      <c r="A994" s="150" t="s">
        <v>3642</v>
      </c>
      <c r="B994" s="151" t="s">
        <v>3760</v>
      </c>
      <c r="C994" s="152" t="s">
        <v>327</v>
      </c>
      <c r="D994" s="151" t="s">
        <v>4986</v>
      </c>
      <c r="E994" s="152" t="s">
        <v>97</v>
      </c>
      <c r="F994" s="151"/>
      <c r="G994" s="151" t="s">
        <v>5838</v>
      </c>
      <c r="H994" s="150" t="s">
        <v>5839</v>
      </c>
      <c r="I994" s="150" t="s">
        <v>3652</v>
      </c>
      <c r="J994" s="153">
        <v>20</v>
      </c>
      <c r="K994" s="154">
        <f t="shared" ref="K994:L994" si="1050">SUM(J994)</f>
        <v>20</v>
      </c>
      <c r="L994" s="154">
        <f t="shared" si="1050"/>
        <v>20</v>
      </c>
      <c r="M994" s="154">
        <f t="shared" si="1022"/>
        <v>20</v>
      </c>
      <c r="N994" s="154">
        <f t="shared" si="1023"/>
        <v>20</v>
      </c>
      <c r="O994" s="154">
        <f t="shared" si="1024"/>
        <v>20</v>
      </c>
      <c r="P994" s="155">
        <f t="shared" si="1025"/>
        <v>80</v>
      </c>
    </row>
    <row r="995" spans="1:16" x14ac:dyDescent="0.3">
      <c r="A995" s="150" t="s">
        <v>3642</v>
      </c>
      <c r="B995" s="151" t="s">
        <v>3986</v>
      </c>
      <c r="C995" s="152" t="s">
        <v>442</v>
      </c>
      <c r="D995" s="151" t="s">
        <v>3986</v>
      </c>
      <c r="E995" s="152" t="s">
        <v>9</v>
      </c>
      <c r="F995" s="151"/>
      <c r="G995" s="151" t="s">
        <v>5840</v>
      </c>
      <c r="H995" s="150" t="s">
        <v>5841</v>
      </c>
      <c r="I995" s="150" t="s">
        <v>3652</v>
      </c>
      <c r="J995" s="153">
        <v>85</v>
      </c>
      <c r="K995" s="154">
        <f t="shared" ref="K995:L995" si="1051">SUM(J995)</f>
        <v>85</v>
      </c>
      <c r="L995" s="154">
        <f t="shared" si="1051"/>
        <v>85</v>
      </c>
      <c r="M995" s="154">
        <f t="shared" si="1022"/>
        <v>85</v>
      </c>
      <c r="N995" s="154">
        <f t="shared" si="1023"/>
        <v>85</v>
      </c>
      <c r="O995" s="154">
        <f t="shared" si="1024"/>
        <v>85</v>
      </c>
      <c r="P995" s="155">
        <f t="shared" si="1025"/>
        <v>340</v>
      </c>
    </row>
    <row r="996" spans="1:16" x14ac:dyDescent="0.3">
      <c r="A996" s="150" t="s">
        <v>3642</v>
      </c>
      <c r="B996" s="151" t="s">
        <v>3986</v>
      </c>
      <c r="C996" s="152" t="s">
        <v>442</v>
      </c>
      <c r="D996" s="151" t="s">
        <v>3986</v>
      </c>
      <c r="E996" s="152" t="s">
        <v>9</v>
      </c>
      <c r="F996" s="151"/>
      <c r="G996" s="151" t="s">
        <v>4246</v>
      </c>
      <c r="H996" s="150" t="s">
        <v>5842</v>
      </c>
      <c r="I996" s="150" t="s">
        <v>3789</v>
      </c>
      <c r="J996" s="153">
        <v>167</v>
      </c>
      <c r="K996" s="154">
        <f t="shared" ref="K996:L996" si="1052">SUM(J996)</f>
        <v>167</v>
      </c>
      <c r="L996" s="154">
        <f t="shared" si="1052"/>
        <v>167</v>
      </c>
      <c r="M996" s="154">
        <f t="shared" si="1022"/>
        <v>167</v>
      </c>
      <c r="N996" s="154">
        <f t="shared" si="1023"/>
        <v>167</v>
      </c>
      <c r="O996" s="154">
        <f t="shared" si="1024"/>
        <v>167</v>
      </c>
      <c r="P996" s="155">
        <f t="shared" si="1025"/>
        <v>668</v>
      </c>
    </row>
    <row r="997" spans="1:16" x14ac:dyDescent="0.3">
      <c r="A997" s="150" t="s">
        <v>3642</v>
      </c>
      <c r="B997" s="151" t="s">
        <v>3986</v>
      </c>
      <c r="C997" s="152" t="s">
        <v>442</v>
      </c>
      <c r="D997" s="151" t="s">
        <v>3986</v>
      </c>
      <c r="E997" s="152" t="s">
        <v>9</v>
      </c>
      <c r="F997" s="151"/>
      <c r="G997" s="151" t="s">
        <v>5843</v>
      </c>
      <c r="H997" s="150" t="s">
        <v>5844</v>
      </c>
      <c r="I997" s="150" t="s">
        <v>3652</v>
      </c>
      <c r="J997" s="153">
        <v>47</v>
      </c>
      <c r="K997" s="154">
        <f t="shared" ref="K997:L997" si="1053">SUM(J997)</f>
        <v>47</v>
      </c>
      <c r="L997" s="154">
        <f t="shared" si="1053"/>
        <v>47</v>
      </c>
      <c r="M997" s="154">
        <f t="shared" si="1022"/>
        <v>47</v>
      </c>
      <c r="N997" s="154">
        <f t="shared" si="1023"/>
        <v>47</v>
      </c>
      <c r="O997" s="154">
        <f t="shared" si="1024"/>
        <v>47</v>
      </c>
      <c r="P997" s="155">
        <f t="shared" si="1025"/>
        <v>188</v>
      </c>
    </row>
    <row r="998" spans="1:16" x14ac:dyDescent="0.3">
      <c r="A998" s="150" t="s">
        <v>3642</v>
      </c>
      <c r="B998" s="151" t="s">
        <v>3986</v>
      </c>
      <c r="C998" s="152" t="s">
        <v>442</v>
      </c>
      <c r="D998" s="151" t="s">
        <v>3986</v>
      </c>
      <c r="E998" s="152" t="s">
        <v>9</v>
      </c>
      <c r="F998" s="151"/>
      <c r="G998" s="151" t="s">
        <v>4893</v>
      </c>
      <c r="H998" s="150" t="s">
        <v>5845</v>
      </c>
      <c r="I998" s="150" t="s">
        <v>3652</v>
      </c>
      <c r="J998" s="153">
        <v>178</v>
      </c>
      <c r="K998" s="154">
        <f t="shared" ref="K998:L998" si="1054">SUM(J998)</f>
        <v>178</v>
      </c>
      <c r="L998" s="154">
        <f t="shared" si="1054"/>
        <v>178</v>
      </c>
      <c r="M998" s="154">
        <f t="shared" si="1022"/>
        <v>178</v>
      </c>
      <c r="N998" s="154">
        <f t="shared" si="1023"/>
        <v>178</v>
      </c>
      <c r="O998" s="154">
        <f t="shared" si="1024"/>
        <v>178</v>
      </c>
      <c r="P998" s="155">
        <f t="shared" si="1025"/>
        <v>712</v>
      </c>
    </row>
    <row r="999" spans="1:16" x14ac:dyDescent="0.3">
      <c r="A999" s="150" t="s">
        <v>3642</v>
      </c>
      <c r="B999" s="151" t="s">
        <v>3986</v>
      </c>
      <c r="C999" s="152" t="s">
        <v>442</v>
      </c>
      <c r="D999" s="151" t="s">
        <v>3986</v>
      </c>
      <c r="E999" s="152" t="s">
        <v>9</v>
      </c>
      <c r="F999" s="151"/>
      <c r="G999" s="151" t="s">
        <v>3198</v>
      </c>
      <c r="H999" s="150" t="s">
        <v>5846</v>
      </c>
      <c r="I999" s="150" t="s">
        <v>3789</v>
      </c>
      <c r="J999" s="153">
        <v>72</v>
      </c>
      <c r="K999" s="154">
        <f t="shared" ref="K999:L999" si="1055">SUM(J999)</f>
        <v>72</v>
      </c>
      <c r="L999" s="154">
        <f t="shared" si="1055"/>
        <v>72</v>
      </c>
      <c r="M999" s="154">
        <f t="shared" si="1022"/>
        <v>72</v>
      </c>
      <c r="N999" s="154">
        <f t="shared" si="1023"/>
        <v>72</v>
      </c>
      <c r="O999" s="154">
        <f t="shared" si="1024"/>
        <v>72</v>
      </c>
      <c r="P999" s="155">
        <f t="shared" si="1025"/>
        <v>288</v>
      </c>
    </row>
    <row r="1000" spans="1:16" x14ac:dyDescent="0.3">
      <c r="A1000" s="150" t="s">
        <v>3642</v>
      </c>
      <c r="B1000" s="151" t="s">
        <v>3986</v>
      </c>
      <c r="C1000" s="152" t="s">
        <v>442</v>
      </c>
      <c r="D1000" s="151" t="s">
        <v>3986</v>
      </c>
      <c r="E1000" s="152" t="s">
        <v>9</v>
      </c>
      <c r="F1000" s="151"/>
      <c r="G1000" s="151" t="s">
        <v>3285</v>
      </c>
      <c r="H1000" s="150" t="s">
        <v>5847</v>
      </c>
      <c r="I1000" s="150" t="s">
        <v>3789</v>
      </c>
      <c r="J1000" s="153">
        <v>133</v>
      </c>
      <c r="K1000" s="154">
        <f t="shared" ref="K1000:L1000" si="1056">SUM(J1000)</f>
        <v>133</v>
      </c>
      <c r="L1000" s="154">
        <f t="shared" si="1056"/>
        <v>133</v>
      </c>
      <c r="M1000" s="154">
        <f t="shared" si="1022"/>
        <v>133</v>
      </c>
      <c r="N1000" s="154">
        <f t="shared" si="1023"/>
        <v>133</v>
      </c>
      <c r="O1000" s="154">
        <f t="shared" si="1024"/>
        <v>133</v>
      </c>
      <c r="P1000" s="155">
        <f t="shared" si="1025"/>
        <v>532</v>
      </c>
    </row>
    <row r="1001" spans="1:16" x14ac:dyDescent="0.3">
      <c r="A1001" s="150" t="s">
        <v>3642</v>
      </c>
      <c r="B1001" s="151" t="s">
        <v>3986</v>
      </c>
      <c r="C1001" s="152" t="s">
        <v>442</v>
      </c>
      <c r="D1001" s="151" t="s">
        <v>3986</v>
      </c>
      <c r="E1001" s="152" t="s">
        <v>9</v>
      </c>
      <c r="F1001" s="151"/>
      <c r="G1001" s="151" t="s">
        <v>3220</v>
      </c>
      <c r="H1001" s="150" t="s">
        <v>5848</v>
      </c>
      <c r="I1001" s="150" t="s">
        <v>3789</v>
      </c>
      <c r="J1001" s="153">
        <v>323</v>
      </c>
      <c r="K1001" s="154">
        <f t="shared" ref="K1001:L1001" si="1057">SUM(J1001)</f>
        <v>323</v>
      </c>
      <c r="L1001" s="154">
        <f t="shared" si="1057"/>
        <v>323</v>
      </c>
      <c r="M1001" s="154">
        <f t="shared" si="1022"/>
        <v>323</v>
      </c>
      <c r="N1001" s="154">
        <f t="shared" si="1023"/>
        <v>323</v>
      </c>
      <c r="O1001" s="154">
        <f t="shared" si="1024"/>
        <v>323</v>
      </c>
      <c r="P1001" s="155">
        <f t="shared" si="1025"/>
        <v>1292</v>
      </c>
    </row>
    <row r="1002" spans="1:16" x14ac:dyDescent="0.3">
      <c r="A1002" s="150" t="s">
        <v>3642</v>
      </c>
      <c r="B1002" s="151" t="s">
        <v>3986</v>
      </c>
      <c r="C1002" s="152" t="s">
        <v>442</v>
      </c>
      <c r="D1002" s="151" t="s">
        <v>3986</v>
      </c>
      <c r="E1002" s="152" t="s">
        <v>9</v>
      </c>
      <c r="F1002" s="151"/>
      <c r="G1002" s="151" t="s">
        <v>5849</v>
      </c>
      <c r="H1002" s="150" t="s">
        <v>5850</v>
      </c>
      <c r="I1002" s="150" t="s">
        <v>3972</v>
      </c>
      <c r="J1002" s="153">
        <v>23</v>
      </c>
      <c r="K1002" s="154">
        <f t="shared" ref="K1002:L1002" si="1058">SUM(J1002)</f>
        <v>23</v>
      </c>
      <c r="L1002" s="154">
        <f t="shared" si="1058"/>
        <v>23</v>
      </c>
      <c r="M1002" s="154">
        <f t="shared" si="1022"/>
        <v>23</v>
      </c>
      <c r="N1002" s="154">
        <f t="shared" si="1023"/>
        <v>23</v>
      </c>
      <c r="O1002" s="154">
        <f t="shared" si="1024"/>
        <v>23</v>
      </c>
      <c r="P1002" s="155">
        <f t="shared" si="1025"/>
        <v>92</v>
      </c>
    </row>
    <row r="1003" spans="1:16" ht="28.8" x14ac:dyDescent="0.3">
      <c r="A1003" s="150" t="s">
        <v>3642</v>
      </c>
      <c r="B1003" s="151" t="s">
        <v>3986</v>
      </c>
      <c r="C1003" s="152" t="s">
        <v>442</v>
      </c>
      <c r="D1003" s="151" t="s">
        <v>5851</v>
      </c>
      <c r="E1003" s="152" t="s">
        <v>97</v>
      </c>
      <c r="F1003" s="151"/>
      <c r="G1003" s="151" t="s">
        <v>4468</v>
      </c>
      <c r="H1003" s="150" t="s">
        <v>5852</v>
      </c>
      <c r="I1003" s="150" t="s">
        <v>3652</v>
      </c>
      <c r="J1003" s="153">
        <v>7</v>
      </c>
      <c r="K1003" s="154">
        <f t="shared" ref="K1003:L1003" si="1059">SUM(J1003)</f>
        <v>7</v>
      </c>
      <c r="L1003" s="154">
        <f t="shared" si="1059"/>
        <v>7</v>
      </c>
      <c r="M1003" s="154">
        <f t="shared" si="1022"/>
        <v>7</v>
      </c>
      <c r="N1003" s="154">
        <f t="shared" si="1023"/>
        <v>7</v>
      </c>
      <c r="O1003" s="154">
        <f t="shared" si="1024"/>
        <v>7</v>
      </c>
      <c r="P1003" s="155">
        <f t="shared" si="1025"/>
        <v>28</v>
      </c>
    </row>
    <row r="1004" spans="1:16" ht="28.8" x14ac:dyDescent="0.3">
      <c r="A1004" s="150" t="s">
        <v>3642</v>
      </c>
      <c r="B1004" s="151" t="s">
        <v>3986</v>
      </c>
      <c r="C1004" s="152" t="s">
        <v>442</v>
      </c>
      <c r="D1004" s="151" t="s">
        <v>5851</v>
      </c>
      <c r="E1004" s="152" t="s">
        <v>97</v>
      </c>
      <c r="F1004" s="151"/>
      <c r="G1004" s="151" t="s">
        <v>4428</v>
      </c>
      <c r="H1004" s="150" t="s">
        <v>5853</v>
      </c>
      <c r="I1004" s="150" t="s">
        <v>3789</v>
      </c>
      <c r="J1004" s="153">
        <v>19</v>
      </c>
      <c r="K1004" s="154">
        <f t="shared" ref="K1004:L1004" si="1060">SUM(J1004)</f>
        <v>19</v>
      </c>
      <c r="L1004" s="154">
        <f t="shared" si="1060"/>
        <v>19</v>
      </c>
      <c r="M1004" s="154">
        <f t="shared" si="1022"/>
        <v>19</v>
      </c>
      <c r="N1004" s="154">
        <f t="shared" si="1023"/>
        <v>19</v>
      </c>
      <c r="O1004" s="154">
        <f t="shared" si="1024"/>
        <v>19</v>
      </c>
      <c r="P1004" s="155">
        <f t="shared" si="1025"/>
        <v>76</v>
      </c>
    </row>
    <row r="1005" spans="1:16" x14ac:dyDescent="0.3">
      <c r="A1005" s="150" t="s">
        <v>3642</v>
      </c>
      <c r="B1005" s="151" t="s">
        <v>3986</v>
      </c>
      <c r="C1005" s="152" t="s">
        <v>442</v>
      </c>
      <c r="D1005" s="151" t="s">
        <v>5854</v>
      </c>
      <c r="E1005" s="152" t="s">
        <v>220</v>
      </c>
      <c r="F1005" s="151"/>
      <c r="G1005" s="151" t="s">
        <v>5855</v>
      </c>
      <c r="H1005" s="150" t="s">
        <v>5856</v>
      </c>
      <c r="I1005" s="150" t="s">
        <v>3652</v>
      </c>
      <c r="J1005" s="153">
        <v>13</v>
      </c>
      <c r="K1005" s="154">
        <f t="shared" ref="K1005:L1005" si="1061">SUM(J1005)</f>
        <v>13</v>
      </c>
      <c r="L1005" s="154">
        <f t="shared" si="1061"/>
        <v>13</v>
      </c>
      <c r="M1005" s="154">
        <f t="shared" si="1022"/>
        <v>13</v>
      </c>
      <c r="N1005" s="154">
        <f t="shared" si="1023"/>
        <v>13</v>
      </c>
      <c r="O1005" s="154">
        <f t="shared" si="1024"/>
        <v>13</v>
      </c>
      <c r="P1005" s="155">
        <f t="shared" si="1025"/>
        <v>52</v>
      </c>
    </row>
    <row r="1006" spans="1:16" x14ac:dyDescent="0.3">
      <c r="A1006" s="150" t="s">
        <v>3642</v>
      </c>
      <c r="B1006" s="151" t="s">
        <v>3986</v>
      </c>
      <c r="C1006" s="152" t="s">
        <v>442</v>
      </c>
      <c r="D1006" s="151" t="s">
        <v>5854</v>
      </c>
      <c r="E1006" s="152" t="s">
        <v>220</v>
      </c>
      <c r="F1006" s="151"/>
      <c r="G1006" s="151" t="s">
        <v>3350</v>
      </c>
      <c r="H1006" s="150" t="s">
        <v>5857</v>
      </c>
      <c r="I1006" s="150" t="s">
        <v>3789</v>
      </c>
      <c r="J1006" s="153">
        <v>47</v>
      </c>
      <c r="K1006" s="154">
        <f t="shared" ref="K1006:L1006" si="1062">SUM(J1006)</f>
        <v>47</v>
      </c>
      <c r="L1006" s="154">
        <f t="shared" si="1062"/>
        <v>47</v>
      </c>
      <c r="M1006" s="154">
        <f t="shared" si="1022"/>
        <v>47</v>
      </c>
      <c r="N1006" s="154">
        <f t="shared" si="1023"/>
        <v>47</v>
      </c>
      <c r="O1006" s="154">
        <f t="shared" si="1024"/>
        <v>47</v>
      </c>
      <c r="P1006" s="155">
        <f t="shared" si="1025"/>
        <v>188</v>
      </c>
    </row>
    <row r="1007" spans="1:16" x14ac:dyDescent="0.3">
      <c r="A1007" s="150" t="s">
        <v>3642</v>
      </c>
      <c r="B1007" s="151" t="s">
        <v>3986</v>
      </c>
      <c r="C1007" s="152" t="s">
        <v>442</v>
      </c>
      <c r="D1007" s="151" t="s">
        <v>5858</v>
      </c>
      <c r="E1007" s="152" t="s">
        <v>130</v>
      </c>
      <c r="F1007" s="151"/>
      <c r="G1007" s="151" t="s">
        <v>3470</v>
      </c>
      <c r="H1007" s="150" t="s">
        <v>5859</v>
      </c>
      <c r="I1007" s="150" t="s">
        <v>3789</v>
      </c>
      <c r="J1007" s="153">
        <v>40</v>
      </c>
      <c r="K1007" s="154">
        <f t="shared" ref="K1007:L1007" si="1063">SUM(J1007)</f>
        <v>40</v>
      </c>
      <c r="L1007" s="154">
        <f t="shared" si="1063"/>
        <v>40</v>
      </c>
      <c r="M1007" s="154">
        <f t="shared" si="1022"/>
        <v>40</v>
      </c>
      <c r="N1007" s="154">
        <f t="shared" si="1023"/>
        <v>40</v>
      </c>
      <c r="O1007" s="154">
        <f t="shared" si="1024"/>
        <v>40</v>
      </c>
      <c r="P1007" s="155">
        <f t="shared" si="1025"/>
        <v>160</v>
      </c>
    </row>
    <row r="1008" spans="1:16" x14ac:dyDescent="0.3">
      <c r="A1008" s="150" t="s">
        <v>3642</v>
      </c>
      <c r="B1008" s="151" t="s">
        <v>3986</v>
      </c>
      <c r="C1008" s="152" t="s">
        <v>442</v>
      </c>
      <c r="D1008" s="151" t="s">
        <v>5858</v>
      </c>
      <c r="E1008" s="152" t="s">
        <v>130</v>
      </c>
      <c r="F1008" s="151"/>
      <c r="G1008" s="151" t="s">
        <v>5102</v>
      </c>
      <c r="H1008" s="150" t="s">
        <v>5860</v>
      </c>
      <c r="I1008" s="150" t="s">
        <v>3652</v>
      </c>
      <c r="J1008" s="153">
        <v>11</v>
      </c>
      <c r="K1008" s="154">
        <f t="shared" ref="K1008:L1008" si="1064">SUM(J1008)</f>
        <v>11</v>
      </c>
      <c r="L1008" s="154">
        <f t="shared" si="1064"/>
        <v>11</v>
      </c>
      <c r="M1008" s="154">
        <f t="shared" si="1022"/>
        <v>11</v>
      </c>
      <c r="N1008" s="154">
        <f t="shared" si="1023"/>
        <v>11</v>
      </c>
      <c r="O1008" s="154">
        <f t="shared" si="1024"/>
        <v>11</v>
      </c>
      <c r="P1008" s="155">
        <f t="shared" si="1025"/>
        <v>44</v>
      </c>
    </row>
    <row r="1009" spans="1:16" ht="28.8" x14ac:dyDescent="0.3">
      <c r="A1009" s="150" t="s">
        <v>3642</v>
      </c>
      <c r="B1009" s="151" t="s">
        <v>3986</v>
      </c>
      <c r="C1009" s="152" t="s">
        <v>442</v>
      </c>
      <c r="D1009" s="151" t="s">
        <v>3889</v>
      </c>
      <c r="E1009" s="152" t="s">
        <v>134</v>
      </c>
      <c r="F1009" s="151"/>
      <c r="G1009" s="151" t="s">
        <v>4468</v>
      </c>
      <c r="H1009" s="150" t="s">
        <v>5861</v>
      </c>
      <c r="I1009" s="150" t="s">
        <v>3652</v>
      </c>
      <c r="J1009" s="153">
        <v>4</v>
      </c>
      <c r="K1009" s="154">
        <f t="shared" ref="K1009:L1009" si="1065">SUM(J1009)</f>
        <v>4</v>
      </c>
      <c r="L1009" s="154">
        <f t="shared" si="1065"/>
        <v>4</v>
      </c>
      <c r="M1009" s="154">
        <f t="shared" si="1022"/>
        <v>4</v>
      </c>
      <c r="N1009" s="154">
        <f t="shared" si="1023"/>
        <v>4</v>
      </c>
      <c r="O1009" s="154">
        <f t="shared" si="1024"/>
        <v>4</v>
      </c>
      <c r="P1009" s="155">
        <f t="shared" si="1025"/>
        <v>16</v>
      </c>
    </row>
    <row r="1010" spans="1:16" ht="28.8" x14ac:dyDescent="0.3">
      <c r="A1010" s="150" t="s">
        <v>3642</v>
      </c>
      <c r="B1010" s="151" t="s">
        <v>3986</v>
      </c>
      <c r="C1010" s="152" t="s">
        <v>442</v>
      </c>
      <c r="D1010" s="151" t="s">
        <v>3889</v>
      </c>
      <c r="E1010" s="152" t="s">
        <v>134</v>
      </c>
      <c r="F1010" s="151"/>
      <c r="G1010" s="151" t="s">
        <v>4428</v>
      </c>
      <c r="H1010" s="150" t="s">
        <v>5862</v>
      </c>
      <c r="I1010" s="150" t="s">
        <v>3789</v>
      </c>
      <c r="J1010" s="153">
        <v>7</v>
      </c>
      <c r="K1010" s="154">
        <f t="shared" ref="K1010:L1010" si="1066">SUM(J1010)</f>
        <v>7</v>
      </c>
      <c r="L1010" s="154">
        <f t="shared" si="1066"/>
        <v>7</v>
      </c>
      <c r="M1010" s="154">
        <f t="shared" si="1022"/>
        <v>7</v>
      </c>
      <c r="N1010" s="154">
        <f t="shared" si="1023"/>
        <v>7</v>
      </c>
      <c r="O1010" s="154">
        <f t="shared" si="1024"/>
        <v>7</v>
      </c>
      <c r="P1010" s="155">
        <f t="shared" si="1025"/>
        <v>28</v>
      </c>
    </row>
    <row r="1011" spans="1:16" x14ac:dyDescent="0.3">
      <c r="A1011" s="150" t="s">
        <v>3642</v>
      </c>
      <c r="B1011" s="151" t="s">
        <v>5863</v>
      </c>
      <c r="C1011" s="152" t="s">
        <v>491</v>
      </c>
      <c r="D1011" s="151" t="s">
        <v>5864</v>
      </c>
      <c r="E1011" s="152" t="s">
        <v>9</v>
      </c>
      <c r="F1011" s="151"/>
      <c r="G1011" s="151" t="s">
        <v>3167</v>
      </c>
      <c r="H1011" s="150" t="s">
        <v>5865</v>
      </c>
      <c r="I1011" s="150" t="s">
        <v>3789</v>
      </c>
      <c r="J1011" s="153">
        <v>21</v>
      </c>
      <c r="K1011" s="154">
        <f t="shared" ref="K1011:L1011" si="1067">SUM(J1011)</f>
        <v>21</v>
      </c>
      <c r="L1011" s="154">
        <f t="shared" si="1067"/>
        <v>21</v>
      </c>
      <c r="M1011" s="154">
        <f t="shared" si="1022"/>
        <v>21</v>
      </c>
      <c r="N1011" s="154">
        <f t="shared" si="1023"/>
        <v>21</v>
      </c>
      <c r="O1011" s="154">
        <f t="shared" si="1024"/>
        <v>21</v>
      </c>
      <c r="P1011" s="155">
        <f t="shared" si="1025"/>
        <v>84</v>
      </c>
    </row>
    <row r="1012" spans="1:16" x14ac:dyDescent="0.3">
      <c r="A1012" s="150" t="s">
        <v>3642</v>
      </c>
      <c r="B1012" s="151" t="s">
        <v>5863</v>
      </c>
      <c r="C1012" s="152" t="s">
        <v>491</v>
      </c>
      <c r="D1012" s="151" t="s">
        <v>5864</v>
      </c>
      <c r="E1012" s="152" t="s">
        <v>9</v>
      </c>
      <c r="F1012" s="151"/>
      <c r="G1012" s="151" t="s">
        <v>3187</v>
      </c>
      <c r="H1012" s="150" t="s">
        <v>5866</v>
      </c>
      <c r="I1012" s="150" t="s">
        <v>3652</v>
      </c>
      <c r="J1012" s="153">
        <v>8</v>
      </c>
      <c r="K1012" s="154">
        <f t="shared" ref="K1012:L1012" si="1068">SUM(J1012)</f>
        <v>8</v>
      </c>
      <c r="L1012" s="154">
        <f t="shared" si="1068"/>
        <v>8</v>
      </c>
      <c r="M1012" s="154">
        <f t="shared" si="1022"/>
        <v>8</v>
      </c>
      <c r="N1012" s="154">
        <f t="shared" si="1023"/>
        <v>8</v>
      </c>
      <c r="O1012" s="154">
        <f t="shared" si="1024"/>
        <v>8</v>
      </c>
      <c r="P1012" s="155">
        <f t="shared" si="1025"/>
        <v>32</v>
      </c>
    </row>
    <row r="1013" spans="1:16" x14ac:dyDescent="0.3">
      <c r="A1013" s="150" t="s">
        <v>3642</v>
      </c>
      <c r="B1013" s="151" t="s">
        <v>5863</v>
      </c>
      <c r="C1013" s="152" t="s">
        <v>491</v>
      </c>
      <c r="D1013" s="151" t="s">
        <v>5858</v>
      </c>
      <c r="E1013" s="152" t="s">
        <v>97</v>
      </c>
      <c r="F1013" s="151"/>
      <c r="G1013" s="151" t="s">
        <v>5867</v>
      </c>
      <c r="H1013" s="150" t="s">
        <v>5868</v>
      </c>
      <c r="I1013" s="150" t="s">
        <v>3789</v>
      </c>
      <c r="J1013" s="153">
        <v>10</v>
      </c>
      <c r="K1013" s="154">
        <f t="shared" ref="K1013:L1013" si="1069">SUM(J1013)</f>
        <v>10</v>
      </c>
      <c r="L1013" s="154">
        <f t="shared" si="1069"/>
        <v>10</v>
      </c>
      <c r="M1013" s="154">
        <f t="shared" si="1022"/>
        <v>10</v>
      </c>
      <c r="N1013" s="154">
        <f t="shared" si="1023"/>
        <v>10</v>
      </c>
      <c r="O1013" s="154">
        <f t="shared" si="1024"/>
        <v>10</v>
      </c>
      <c r="P1013" s="155">
        <f t="shared" si="1025"/>
        <v>40</v>
      </c>
    </row>
    <row r="1014" spans="1:16" x14ac:dyDescent="0.3">
      <c r="A1014" s="150" t="s">
        <v>3642</v>
      </c>
      <c r="B1014" s="151" t="s">
        <v>5863</v>
      </c>
      <c r="C1014" s="152" t="s">
        <v>491</v>
      </c>
      <c r="D1014" s="151" t="s">
        <v>5869</v>
      </c>
      <c r="E1014" s="152" t="s">
        <v>130</v>
      </c>
      <c r="F1014" s="151"/>
      <c r="G1014" s="151" t="s">
        <v>3167</v>
      </c>
      <c r="H1014" s="150" t="s">
        <v>5870</v>
      </c>
      <c r="I1014" s="150" t="s">
        <v>3789</v>
      </c>
      <c r="J1014" s="153">
        <v>8</v>
      </c>
      <c r="K1014" s="154">
        <f t="shared" ref="K1014:L1014" si="1070">SUM(J1014)</f>
        <v>8</v>
      </c>
      <c r="L1014" s="154">
        <f t="shared" si="1070"/>
        <v>8</v>
      </c>
      <c r="M1014" s="154">
        <f t="shared" si="1022"/>
        <v>8</v>
      </c>
      <c r="N1014" s="154">
        <f t="shared" si="1023"/>
        <v>8</v>
      </c>
      <c r="O1014" s="154">
        <f t="shared" si="1024"/>
        <v>8</v>
      </c>
      <c r="P1014" s="155">
        <f t="shared" si="1025"/>
        <v>32</v>
      </c>
    </row>
    <row r="1015" spans="1:16" x14ac:dyDescent="0.3">
      <c r="A1015" s="150" t="s">
        <v>3642</v>
      </c>
      <c r="B1015" s="151" t="s">
        <v>5863</v>
      </c>
      <c r="C1015" s="152" t="s">
        <v>491</v>
      </c>
      <c r="D1015" s="151" t="s">
        <v>5871</v>
      </c>
      <c r="E1015" s="152" t="s">
        <v>105</v>
      </c>
      <c r="F1015" s="151"/>
      <c r="G1015" s="151" t="s">
        <v>3470</v>
      </c>
      <c r="H1015" s="150" t="s">
        <v>5872</v>
      </c>
      <c r="I1015" s="150" t="s">
        <v>3789</v>
      </c>
      <c r="J1015" s="153">
        <v>46</v>
      </c>
      <c r="K1015" s="154">
        <f t="shared" ref="K1015:L1015" si="1071">SUM(J1015)</f>
        <v>46</v>
      </c>
      <c r="L1015" s="154">
        <f t="shared" si="1071"/>
        <v>46</v>
      </c>
      <c r="M1015" s="154">
        <f t="shared" si="1022"/>
        <v>46</v>
      </c>
      <c r="N1015" s="154">
        <f t="shared" si="1023"/>
        <v>46</v>
      </c>
      <c r="O1015" s="154">
        <f t="shared" si="1024"/>
        <v>46</v>
      </c>
      <c r="P1015" s="155">
        <f t="shared" si="1025"/>
        <v>184</v>
      </c>
    </row>
    <row r="1016" spans="1:16" x14ac:dyDescent="0.3">
      <c r="A1016" s="150" t="s">
        <v>3642</v>
      </c>
      <c r="B1016" s="151" t="s">
        <v>5863</v>
      </c>
      <c r="C1016" s="152" t="s">
        <v>491</v>
      </c>
      <c r="D1016" s="151" t="s">
        <v>5871</v>
      </c>
      <c r="E1016" s="152" t="s">
        <v>105</v>
      </c>
      <c r="F1016" s="151"/>
      <c r="G1016" s="151" t="s">
        <v>4109</v>
      </c>
      <c r="H1016" s="150" t="s">
        <v>5873</v>
      </c>
      <c r="I1016" s="150" t="s">
        <v>3652</v>
      </c>
      <c r="J1016" s="153">
        <v>18</v>
      </c>
      <c r="K1016" s="154">
        <f t="shared" ref="K1016:L1016" si="1072">SUM(J1016)</f>
        <v>18</v>
      </c>
      <c r="L1016" s="154">
        <f t="shared" si="1072"/>
        <v>18</v>
      </c>
      <c r="M1016" s="154">
        <f t="shared" si="1022"/>
        <v>18</v>
      </c>
      <c r="N1016" s="154">
        <f t="shared" si="1023"/>
        <v>18</v>
      </c>
      <c r="O1016" s="154">
        <f t="shared" si="1024"/>
        <v>18</v>
      </c>
      <c r="P1016" s="155">
        <f t="shared" si="1025"/>
        <v>72</v>
      </c>
    </row>
    <row r="1017" spans="1:16" x14ac:dyDescent="0.3">
      <c r="A1017" s="150" t="s">
        <v>3642</v>
      </c>
      <c r="B1017" s="151" t="s">
        <v>5863</v>
      </c>
      <c r="C1017" s="152" t="s">
        <v>491</v>
      </c>
      <c r="D1017" s="151" t="s">
        <v>5874</v>
      </c>
      <c r="E1017" s="152" t="s">
        <v>227</v>
      </c>
      <c r="F1017" s="151"/>
      <c r="G1017" s="151" t="s">
        <v>3190</v>
      </c>
      <c r="H1017" s="150" t="s">
        <v>5875</v>
      </c>
      <c r="I1017" s="150" t="s">
        <v>3789</v>
      </c>
      <c r="J1017" s="153">
        <v>14</v>
      </c>
      <c r="K1017" s="154">
        <f t="shared" ref="K1017:L1017" si="1073">SUM(J1017)</f>
        <v>14</v>
      </c>
      <c r="L1017" s="154">
        <f t="shared" si="1073"/>
        <v>14</v>
      </c>
      <c r="M1017" s="154">
        <f t="shared" si="1022"/>
        <v>14</v>
      </c>
      <c r="N1017" s="154">
        <f t="shared" si="1023"/>
        <v>14</v>
      </c>
      <c r="O1017" s="154">
        <f t="shared" si="1024"/>
        <v>14</v>
      </c>
      <c r="P1017" s="155">
        <f t="shared" si="1025"/>
        <v>56</v>
      </c>
    </row>
    <row r="1018" spans="1:16" ht="28.8" x14ac:dyDescent="0.3">
      <c r="A1018" s="150" t="s">
        <v>3642</v>
      </c>
      <c r="B1018" s="151" t="s">
        <v>5863</v>
      </c>
      <c r="C1018" s="152" t="s">
        <v>491</v>
      </c>
      <c r="D1018" s="151" t="s">
        <v>5874</v>
      </c>
      <c r="E1018" s="152" t="s">
        <v>227</v>
      </c>
      <c r="F1018" s="151"/>
      <c r="G1018" s="151" t="s">
        <v>4468</v>
      </c>
      <c r="H1018" s="150" t="s">
        <v>5876</v>
      </c>
      <c r="I1018" s="150" t="s">
        <v>3652</v>
      </c>
      <c r="J1018" s="153">
        <v>3</v>
      </c>
      <c r="K1018" s="154">
        <f t="shared" ref="K1018:L1018" si="1074">SUM(J1018)</f>
        <v>3</v>
      </c>
      <c r="L1018" s="154">
        <f t="shared" si="1074"/>
        <v>3</v>
      </c>
      <c r="M1018" s="154">
        <f t="shared" si="1022"/>
        <v>3</v>
      </c>
      <c r="N1018" s="154">
        <f t="shared" si="1023"/>
        <v>3</v>
      </c>
      <c r="O1018" s="154">
        <f t="shared" si="1024"/>
        <v>3</v>
      </c>
      <c r="P1018" s="155">
        <f t="shared" si="1025"/>
        <v>12</v>
      </c>
    </row>
    <row r="1019" spans="1:16" x14ac:dyDescent="0.3">
      <c r="A1019" s="150" t="s">
        <v>3642</v>
      </c>
      <c r="B1019" s="151" t="s">
        <v>5863</v>
      </c>
      <c r="C1019" s="152" t="s">
        <v>491</v>
      </c>
      <c r="D1019" s="151" t="s">
        <v>5877</v>
      </c>
      <c r="E1019" s="152" t="s">
        <v>149</v>
      </c>
      <c r="F1019" s="151"/>
      <c r="G1019" s="151" t="s">
        <v>4911</v>
      </c>
      <c r="H1019" s="150" t="s">
        <v>5878</v>
      </c>
      <c r="I1019" s="150" t="s">
        <v>3652</v>
      </c>
      <c r="J1019" s="153">
        <v>4</v>
      </c>
      <c r="K1019" s="154">
        <f t="shared" ref="K1019:L1019" si="1075">SUM(J1019)</f>
        <v>4</v>
      </c>
      <c r="L1019" s="154">
        <f t="shared" si="1075"/>
        <v>4</v>
      </c>
      <c r="M1019" s="154">
        <f t="shared" si="1022"/>
        <v>4</v>
      </c>
      <c r="N1019" s="154">
        <f t="shared" si="1023"/>
        <v>4</v>
      </c>
      <c r="O1019" s="154">
        <f t="shared" si="1024"/>
        <v>4</v>
      </c>
      <c r="P1019" s="155">
        <f t="shared" si="1025"/>
        <v>16</v>
      </c>
    </row>
    <row r="1020" spans="1:16" x14ac:dyDescent="0.3">
      <c r="A1020" s="150" t="s">
        <v>3642</v>
      </c>
      <c r="B1020" s="151" t="s">
        <v>5863</v>
      </c>
      <c r="C1020" s="152" t="s">
        <v>491</v>
      </c>
      <c r="D1020" s="151" t="s">
        <v>5877</v>
      </c>
      <c r="E1020" s="152" t="s">
        <v>149</v>
      </c>
      <c r="F1020" s="151"/>
      <c r="G1020" s="151" t="s">
        <v>3186</v>
      </c>
      <c r="H1020" s="150" t="s">
        <v>5879</v>
      </c>
      <c r="I1020" s="150" t="s">
        <v>3789</v>
      </c>
      <c r="J1020" s="153">
        <v>12</v>
      </c>
      <c r="K1020" s="154">
        <f t="shared" ref="K1020:L1020" si="1076">SUM(J1020)</f>
        <v>12</v>
      </c>
      <c r="L1020" s="154">
        <f t="shared" si="1076"/>
        <v>12</v>
      </c>
      <c r="M1020" s="154">
        <f t="shared" si="1022"/>
        <v>12</v>
      </c>
      <c r="N1020" s="154">
        <f t="shared" si="1023"/>
        <v>12</v>
      </c>
      <c r="O1020" s="154">
        <f t="shared" si="1024"/>
        <v>12</v>
      </c>
      <c r="P1020" s="155">
        <f t="shared" si="1025"/>
        <v>48</v>
      </c>
    </row>
    <row r="1021" spans="1:16" ht="28.8" x14ac:dyDescent="0.3">
      <c r="A1021" s="150" t="s">
        <v>3642</v>
      </c>
      <c r="B1021" s="151" t="s">
        <v>5863</v>
      </c>
      <c r="C1021" s="152" t="s">
        <v>491</v>
      </c>
      <c r="D1021" s="151" t="s">
        <v>4870</v>
      </c>
      <c r="E1021" s="152" t="s">
        <v>312</v>
      </c>
      <c r="F1021" s="151"/>
      <c r="G1021" s="151" t="s">
        <v>4468</v>
      </c>
      <c r="H1021" s="150" t="s">
        <v>5880</v>
      </c>
      <c r="I1021" s="150" t="s">
        <v>3652</v>
      </c>
      <c r="J1021" s="153">
        <v>5</v>
      </c>
      <c r="K1021" s="154">
        <f t="shared" ref="K1021:L1021" si="1077">SUM(J1021)</f>
        <v>5</v>
      </c>
      <c r="L1021" s="154">
        <f t="shared" si="1077"/>
        <v>5</v>
      </c>
      <c r="M1021" s="154">
        <f t="shared" si="1022"/>
        <v>5</v>
      </c>
      <c r="N1021" s="154">
        <f t="shared" si="1023"/>
        <v>5</v>
      </c>
      <c r="O1021" s="154">
        <f t="shared" si="1024"/>
        <v>5</v>
      </c>
      <c r="P1021" s="155">
        <f t="shared" si="1025"/>
        <v>20</v>
      </c>
    </row>
    <row r="1022" spans="1:16" ht="28.8" x14ac:dyDescent="0.3">
      <c r="A1022" s="150" t="s">
        <v>3642</v>
      </c>
      <c r="B1022" s="151" t="s">
        <v>5863</v>
      </c>
      <c r="C1022" s="152" t="s">
        <v>491</v>
      </c>
      <c r="D1022" s="151" t="s">
        <v>4870</v>
      </c>
      <c r="E1022" s="152" t="s">
        <v>312</v>
      </c>
      <c r="F1022" s="151"/>
      <c r="G1022" s="151" t="s">
        <v>4428</v>
      </c>
      <c r="H1022" s="150" t="s">
        <v>5881</v>
      </c>
      <c r="I1022" s="150" t="s">
        <v>3789</v>
      </c>
      <c r="J1022" s="153">
        <v>4</v>
      </c>
      <c r="K1022" s="154">
        <f t="shared" ref="K1022:L1022" si="1078">SUM(J1022)</f>
        <v>4</v>
      </c>
      <c r="L1022" s="154">
        <f t="shared" si="1078"/>
        <v>4</v>
      </c>
      <c r="M1022" s="154">
        <f t="shared" si="1022"/>
        <v>4</v>
      </c>
      <c r="N1022" s="154">
        <f t="shared" si="1023"/>
        <v>4</v>
      </c>
      <c r="O1022" s="154">
        <f t="shared" si="1024"/>
        <v>4</v>
      </c>
      <c r="P1022" s="155">
        <f t="shared" si="1025"/>
        <v>16</v>
      </c>
    </row>
    <row r="1023" spans="1:16" x14ac:dyDescent="0.3">
      <c r="A1023" s="150" t="s">
        <v>3642</v>
      </c>
      <c r="B1023" s="151" t="s">
        <v>5863</v>
      </c>
      <c r="C1023" s="152" t="s">
        <v>491</v>
      </c>
      <c r="D1023" s="151" t="s">
        <v>5882</v>
      </c>
      <c r="E1023" s="152" t="s">
        <v>82</v>
      </c>
      <c r="F1023" s="151"/>
      <c r="G1023" s="151" t="s">
        <v>3179</v>
      </c>
      <c r="H1023" s="150" t="s">
        <v>5883</v>
      </c>
      <c r="I1023" s="150" t="s">
        <v>3789</v>
      </c>
      <c r="J1023" s="153">
        <v>19</v>
      </c>
      <c r="K1023" s="154">
        <f t="shared" ref="K1023:L1023" si="1079">SUM(J1023)</f>
        <v>19</v>
      </c>
      <c r="L1023" s="154">
        <f t="shared" si="1079"/>
        <v>19</v>
      </c>
      <c r="M1023" s="154">
        <f t="shared" si="1022"/>
        <v>19</v>
      </c>
      <c r="N1023" s="154">
        <f t="shared" si="1023"/>
        <v>19</v>
      </c>
      <c r="O1023" s="154">
        <f t="shared" si="1024"/>
        <v>19</v>
      </c>
      <c r="P1023" s="155">
        <f t="shared" si="1025"/>
        <v>76</v>
      </c>
    </row>
    <row r="1024" spans="1:16" ht="28.8" x14ac:dyDescent="0.3">
      <c r="A1024" s="150" t="s">
        <v>3642</v>
      </c>
      <c r="B1024" s="151" t="s">
        <v>5863</v>
      </c>
      <c r="C1024" s="152" t="s">
        <v>491</v>
      </c>
      <c r="D1024" s="151" t="s">
        <v>5882</v>
      </c>
      <c r="E1024" s="152" t="s">
        <v>82</v>
      </c>
      <c r="F1024" s="151"/>
      <c r="G1024" s="151" t="s">
        <v>4468</v>
      </c>
      <c r="H1024" s="150" t="s">
        <v>5884</v>
      </c>
      <c r="I1024" s="150" t="s">
        <v>3652</v>
      </c>
      <c r="J1024" s="153">
        <v>11</v>
      </c>
      <c r="K1024" s="154">
        <f t="shared" ref="K1024:L1024" si="1080">SUM(J1024)</f>
        <v>11</v>
      </c>
      <c r="L1024" s="154">
        <f t="shared" si="1080"/>
        <v>11</v>
      </c>
      <c r="M1024" s="154">
        <f t="shared" si="1022"/>
        <v>11</v>
      </c>
      <c r="N1024" s="154">
        <f t="shared" si="1023"/>
        <v>11</v>
      </c>
      <c r="O1024" s="154">
        <f t="shared" si="1024"/>
        <v>11</v>
      </c>
      <c r="P1024" s="155">
        <f t="shared" si="1025"/>
        <v>44</v>
      </c>
    </row>
    <row r="1025" spans="1:16" x14ac:dyDescent="0.3">
      <c r="A1025" s="150" t="s">
        <v>3642</v>
      </c>
      <c r="B1025" s="151" t="s">
        <v>3771</v>
      </c>
      <c r="C1025" s="152" t="s">
        <v>667</v>
      </c>
      <c r="D1025" s="151" t="s">
        <v>3771</v>
      </c>
      <c r="E1025" s="152" t="s">
        <v>9</v>
      </c>
      <c r="F1025" s="151"/>
      <c r="G1025" s="151" t="s">
        <v>3192</v>
      </c>
      <c r="H1025" s="150" t="s">
        <v>5885</v>
      </c>
      <c r="I1025" s="150" t="s">
        <v>3652</v>
      </c>
      <c r="J1025" s="153">
        <v>105</v>
      </c>
      <c r="K1025" s="154">
        <f t="shared" ref="K1025:L1025" si="1081">SUM(J1025)</f>
        <v>105</v>
      </c>
      <c r="L1025" s="154">
        <f t="shared" si="1081"/>
        <v>105</v>
      </c>
      <c r="M1025" s="154">
        <f t="shared" si="1022"/>
        <v>105</v>
      </c>
      <c r="N1025" s="154">
        <f t="shared" si="1023"/>
        <v>105</v>
      </c>
      <c r="O1025" s="154">
        <f t="shared" si="1024"/>
        <v>105</v>
      </c>
      <c r="P1025" s="155">
        <f t="shared" si="1025"/>
        <v>420</v>
      </c>
    </row>
    <row r="1026" spans="1:16" x14ac:dyDescent="0.3">
      <c r="A1026" s="150" t="s">
        <v>3642</v>
      </c>
      <c r="B1026" s="151" t="s">
        <v>3771</v>
      </c>
      <c r="C1026" s="152" t="s">
        <v>667</v>
      </c>
      <c r="D1026" s="151" t="s">
        <v>3771</v>
      </c>
      <c r="E1026" s="152" t="s">
        <v>9</v>
      </c>
      <c r="F1026" s="151"/>
      <c r="G1026" s="151" t="s">
        <v>5886</v>
      </c>
      <c r="H1026" s="150" t="s">
        <v>5887</v>
      </c>
      <c r="I1026" s="150" t="s">
        <v>3652</v>
      </c>
      <c r="J1026" s="153">
        <v>26</v>
      </c>
      <c r="K1026" s="154">
        <f t="shared" ref="K1026:L1026" si="1082">SUM(J1026)</f>
        <v>26</v>
      </c>
      <c r="L1026" s="154">
        <f t="shared" si="1082"/>
        <v>26</v>
      </c>
      <c r="M1026" s="154">
        <f t="shared" si="1022"/>
        <v>26</v>
      </c>
      <c r="N1026" s="154">
        <f t="shared" si="1023"/>
        <v>26</v>
      </c>
      <c r="O1026" s="154">
        <f t="shared" si="1024"/>
        <v>26</v>
      </c>
      <c r="P1026" s="155">
        <f t="shared" si="1025"/>
        <v>104</v>
      </c>
    </row>
    <row r="1027" spans="1:16" x14ac:dyDescent="0.3">
      <c r="A1027" s="150" t="s">
        <v>3642</v>
      </c>
      <c r="B1027" s="151" t="s">
        <v>3771</v>
      </c>
      <c r="C1027" s="152" t="s">
        <v>667</v>
      </c>
      <c r="D1027" s="151" t="s">
        <v>3771</v>
      </c>
      <c r="E1027" s="152" t="s">
        <v>9</v>
      </c>
      <c r="F1027" s="151"/>
      <c r="G1027" s="151" t="s">
        <v>3397</v>
      </c>
      <c r="H1027" s="150" t="s">
        <v>5888</v>
      </c>
      <c r="I1027" s="150" t="s">
        <v>3789</v>
      </c>
      <c r="J1027" s="153">
        <v>195</v>
      </c>
      <c r="K1027" s="154">
        <f t="shared" ref="K1027:L1027" si="1083">SUM(J1027)</f>
        <v>195</v>
      </c>
      <c r="L1027" s="154">
        <f t="shared" si="1083"/>
        <v>195</v>
      </c>
      <c r="M1027" s="154">
        <f t="shared" si="1022"/>
        <v>195</v>
      </c>
      <c r="N1027" s="154">
        <f t="shared" si="1023"/>
        <v>195</v>
      </c>
      <c r="O1027" s="154">
        <f t="shared" si="1024"/>
        <v>195</v>
      </c>
      <c r="P1027" s="155">
        <f t="shared" si="1025"/>
        <v>780</v>
      </c>
    </row>
    <row r="1028" spans="1:16" x14ac:dyDescent="0.3">
      <c r="A1028" s="150" t="s">
        <v>3642</v>
      </c>
      <c r="B1028" s="151" t="s">
        <v>3771</v>
      </c>
      <c r="C1028" s="152" t="s">
        <v>667</v>
      </c>
      <c r="D1028" s="151" t="s">
        <v>3771</v>
      </c>
      <c r="E1028" s="152" t="s">
        <v>9</v>
      </c>
      <c r="F1028" s="151"/>
      <c r="G1028" s="151" t="s">
        <v>4140</v>
      </c>
      <c r="H1028" s="150" t="s">
        <v>5889</v>
      </c>
      <c r="I1028" s="150" t="s">
        <v>3789</v>
      </c>
      <c r="J1028" s="153">
        <v>184</v>
      </c>
      <c r="K1028" s="154">
        <f t="shared" ref="K1028:L1028" si="1084">SUM(J1028)</f>
        <v>184</v>
      </c>
      <c r="L1028" s="154">
        <f t="shared" si="1084"/>
        <v>184</v>
      </c>
      <c r="M1028" s="154">
        <f t="shared" si="1022"/>
        <v>184</v>
      </c>
      <c r="N1028" s="154">
        <f t="shared" si="1023"/>
        <v>184</v>
      </c>
      <c r="O1028" s="154">
        <f t="shared" si="1024"/>
        <v>184</v>
      </c>
      <c r="P1028" s="155">
        <f t="shared" si="1025"/>
        <v>736</v>
      </c>
    </row>
    <row r="1029" spans="1:16" x14ac:dyDescent="0.3">
      <c r="A1029" s="150" t="s">
        <v>3642</v>
      </c>
      <c r="B1029" s="151" t="s">
        <v>3771</v>
      </c>
      <c r="C1029" s="152" t="s">
        <v>667</v>
      </c>
      <c r="D1029" s="151" t="s">
        <v>3771</v>
      </c>
      <c r="E1029" s="152" t="s">
        <v>9</v>
      </c>
      <c r="F1029" s="151"/>
      <c r="G1029" s="151" t="s">
        <v>3192</v>
      </c>
      <c r="H1029" s="150" t="s">
        <v>5890</v>
      </c>
      <c r="I1029" s="150" t="s">
        <v>3789</v>
      </c>
      <c r="J1029" s="153">
        <v>86</v>
      </c>
      <c r="K1029" s="154">
        <f t="shared" ref="K1029:L1029" si="1085">SUM(J1029)</f>
        <v>86</v>
      </c>
      <c r="L1029" s="154">
        <f t="shared" si="1085"/>
        <v>86</v>
      </c>
      <c r="M1029" s="154">
        <f t="shared" si="1022"/>
        <v>86</v>
      </c>
      <c r="N1029" s="154">
        <f t="shared" si="1023"/>
        <v>86</v>
      </c>
      <c r="O1029" s="154">
        <f t="shared" si="1024"/>
        <v>86</v>
      </c>
      <c r="P1029" s="155">
        <f t="shared" si="1025"/>
        <v>344</v>
      </c>
    </row>
    <row r="1030" spans="1:16" x14ac:dyDescent="0.3">
      <c r="A1030" s="150" t="s">
        <v>3642</v>
      </c>
      <c r="B1030" s="151" t="s">
        <v>3771</v>
      </c>
      <c r="C1030" s="152" t="s">
        <v>667</v>
      </c>
      <c r="D1030" s="151" t="s">
        <v>3771</v>
      </c>
      <c r="E1030" s="152" t="s">
        <v>9</v>
      </c>
      <c r="F1030" s="151"/>
      <c r="G1030" s="151" t="s">
        <v>5891</v>
      </c>
      <c r="H1030" s="150" t="s">
        <v>5892</v>
      </c>
      <c r="I1030" s="150" t="s">
        <v>3972</v>
      </c>
      <c r="J1030" s="153">
        <v>21</v>
      </c>
      <c r="K1030" s="154">
        <f t="shared" ref="K1030:L1030" si="1086">SUM(J1030)</f>
        <v>21</v>
      </c>
      <c r="L1030" s="154">
        <f t="shared" si="1086"/>
        <v>21</v>
      </c>
      <c r="M1030" s="154">
        <f t="shared" si="1022"/>
        <v>21</v>
      </c>
      <c r="N1030" s="154">
        <f t="shared" si="1023"/>
        <v>21</v>
      </c>
      <c r="O1030" s="154">
        <f t="shared" si="1024"/>
        <v>21</v>
      </c>
      <c r="P1030" s="155">
        <f t="shared" si="1025"/>
        <v>84</v>
      </c>
    </row>
    <row r="1031" spans="1:16" x14ac:dyDescent="0.3">
      <c r="A1031" s="150" t="s">
        <v>3642</v>
      </c>
      <c r="B1031" s="151" t="s">
        <v>3771</v>
      </c>
      <c r="C1031" s="152" t="s">
        <v>667</v>
      </c>
      <c r="D1031" s="151" t="s">
        <v>3772</v>
      </c>
      <c r="E1031" s="152" t="s">
        <v>77</v>
      </c>
      <c r="F1031" s="151"/>
      <c r="G1031" s="151" t="s">
        <v>3201</v>
      </c>
      <c r="H1031" s="150" t="s">
        <v>5893</v>
      </c>
      <c r="I1031" s="150" t="s">
        <v>3789</v>
      </c>
      <c r="J1031" s="153">
        <v>84</v>
      </c>
      <c r="K1031" s="154">
        <f t="shared" ref="K1031:L1031" si="1087">SUM(J1031)</f>
        <v>84</v>
      </c>
      <c r="L1031" s="154">
        <f t="shared" si="1087"/>
        <v>84</v>
      </c>
      <c r="M1031" s="154">
        <f t="shared" si="1022"/>
        <v>84</v>
      </c>
      <c r="N1031" s="154">
        <f t="shared" si="1023"/>
        <v>84</v>
      </c>
      <c r="O1031" s="154">
        <f t="shared" si="1024"/>
        <v>84</v>
      </c>
      <c r="P1031" s="155">
        <f t="shared" si="1025"/>
        <v>336</v>
      </c>
    </row>
    <row r="1032" spans="1:16" x14ac:dyDescent="0.3">
      <c r="A1032" s="150" t="s">
        <v>3642</v>
      </c>
      <c r="B1032" s="151" t="s">
        <v>3771</v>
      </c>
      <c r="C1032" s="152" t="s">
        <v>667</v>
      </c>
      <c r="D1032" s="151" t="s">
        <v>3989</v>
      </c>
      <c r="E1032" s="152" t="s">
        <v>97</v>
      </c>
      <c r="F1032" s="151"/>
      <c r="G1032" s="151" t="s">
        <v>3419</v>
      </c>
      <c r="H1032" s="150" t="s">
        <v>5894</v>
      </c>
      <c r="I1032" s="150" t="s">
        <v>3652</v>
      </c>
      <c r="J1032" s="153">
        <v>66</v>
      </c>
      <c r="K1032" s="154">
        <f t="shared" ref="K1032:L1032" si="1088">SUM(J1032)</f>
        <v>66</v>
      </c>
      <c r="L1032" s="154">
        <f t="shared" si="1088"/>
        <v>66</v>
      </c>
      <c r="M1032" s="154">
        <f t="shared" si="1022"/>
        <v>66</v>
      </c>
      <c r="N1032" s="154">
        <f t="shared" si="1023"/>
        <v>66</v>
      </c>
      <c r="O1032" s="154">
        <f t="shared" si="1024"/>
        <v>66</v>
      </c>
      <c r="P1032" s="155">
        <f t="shared" si="1025"/>
        <v>264</v>
      </c>
    </row>
    <row r="1033" spans="1:16" x14ac:dyDescent="0.3">
      <c r="A1033" s="150" t="s">
        <v>3642</v>
      </c>
      <c r="B1033" s="151" t="s">
        <v>3771</v>
      </c>
      <c r="C1033" s="152" t="s">
        <v>667</v>
      </c>
      <c r="D1033" s="151" t="s">
        <v>3989</v>
      </c>
      <c r="E1033" s="152" t="s">
        <v>97</v>
      </c>
      <c r="F1033" s="151"/>
      <c r="G1033" s="151" t="s">
        <v>5895</v>
      </c>
      <c r="H1033" s="150" t="s">
        <v>5896</v>
      </c>
      <c r="I1033" s="150" t="s">
        <v>3972</v>
      </c>
      <c r="J1033" s="153">
        <v>12</v>
      </c>
      <c r="K1033" s="154">
        <f t="shared" ref="K1033:L1033" si="1089">SUM(J1033)</f>
        <v>12</v>
      </c>
      <c r="L1033" s="154">
        <f t="shared" si="1089"/>
        <v>12</v>
      </c>
      <c r="M1033" s="154">
        <f t="shared" ref="M1033:M1096" si="1090">SUM(K1033)</f>
        <v>12</v>
      </c>
      <c r="N1033" s="154">
        <f t="shared" ref="N1033:N1096" si="1091">SUM(K1033)</f>
        <v>12</v>
      </c>
      <c r="O1033" s="154">
        <f t="shared" ref="O1033:O1096" si="1092">SUM(K1033)</f>
        <v>12</v>
      </c>
      <c r="P1033" s="155">
        <f t="shared" ref="P1033:P1096" si="1093">SUM(L1033:O1033)</f>
        <v>48</v>
      </c>
    </row>
    <row r="1034" spans="1:16" x14ac:dyDescent="0.3">
      <c r="A1034" s="150" t="s">
        <v>3642</v>
      </c>
      <c r="B1034" s="151" t="s">
        <v>3774</v>
      </c>
      <c r="C1034" s="152" t="s">
        <v>844</v>
      </c>
      <c r="D1034" s="151" t="s">
        <v>3774</v>
      </c>
      <c r="E1034" s="152" t="s">
        <v>9</v>
      </c>
      <c r="F1034" s="151"/>
      <c r="G1034" s="151" t="s">
        <v>3179</v>
      </c>
      <c r="H1034" s="150" t="s">
        <v>5897</v>
      </c>
      <c r="I1034" s="150" t="s">
        <v>3652</v>
      </c>
      <c r="J1034" s="153">
        <v>72</v>
      </c>
      <c r="K1034" s="154">
        <f t="shared" ref="K1034:L1034" si="1094">SUM(J1034)</f>
        <v>72</v>
      </c>
      <c r="L1034" s="154">
        <f t="shared" si="1094"/>
        <v>72</v>
      </c>
      <c r="M1034" s="154">
        <f t="shared" si="1090"/>
        <v>72</v>
      </c>
      <c r="N1034" s="154">
        <f t="shared" si="1091"/>
        <v>72</v>
      </c>
      <c r="O1034" s="154">
        <f t="shared" si="1092"/>
        <v>72</v>
      </c>
      <c r="P1034" s="155">
        <f t="shared" si="1093"/>
        <v>288</v>
      </c>
    </row>
    <row r="1035" spans="1:16" x14ac:dyDescent="0.3">
      <c r="A1035" s="150" t="s">
        <v>3642</v>
      </c>
      <c r="B1035" s="151" t="s">
        <v>3774</v>
      </c>
      <c r="C1035" s="152" t="s">
        <v>844</v>
      </c>
      <c r="D1035" s="151" t="s">
        <v>3774</v>
      </c>
      <c r="E1035" s="152" t="s">
        <v>9</v>
      </c>
      <c r="F1035" s="151" t="s">
        <v>5898</v>
      </c>
      <c r="G1035" s="151" t="s">
        <v>5899</v>
      </c>
      <c r="H1035" s="150" t="s">
        <v>5900</v>
      </c>
      <c r="I1035" s="150" t="s">
        <v>3652</v>
      </c>
      <c r="J1035" s="153">
        <v>29</v>
      </c>
      <c r="K1035" s="154">
        <f t="shared" ref="K1035:L1035" si="1095">SUM(J1035)</f>
        <v>29</v>
      </c>
      <c r="L1035" s="154">
        <f t="shared" si="1095"/>
        <v>29</v>
      </c>
      <c r="M1035" s="154">
        <f t="shared" si="1090"/>
        <v>29</v>
      </c>
      <c r="N1035" s="154">
        <f t="shared" si="1091"/>
        <v>29</v>
      </c>
      <c r="O1035" s="154">
        <f t="shared" si="1092"/>
        <v>29</v>
      </c>
      <c r="P1035" s="155">
        <f t="shared" si="1093"/>
        <v>116</v>
      </c>
    </row>
    <row r="1036" spans="1:16" x14ac:dyDescent="0.3">
      <c r="A1036" s="150" t="s">
        <v>3642</v>
      </c>
      <c r="B1036" s="151" t="s">
        <v>3774</v>
      </c>
      <c r="C1036" s="152" t="s">
        <v>844</v>
      </c>
      <c r="D1036" s="151" t="s">
        <v>3774</v>
      </c>
      <c r="E1036" s="152" t="s">
        <v>9</v>
      </c>
      <c r="F1036" s="151"/>
      <c r="G1036" s="151" t="s">
        <v>3198</v>
      </c>
      <c r="H1036" s="150" t="s">
        <v>5901</v>
      </c>
      <c r="I1036" s="150" t="s">
        <v>3789</v>
      </c>
      <c r="J1036" s="153">
        <v>225</v>
      </c>
      <c r="K1036" s="154">
        <f t="shared" ref="K1036:L1036" si="1096">SUM(J1036)</f>
        <v>225</v>
      </c>
      <c r="L1036" s="154">
        <f t="shared" si="1096"/>
        <v>225</v>
      </c>
      <c r="M1036" s="154">
        <f t="shared" si="1090"/>
        <v>225</v>
      </c>
      <c r="N1036" s="154">
        <f t="shared" si="1091"/>
        <v>225</v>
      </c>
      <c r="O1036" s="154">
        <f t="shared" si="1092"/>
        <v>225</v>
      </c>
      <c r="P1036" s="155">
        <f t="shared" si="1093"/>
        <v>900</v>
      </c>
    </row>
    <row r="1037" spans="1:16" x14ac:dyDescent="0.3">
      <c r="A1037" s="150" t="s">
        <v>3642</v>
      </c>
      <c r="B1037" s="151" t="s">
        <v>3774</v>
      </c>
      <c r="C1037" s="152" t="s">
        <v>844</v>
      </c>
      <c r="D1037" s="151" t="s">
        <v>3774</v>
      </c>
      <c r="E1037" s="152" t="s">
        <v>9</v>
      </c>
      <c r="F1037" s="151"/>
      <c r="G1037" s="151" t="s">
        <v>3167</v>
      </c>
      <c r="H1037" s="150" t="s">
        <v>5902</v>
      </c>
      <c r="I1037" s="150" t="s">
        <v>3789</v>
      </c>
      <c r="J1037" s="153">
        <v>78</v>
      </c>
      <c r="K1037" s="154">
        <f t="shared" ref="K1037:L1037" si="1097">SUM(J1037)</f>
        <v>78</v>
      </c>
      <c r="L1037" s="154">
        <f t="shared" si="1097"/>
        <v>78</v>
      </c>
      <c r="M1037" s="154">
        <f t="shared" si="1090"/>
        <v>78</v>
      </c>
      <c r="N1037" s="154">
        <f t="shared" si="1091"/>
        <v>78</v>
      </c>
      <c r="O1037" s="154">
        <f t="shared" si="1092"/>
        <v>78</v>
      </c>
      <c r="P1037" s="155">
        <f t="shared" si="1093"/>
        <v>312</v>
      </c>
    </row>
    <row r="1038" spans="1:16" ht="28.8" x14ac:dyDescent="0.3">
      <c r="A1038" s="150" t="s">
        <v>3642</v>
      </c>
      <c r="B1038" s="151" t="s">
        <v>3774</v>
      </c>
      <c r="C1038" s="152" t="s">
        <v>844</v>
      </c>
      <c r="D1038" s="151" t="s">
        <v>3774</v>
      </c>
      <c r="E1038" s="152" t="s">
        <v>9</v>
      </c>
      <c r="F1038" s="151" t="s">
        <v>5903</v>
      </c>
      <c r="G1038" s="151" t="s">
        <v>5904</v>
      </c>
      <c r="H1038" s="150" t="s">
        <v>5905</v>
      </c>
      <c r="I1038" s="150" t="s">
        <v>3789</v>
      </c>
      <c r="J1038" s="153">
        <v>86</v>
      </c>
      <c r="K1038" s="154">
        <f t="shared" ref="K1038:L1038" si="1098">SUM(J1038)</f>
        <v>86</v>
      </c>
      <c r="L1038" s="154">
        <f t="shared" si="1098"/>
        <v>86</v>
      </c>
      <c r="M1038" s="154">
        <f t="shared" si="1090"/>
        <v>86</v>
      </c>
      <c r="N1038" s="154">
        <f t="shared" si="1091"/>
        <v>86</v>
      </c>
      <c r="O1038" s="154">
        <f t="shared" si="1092"/>
        <v>86</v>
      </c>
      <c r="P1038" s="155">
        <f t="shared" si="1093"/>
        <v>344</v>
      </c>
    </row>
    <row r="1039" spans="1:16" x14ac:dyDescent="0.3">
      <c r="A1039" s="150" t="s">
        <v>3642</v>
      </c>
      <c r="B1039" s="151" t="s">
        <v>3774</v>
      </c>
      <c r="C1039" s="152" t="s">
        <v>844</v>
      </c>
      <c r="D1039" s="151" t="s">
        <v>3774</v>
      </c>
      <c r="E1039" s="152" t="s">
        <v>9</v>
      </c>
      <c r="F1039" s="151"/>
      <c r="G1039" s="151" t="s">
        <v>5906</v>
      </c>
      <c r="H1039" s="150" t="s">
        <v>5907</v>
      </c>
      <c r="I1039" s="150" t="s">
        <v>3652</v>
      </c>
      <c r="J1039" s="153">
        <v>33</v>
      </c>
      <c r="K1039" s="154">
        <f t="shared" ref="K1039:L1039" si="1099">SUM(J1039)</f>
        <v>33</v>
      </c>
      <c r="L1039" s="154">
        <f t="shared" si="1099"/>
        <v>33</v>
      </c>
      <c r="M1039" s="154">
        <f t="shared" si="1090"/>
        <v>33</v>
      </c>
      <c r="N1039" s="154">
        <f t="shared" si="1091"/>
        <v>33</v>
      </c>
      <c r="O1039" s="154">
        <f t="shared" si="1092"/>
        <v>33</v>
      </c>
      <c r="P1039" s="155">
        <f t="shared" si="1093"/>
        <v>132</v>
      </c>
    </row>
    <row r="1040" spans="1:16" x14ac:dyDescent="0.3">
      <c r="A1040" s="150" t="s">
        <v>3642</v>
      </c>
      <c r="B1040" s="151" t="s">
        <v>3774</v>
      </c>
      <c r="C1040" s="152" t="s">
        <v>844</v>
      </c>
      <c r="D1040" s="151" t="s">
        <v>3774</v>
      </c>
      <c r="E1040" s="152" t="s">
        <v>9</v>
      </c>
      <c r="F1040" s="151"/>
      <c r="G1040" s="151" t="s">
        <v>5908</v>
      </c>
      <c r="H1040" s="150" t="s">
        <v>5909</v>
      </c>
      <c r="I1040" s="150" t="s">
        <v>3972</v>
      </c>
      <c r="J1040" s="153">
        <v>32</v>
      </c>
      <c r="K1040" s="154">
        <f t="shared" ref="K1040:L1040" si="1100">SUM(J1040)</f>
        <v>32</v>
      </c>
      <c r="L1040" s="154">
        <f t="shared" si="1100"/>
        <v>32</v>
      </c>
      <c r="M1040" s="154">
        <f t="shared" si="1090"/>
        <v>32</v>
      </c>
      <c r="N1040" s="154">
        <f t="shared" si="1091"/>
        <v>32</v>
      </c>
      <c r="O1040" s="154">
        <f t="shared" si="1092"/>
        <v>32</v>
      </c>
      <c r="P1040" s="155">
        <f t="shared" si="1093"/>
        <v>128</v>
      </c>
    </row>
    <row r="1041" spans="1:16" x14ac:dyDescent="0.3">
      <c r="A1041" s="150" t="s">
        <v>3642</v>
      </c>
      <c r="B1041" s="151" t="s">
        <v>3774</v>
      </c>
      <c r="C1041" s="152" t="s">
        <v>844</v>
      </c>
      <c r="D1041" s="151" t="s">
        <v>3994</v>
      </c>
      <c r="E1041" s="152" t="s">
        <v>77</v>
      </c>
      <c r="F1041" s="151"/>
      <c r="G1041" s="151" t="s">
        <v>5910</v>
      </c>
      <c r="H1041" s="150" t="s">
        <v>5911</v>
      </c>
      <c r="I1041" s="150" t="s">
        <v>3652</v>
      </c>
      <c r="J1041" s="153">
        <v>23</v>
      </c>
      <c r="K1041" s="154">
        <f t="shared" ref="K1041:L1041" si="1101">SUM(J1041)</f>
        <v>23</v>
      </c>
      <c r="L1041" s="154">
        <f t="shared" si="1101"/>
        <v>23</v>
      </c>
      <c r="M1041" s="154">
        <f t="shared" si="1090"/>
        <v>23</v>
      </c>
      <c r="N1041" s="154">
        <f t="shared" si="1091"/>
        <v>23</v>
      </c>
      <c r="O1041" s="154">
        <f t="shared" si="1092"/>
        <v>23</v>
      </c>
      <c r="P1041" s="155">
        <f t="shared" si="1093"/>
        <v>92</v>
      </c>
    </row>
    <row r="1042" spans="1:16" x14ac:dyDescent="0.3">
      <c r="A1042" s="150" t="s">
        <v>3642</v>
      </c>
      <c r="B1042" s="151" t="s">
        <v>3774</v>
      </c>
      <c r="C1042" s="152" t="s">
        <v>844</v>
      </c>
      <c r="D1042" s="151" t="s">
        <v>3995</v>
      </c>
      <c r="E1042" s="152" t="s">
        <v>220</v>
      </c>
      <c r="F1042" s="151"/>
      <c r="G1042" s="151" t="s">
        <v>4526</v>
      </c>
      <c r="H1042" s="150" t="s">
        <v>5912</v>
      </c>
      <c r="I1042" s="150" t="s">
        <v>3652</v>
      </c>
      <c r="J1042" s="153">
        <v>37</v>
      </c>
      <c r="K1042" s="154">
        <f t="shared" ref="K1042:L1042" si="1102">SUM(J1042)</f>
        <v>37</v>
      </c>
      <c r="L1042" s="154">
        <f t="shared" si="1102"/>
        <v>37</v>
      </c>
      <c r="M1042" s="154">
        <f t="shared" si="1090"/>
        <v>37</v>
      </c>
      <c r="N1042" s="154">
        <f t="shared" si="1091"/>
        <v>37</v>
      </c>
      <c r="O1042" s="154">
        <f t="shared" si="1092"/>
        <v>37</v>
      </c>
      <c r="P1042" s="155">
        <f t="shared" si="1093"/>
        <v>148</v>
      </c>
    </row>
    <row r="1043" spans="1:16" ht="28.8" x14ac:dyDescent="0.3">
      <c r="A1043" s="150" t="s">
        <v>3642</v>
      </c>
      <c r="B1043" s="151" t="s">
        <v>3774</v>
      </c>
      <c r="C1043" s="152" t="s">
        <v>844</v>
      </c>
      <c r="D1043" s="151" t="s">
        <v>3775</v>
      </c>
      <c r="E1043" s="152" t="s">
        <v>97</v>
      </c>
      <c r="F1043" s="151" t="s">
        <v>5903</v>
      </c>
      <c r="G1043" s="151" t="s">
        <v>5302</v>
      </c>
      <c r="H1043" s="150" t="s">
        <v>5913</v>
      </c>
      <c r="I1043" s="150" t="s">
        <v>3652</v>
      </c>
      <c r="J1043" s="153">
        <v>35</v>
      </c>
      <c r="K1043" s="154">
        <f t="shared" ref="K1043:L1043" si="1103">SUM(J1043)</f>
        <v>35</v>
      </c>
      <c r="L1043" s="154">
        <f t="shared" si="1103"/>
        <v>35</v>
      </c>
      <c r="M1043" s="154">
        <f t="shared" si="1090"/>
        <v>35</v>
      </c>
      <c r="N1043" s="154">
        <f t="shared" si="1091"/>
        <v>35</v>
      </c>
      <c r="O1043" s="154">
        <f t="shared" si="1092"/>
        <v>35</v>
      </c>
      <c r="P1043" s="155">
        <f t="shared" si="1093"/>
        <v>140</v>
      </c>
    </row>
    <row r="1044" spans="1:16" x14ac:dyDescent="0.3">
      <c r="A1044" s="150" t="s">
        <v>3642</v>
      </c>
      <c r="B1044" s="151" t="s">
        <v>3774</v>
      </c>
      <c r="C1044" s="152" t="s">
        <v>844</v>
      </c>
      <c r="D1044" s="151" t="s">
        <v>3775</v>
      </c>
      <c r="E1044" s="152" t="s">
        <v>97</v>
      </c>
      <c r="F1044" s="151"/>
      <c r="G1044" s="151" t="s">
        <v>4928</v>
      </c>
      <c r="H1044" s="150" t="s">
        <v>5914</v>
      </c>
      <c r="I1044" s="150" t="s">
        <v>3789</v>
      </c>
      <c r="J1044" s="153">
        <v>105</v>
      </c>
      <c r="K1044" s="154">
        <f t="shared" ref="K1044:L1044" si="1104">SUM(J1044)</f>
        <v>105</v>
      </c>
      <c r="L1044" s="154">
        <f t="shared" si="1104"/>
        <v>105</v>
      </c>
      <c r="M1044" s="154">
        <f t="shared" si="1090"/>
        <v>105</v>
      </c>
      <c r="N1044" s="154">
        <f t="shared" si="1091"/>
        <v>105</v>
      </c>
      <c r="O1044" s="154">
        <f t="shared" si="1092"/>
        <v>105</v>
      </c>
      <c r="P1044" s="155">
        <f t="shared" si="1093"/>
        <v>420</v>
      </c>
    </row>
    <row r="1045" spans="1:16" x14ac:dyDescent="0.3">
      <c r="A1045" s="150" t="s">
        <v>3642</v>
      </c>
      <c r="B1045" s="151" t="s">
        <v>3774</v>
      </c>
      <c r="C1045" s="152" t="s">
        <v>844</v>
      </c>
      <c r="D1045" s="151" t="s">
        <v>5915</v>
      </c>
      <c r="E1045" s="152" t="s">
        <v>130</v>
      </c>
      <c r="F1045" s="151"/>
      <c r="G1045" s="151" t="s">
        <v>3177</v>
      </c>
      <c r="H1045" s="150" t="s">
        <v>5916</v>
      </c>
      <c r="I1045" s="150" t="s">
        <v>3652</v>
      </c>
      <c r="J1045" s="153">
        <v>41</v>
      </c>
      <c r="K1045" s="154">
        <f t="shared" ref="K1045:L1045" si="1105">SUM(J1045)</f>
        <v>41</v>
      </c>
      <c r="L1045" s="154">
        <f t="shared" si="1105"/>
        <v>41</v>
      </c>
      <c r="M1045" s="154">
        <f t="shared" si="1090"/>
        <v>41</v>
      </c>
      <c r="N1045" s="154">
        <f t="shared" si="1091"/>
        <v>41</v>
      </c>
      <c r="O1045" s="154">
        <f t="shared" si="1092"/>
        <v>41</v>
      </c>
      <c r="P1045" s="155">
        <f t="shared" si="1093"/>
        <v>164</v>
      </c>
    </row>
    <row r="1046" spans="1:16" ht="28.8" x14ac:dyDescent="0.3">
      <c r="A1046" s="150" t="s">
        <v>3642</v>
      </c>
      <c r="B1046" s="151" t="s">
        <v>3996</v>
      </c>
      <c r="C1046" s="152" t="s">
        <v>808</v>
      </c>
      <c r="D1046" s="151" t="s">
        <v>5917</v>
      </c>
      <c r="E1046" s="152" t="s">
        <v>77</v>
      </c>
      <c r="F1046" s="151"/>
      <c r="G1046" s="151" t="s">
        <v>4468</v>
      </c>
      <c r="H1046" s="150" t="s">
        <v>5918</v>
      </c>
      <c r="I1046" s="150" t="s">
        <v>3652</v>
      </c>
      <c r="J1046" s="153">
        <v>9</v>
      </c>
      <c r="K1046" s="154">
        <f t="shared" ref="K1046:L1046" si="1106">SUM(J1046)</f>
        <v>9</v>
      </c>
      <c r="L1046" s="154">
        <f t="shared" si="1106"/>
        <v>9</v>
      </c>
      <c r="M1046" s="154">
        <f t="shared" si="1090"/>
        <v>9</v>
      </c>
      <c r="N1046" s="154">
        <f t="shared" si="1091"/>
        <v>9</v>
      </c>
      <c r="O1046" s="154">
        <f t="shared" si="1092"/>
        <v>9</v>
      </c>
      <c r="P1046" s="155">
        <f t="shared" si="1093"/>
        <v>36</v>
      </c>
    </row>
    <row r="1047" spans="1:16" x14ac:dyDescent="0.3">
      <c r="A1047" s="150" t="s">
        <v>3642</v>
      </c>
      <c r="B1047" s="151" t="s">
        <v>3996</v>
      </c>
      <c r="C1047" s="152" t="s">
        <v>808</v>
      </c>
      <c r="D1047" s="151" t="s">
        <v>3996</v>
      </c>
      <c r="E1047" s="152" t="s">
        <v>9</v>
      </c>
      <c r="F1047" s="151"/>
      <c r="G1047" s="151" t="s">
        <v>3178</v>
      </c>
      <c r="H1047" s="150" t="s">
        <v>5919</v>
      </c>
      <c r="I1047" s="150" t="s">
        <v>3652</v>
      </c>
      <c r="J1047" s="153">
        <v>19</v>
      </c>
      <c r="K1047" s="154">
        <f t="shared" ref="K1047:L1047" si="1107">SUM(J1047)</f>
        <v>19</v>
      </c>
      <c r="L1047" s="154">
        <f t="shared" si="1107"/>
        <v>19</v>
      </c>
      <c r="M1047" s="154">
        <f t="shared" si="1090"/>
        <v>19</v>
      </c>
      <c r="N1047" s="154">
        <f t="shared" si="1091"/>
        <v>19</v>
      </c>
      <c r="O1047" s="154">
        <f t="shared" si="1092"/>
        <v>19</v>
      </c>
      <c r="P1047" s="155">
        <f t="shared" si="1093"/>
        <v>76</v>
      </c>
    </row>
    <row r="1048" spans="1:16" x14ac:dyDescent="0.3">
      <c r="A1048" s="150" t="s">
        <v>3642</v>
      </c>
      <c r="B1048" s="151" t="s">
        <v>3996</v>
      </c>
      <c r="C1048" s="152" t="s">
        <v>808</v>
      </c>
      <c r="D1048" s="151" t="s">
        <v>3996</v>
      </c>
      <c r="E1048" s="152" t="s">
        <v>9</v>
      </c>
      <c r="F1048" s="151"/>
      <c r="G1048" s="151" t="s">
        <v>3319</v>
      </c>
      <c r="H1048" s="150" t="s">
        <v>5920</v>
      </c>
      <c r="I1048" s="150" t="s">
        <v>3652</v>
      </c>
      <c r="J1048" s="153">
        <v>29</v>
      </c>
      <c r="K1048" s="154">
        <f t="shared" ref="K1048:L1048" si="1108">SUM(J1048)</f>
        <v>29</v>
      </c>
      <c r="L1048" s="154">
        <f t="shared" si="1108"/>
        <v>29</v>
      </c>
      <c r="M1048" s="154">
        <f t="shared" si="1090"/>
        <v>29</v>
      </c>
      <c r="N1048" s="154">
        <f t="shared" si="1091"/>
        <v>29</v>
      </c>
      <c r="O1048" s="154">
        <f t="shared" si="1092"/>
        <v>29</v>
      </c>
      <c r="P1048" s="155">
        <f t="shared" si="1093"/>
        <v>116</v>
      </c>
    </row>
    <row r="1049" spans="1:16" x14ac:dyDescent="0.3">
      <c r="A1049" s="150" t="s">
        <v>3642</v>
      </c>
      <c r="B1049" s="151" t="s">
        <v>3788</v>
      </c>
      <c r="C1049" s="152" t="s">
        <v>908</v>
      </c>
      <c r="D1049" s="151" t="s">
        <v>3788</v>
      </c>
      <c r="E1049" s="152" t="s">
        <v>9</v>
      </c>
      <c r="F1049" s="151"/>
      <c r="G1049" s="151" t="s">
        <v>5921</v>
      </c>
      <c r="H1049" s="150" t="s">
        <v>5922</v>
      </c>
      <c r="I1049" s="150" t="s">
        <v>3789</v>
      </c>
      <c r="J1049" s="153">
        <v>90</v>
      </c>
      <c r="K1049" s="154">
        <f t="shared" ref="K1049:L1049" si="1109">SUM(J1049)</f>
        <v>90</v>
      </c>
      <c r="L1049" s="154">
        <f t="shared" si="1109"/>
        <v>90</v>
      </c>
      <c r="M1049" s="154">
        <f t="shared" si="1090"/>
        <v>90</v>
      </c>
      <c r="N1049" s="154">
        <f t="shared" si="1091"/>
        <v>90</v>
      </c>
      <c r="O1049" s="154">
        <f t="shared" si="1092"/>
        <v>90</v>
      </c>
      <c r="P1049" s="155">
        <f t="shared" si="1093"/>
        <v>360</v>
      </c>
    </row>
    <row r="1050" spans="1:16" x14ac:dyDescent="0.3">
      <c r="A1050" s="150" t="s">
        <v>3642</v>
      </c>
      <c r="B1050" s="151" t="s">
        <v>3788</v>
      </c>
      <c r="C1050" s="152" t="s">
        <v>908</v>
      </c>
      <c r="D1050" s="151" t="s">
        <v>3788</v>
      </c>
      <c r="E1050" s="152" t="s">
        <v>9</v>
      </c>
      <c r="F1050" s="151"/>
      <c r="G1050" s="151" t="s">
        <v>3171</v>
      </c>
      <c r="H1050" s="150" t="s">
        <v>5923</v>
      </c>
      <c r="I1050" s="150" t="s">
        <v>3789</v>
      </c>
      <c r="J1050" s="153">
        <v>13</v>
      </c>
      <c r="K1050" s="154">
        <f t="shared" ref="K1050:L1050" si="1110">SUM(J1050)</f>
        <v>13</v>
      </c>
      <c r="L1050" s="154">
        <f t="shared" si="1110"/>
        <v>13</v>
      </c>
      <c r="M1050" s="154">
        <f t="shared" si="1090"/>
        <v>13</v>
      </c>
      <c r="N1050" s="154">
        <f t="shared" si="1091"/>
        <v>13</v>
      </c>
      <c r="O1050" s="154">
        <f t="shared" si="1092"/>
        <v>13</v>
      </c>
      <c r="P1050" s="155">
        <f t="shared" si="1093"/>
        <v>52</v>
      </c>
    </row>
    <row r="1051" spans="1:16" x14ac:dyDescent="0.3">
      <c r="A1051" s="150" t="s">
        <v>3642</v>
      </c>
      <c r="B1051" s="151" t="s">
        <v>3788</v>
      </c>
      <c r="C1051" s="152" t="s">
        <v>908</v>
      </c>
      <c r="D1051" s="151" t="s">
        <v>3788</v>
      </c>
      <c r="E1051" s="152" t="s">
        <v>9</v>
      </c>
      <c r="F1051" s="151"/>
      <c r="G1051" s="151" t="s">
        <v>3172</v>
      </c>
      <c r="H1051" s="150" t="s">
        <v>5924</v>
      </c>
      <c r="I1051" s="150" t="s">
        <v>3789</v>
      </c>
      <c r="J1051" s="153">
        <v>105</v>
      </c>
      <c r="K1051" s="154">
        <f t="shared" ref="K1051:L1051" si="1111">SUM(J1051)</f>
        <v>105</v>
      </c>
      <c r="L1051" s="154">
        <f t="shared" si="1111"/>
        <v>105</v>
      </c>
      <c r="M1051" s="154">
        <f t="shared" si="1090"/>
        <v>105</v>
      </c>
      <c r="N1051" s="154">
        <f t="shared" si="1091"/>
        <v>105</v>
      </c>
      <c r="O1051" s="154">
        <f t="shared" si="1092"/>
        <v>105</v>
      </c>
      <c r="P1051" s="155">
        <f t="shared" si="1093"/>
        <v>420</v>
      </c>
    </row>
    <row r="1052" spans="1:16" x14ac:dyDescent="0.3">
      <c r="A1052" s="150" t="s">
        <v>3642</v>
      </c>
      <c r="B1052" s="151" t="s">
        <v>3788</v>
      </c>
      <c r="C1052" s="152" t="s">
        <v>908</v>
      </c>
      <c r="D1052" s="151" t="s">
        <v>3788</v>
      </c>
      <c r="E1052" s="152" t="s">
        <v>9</v>
      </c>
      <c r="F1052" s="151"/>
      <c r="G1052" s="151" t="s">
        <v>3470</v>
      </c>
      <c r="H1052" s="150" t="s">
        <v>5925</v>
      </c>
      <c r="I1052" s="150" t="s">
        <v>3652</v>
      </c>
      <c r="J1052" s="153">
        <v>65</v>
      </c>
      <c r="K1052" s="154">
        <f t="shared" ref="K1052:L1052" si="1112">SUM(J1052)</f>
        <v>65</v>
      </c>
      <c r="L1052" s="154">
        <f t="shared" si="1112"/>
        <v>65</v>
      </c>
      <c r="M1052" s="154">
        <f t="shared" si="1090"/>
        <v>65</v>
      </c>
      <c r="N1052" s="154">
        <f t="shared" si="1091"/>
        <v>65</v>
      </c>
      <c r="O1052" s="154">
        <f t="shared" si="1092"/>
        <v>65</v>
      </c>
      <c r="P1052" s="155">
        <f t="shared" si="1093"/>
        <v>260</v>
      </c>
    </row>
    <row r="1053" spans="1:16" x14ac:dyDescent="0.3">
      <c r="A1053" s="150" t="s">
        <v>3642</v>
      </c>
      <c r="B1053" s="151" t="s">
        <v>3788</v>
      </c>
      <c r="C1053" s="152" t="s">
        <v>908</v>
      </c>
      <c r="D1053" s="151" t="s">
        <v>5926</v>
      </c>
      <c r="E1053" s="152" t="s">
        <v>97</v>
      </c>
      <c r="F1053" s="151"/>
      <c r="G1053" s="151" t="s">
        <v>3351</v>
      </c>
      <c r="H1053" s="150" t="s">
        <v>5927</v>
      </c>
      <c r="I1053" s="150" t="s">
        <v>3789</v>
      </c>
      <c r="J1053" s="153">
        <v>51</v>
      </c>
      <c r="K1053" s="154">
        <f t="shared" ref="K1053:L1053" si="1113">SUM(J1053)</f>
        <v>51</v>
      </c>
      <c r="L1053" s="154">
        <f t="shared" si="1113"/>
        <v>51</v>
      </c>
      <c r="M1053" s="154">
        <f t="shared" si="1090"/>
        <v>51</v>
      </c>
      <c r="N1053" s="154">
        <f t="shared" si="1091"/>
        <v>51</v>
      </c>
      <c r="O1053" s="154">
        <f t="shared" si="1092"/>
        <v>51</v>
      </c>
      <c r="P1053" s="155">
        <f t="shared" si="1093"/>
        <v>204</v>
      </c>
    </row>
    <row r="1054" spans="1:16" x14ac:dyDescent="0.3">
      <c r="A1054" s="150" t="s">
        <v>3642</v>
      </c>
      <c r="B1054" s="151" t="s">
        <v>3788</v>
      </c>
      <c r="C1054" s="152" t="s">
        <v>908</v>
      </c>
      <c r="D1054" s="151" t="s">
        <v>5926</v>
      </c>
      <c r="E1054" s="152" t="s">
        <v>97</v>
      </c>
      <c r="F1054" s="151"/>
      <c r="G1054" s="151" t="s">
        <v>4109</v>
      </c>
      <c r="H1054" s="150" t="s">
        <v>5928</v>
      </c>
      <c r="I1054" s="150" t="s">
        <v>3789</v>
      </c>
      <c r="J1054" s="153">
        <v>70</v>
      </c>
      <c r="K1054" s="154">
        <f t="shared" ref="K1054:L1054" si="1114">SUM(J1054)</f>
        <v>70</v>
      </c>
      <c r="L1054" s="154">
        <f t="shared" si="1114"/>
        <v>70</v>
      </c>
      <c r="M1054" s="154">
        <f t="shared" si="1090"/>
        <v>70</v>
      </c>
      <c r="N1054" s="154">
        <f t="shared" si="1091"/>
        <v>70</v>
      </c>
      <c r="O1054" s="154">
        <f t="shared" si="1092"/>
        <v>70</v>
      </c>
      <c r="P1054" s="155">
        <f t="shared" si="1093"/>
        <v>280</v>
      </c>
    </row>
    <row r="1055" spans="1:16" x14ac:dyDescent="0.3">
      <c r="A1055" s="150" t="s">
        <v>3642</v>
      </c>
      <c r="B1055" s="151" t="s">
        <v>3788</v>
      </c>
      <c r="C1055" s="152" t="s">
        <v>908</v>
      </c>
      <c r="D1055" s="151" t="s">
        <v>5926</v>
      </c>
      <c r="E1055" s="152" t="s">
        <v>97</v>
      </c>
      <c r="F1055" s="151"/>
      <c r="G1055" s="151" t="s">
        <v>3221</v>
      </c>
      <c r="H1055" s="150" t="s">
        <v>5929</v>
      </c>
      <c r="I1055" s="150" t="s">
        <v>3652</v>
      </c>
      <c r="J1055" s="153">
        <v>12</v>
      </c>
      <c r="K1055" s="154">
        <f t="shared" ref="K1055:L1055" si="1115">SUM(J1055)</f>
        <v>12</v>
      </c>
      <c r="L1055" s="154">
        <f t="shared" si="1115"/>
        <v>12</v>
      </c>
      <c r="M1055" s="154">
        <f t="shared" si="1090"/>
        <v>12</v>
      </c>
      <c r="N1055" s="154">
        <f t="shared" si="1091"/>
        <v>12</v>
      </c>
      <c r="O1055" s="154">
        <f t="shared" si="1092"/>
        <v>12</v>
      </c>
      <c r="P1055" s="155">
        <f t="shared" si="1093"/>
        <v>48</v>
      </c>
    </row>
    <row r="1056" spans="1:16" x14ac:dyDescent="0.3">
      <c r="A1056" s="150" t="s">
        <v>3642</v>
      </c>
      <c r="B1056" s="151" t="s">
        <v>3788</v>
      </c>
      <c r="C1056" s="152" t="s">
        <v>908</v>
      </c>
      <c r="D1056" s="151" t="s">
        <v>5926</v>
      </c>
      <c r="E1056" s="152" t="s">
        <v>97</v>
      </c>
      <c r="F1056" s="151"/>
      <c r="G1056" s="151" t="s">
        <v>5930</v>
      </c>
      <c r="H1056" s="150" t="s">
        <v>5931</v>
      </c>
      <c r="I1056" s="150" t="s">
        <v>3652</v>
      </c>
      <c r="J1056" s="153">
        <v>48</v>
      </c>
      <c r="K1056" s="154">
        <f t="shared" ref="K1056:L1056" si="1116">SUM(J1056)</f>
        <v>48</v>
      </c>
      <c r="L1056" s="154">
        <f t="shared" si="1116"/>
        <v>48</v>
      </c>
      <c r="M1056" s="154">
        <f t="shared" si="1090"/>
        <v>48</v>
      </c>
      <c r="N1056" s="154">
        <f t="shared" si="1091"/>
        <v>48</v>
      </c>
      <c r="O1056" s="154">
        <f t="shared" si="1092"/>
        <v>48</v>
      </c>
      <c r="P1056" s="155">
        <f t="shared" si="1093"/>
        <v>192</v>
      </c>
    </row>
    <row r="1057" spans="1:16" x14ac:dyDescent="0.3">
      <c r="A1057" s="150" t="s">
        <v>3642</v>
      </c>
      <c r="B1057" s="151" t="s">
        <v>3788</v>
      </c>
      <c r="C1057" s="152" t="s">
        <v>908</v>
      </c>
      <c r="D1057" s="151" t="s">
        <v>5926</v>
      </c>
      <c r="E1057" s="152" t="s">
        <v>97</v>
      </c>
      <c r="F1057" s="151"/>
      <c r="G1057" s="151" t="s">
        <v>3173</v>
      </c>
      <c r="H1057" s="150" t="s">
        <v>5932</v>
      </c>
      <c r="I1057" s="150" t="s">
        <v>3652</v>
      </c>
      <c r="J1057" s="153">
        <v>37</v>
      </c>
      <c r="K1057" s="154">
        <f t="shared" ref="K1057:L1057" si="1117">SUM(J1057)</f>
        <v>37</v>
      </c>
      <c r="L1057" s="154">
        <f t="shared" si="1117"/>
        <v>37</v>
      </c>
      <c r="M1057" s="154">
        <f t="shared" si="1090"/>
        <v>37</v>
      </c>
      <c r="N1057" s="154">
        <f t="shared" si="1091"/>
        <v>37</v>
      </c>
      <c r="O1057" s="154">
        <f t="shared" si="1092"/>
        <v>37</v>
      </c>
      <c r="P1057" s="155">
        <f t="shared" si="1093"/>
        <v>148</v>
      </c>
    </row>
    <row r="1058" spans="1:16" x14ac:dyDescent="0.3">
      <c r="A1058" s="150" t="s">
        <v>3642</v>
      </c>
      <c r="B1058" s="151" t="s">
        <v>3788</v>
      </c>
      <c r="C1058" s="152" t="s">
        <v>908</v>
      </c>
      <c r="D1058" s="151" t="s">
        <v>5926</v>
      </c>
      <c r="E1058" s="152" t="s">
        <v>97</v>
      </c>
      <c r="F1058" s="151"/>
      <c r="G1058" s="151" t="s">
        <v>3200</v>
      </c>
      <c r="H1058" s="150" t="s">
        <v>5933</v>
      </c>
      <c r="I1058" s="150" t="s">
        <v>3652</v>
      </c>
      <c r="J1058" s="153">
        <v>12</v>
      </c>
      <c r="K1058" s="154">
        <f t="shared" ref="K1058:L1058" si="1118">SUM(J1058)</f>
        <v>12</v>
      </c>
      <c r="L1058" s="154">
        <f t="shared" si="1118"/>
        <v>12</v>
      </c>
      <c r="M1058" s="154">
        <f t="shared" si="1090"/>
        <v>12</v>
      </c>
      <c r="N1058" s="154">
        <f t="shared" si="1091"/>
        <v>12</v>
      </c>
      <c r="O1058" s="154">
        <f t="shared" si="1092"/>
        <v>12</v>
      </c>
      <c r="P1058" s="155">
        <f t="shared" si="1093"/>
        <v>48</v>
      </c>
    </row>
    <row r="1059" spans="1:16" x14ac:dyDescent="0.3">
      <c r="A1059" s="150" t="s">
        <v>3642</v>
      </c>
      <c r="B1059" s="151" t="s">
        <v>3788</v>
      </c>
      <c r="C1059" s="152" t="s">
        <v>908</v>
      </c>
      <c r="D1059" s="151" t="s">
        <v>3788</v>
      </c>
      <c r="E1059" s="152" t="s">
        <v>9</v>
      </c>
      <c r="F1059" s="151" t="s">
        <v>5934</v>
      </c>
      <c r="G1059" s="151" t="s">
        <v>5935</v>
      </c>
      <c r="H1059" s="150" t="s">
        <v>5936</v>
      </c>
      <c r="I1059" s="150" t="s">
        <v>4756</v>
      </c>
      <c r="J1059" s="153">
        <v>26</v>
      </c>
      <c r="K1059" s="154">
        <f t="shared" ref="K1059:L1059" si="1119">SUM(J1059)</f>
        <v>26</v>
      </c>
      <c r="L1059" s="154">
        <f t="shared" si="1119"/>
        <v>26</v>
      </c>
      <c r="M1059" s="154">
        <f t="shared" si="1090"/>
        <v>26</v>
      </c>
      <c r="N1059" s="154">
        <f t="shared" si="1091"/>
        <v>26</v>
      </c>
      <c r="O1059" s="154">
        <f t="shared" si="1092"/>
        <v>26</v>
      </c>
      <c r="P1059" s="155">
        <f t="shared" si="1093"/>
        <v>104</v>
      </c>
    </row>
    <row r="1060" spans="1:16" x14ac:dyDescent="0.3">
      <c r="A1060" s="150" t="s">
        <v>3642</v>
      </c>
      <c r="B1060" s="151" t="s">
        <v>3783</v>
      </c>
      <c r="C1060" s="152" t="s">
        <v>1004</v>
      </c>
      <c r="D1060" s="151" t="s">
        <v>3784</v>
      </c>
      <c r="E1060" s="152" t="s">
        <v>396</v>
      </c>
      <c r="F1060" s="151"/>
      <c r="G1060" s="151" t="s">
        <v>3220</v>
      </c>
      <c r="H1060" s="150" t="s">
        <v>5937</v>
      </c>
      <c r="I1060" s="150" t="s">
        <v>3789</v>
      </c>
      <c r="J1060" s="153">
        <v>105</v>
      </c>
      <c r="K1060" s="154">
        <f t="shared" ref="K1060:L1060" si="1120">SUM(J1060)</f>
        <v>105</v>
      </c>
      <c r="L1060" s="154">
        <f t="shared" si="1120"/>
        <v>105</v>
      </c>
      <c r="M1060" s="154">
        <f t="shared" si="1090"/>
        <v>105</v>
      </c>
      <c r="N1060" s="154">
        <f t="shared" si="1091"/>
        <v>105</v>
      </c>
      <c r="O1060" s="154">
        <f t="shared" si="1092"/>
        <v>105</v>
      </c>
      <c r="P1060" s="155">
        <f t="shared" si="1093"/>
        <v>420</v>
      </c>
    </row>
    <row r="1061" spans="1:16" x14ac:dyDescent="0.3">
      <c r="A1061" s="150" t="s">
        <v>3642</v>
      </c>
      <c r="B1061" s="151" t="s">
        <v>5938</v>
      </c>
      <c r="C1061" s="152" t="s">
        <v>56</v>
      </c>
      <c r="D1061" s="151" t="s">
        <v>5939</v>
      </c>
      <c r="E1061" s="152" t="s">
        <v>97</v>
      </c>
      <c r="F1061" s="151"/>
      <c r="G1061" s="151" t="s">
        <v>3188</v>
      </c>
      <c r="H1061" s="150" t="s">
        <v>5940</v>
      </c>
      <c r="I1061" s="150" t="s">
        <v>3789</v>
      </c>
      <c r="J1061" s="153">
        <v>62</v>
      </c>
      <c r="K1061" s="154">
        <f t="shared" ref="K1061:L1061" si="1121">SUM(J1061)</f>
        <v>62</v>
      </c>
      <c r="L1061" s="154">
        <f t="shared" si="1121"/>
        <v>62</v>
      </c>
      <c r="M1061" s="154">
        <f t="shared" si="1090"/>
        <v>62</v>
      </c>
      <c r="N1061" s="154">
        <f t="shared" si="1091"/>
        <v>62</v>
      </c>
      <c r="O1061" s="154">
        <f t="shared" si="1092"/>
        <v>62</v>
      </c>
      <c r="P1061" s="155">
        <f t="shared" si="1093"/>
        <v>248</v>
      </c>
    </row>
    <row r="1062" spans="1:16" x14ac:dyDescent="0.3">
      <c r="A1062" s="150" t="s">
        <v>3642</v>
      </c>
      <c r="B1062" s="151" t="s">
        <v>5938</v>
      </c>
      <c r="C1062" s="152" t="s">
        <v>56</v>
      </c>
      <c r="D1062" s="151" t="s">
        <v>5939</v>
      </c>
      <c r="E1062" s="152" t="s">
        <v>97</v>
      </c>
      <c r="F1062" s="151"/>
      <c r="G1062" s="151" t="s">
        <v>5079</v>
      </c>
      <c r="H1062" s="150" t="s">
        <v>5941</v>
      </c>
      <c r="I1062" s="150" t="s">
        <v>3652</v>
      </c>
      <c r="J1062" s="153">
        <v>20</v>
      </c>
      <c r="K1062" s="154">
        <f t="shared" ref="K1062:L1062" si="1122">SUM(J1062)</f>
        <v>20</v>
      </c>
      <c r="L1062" s="154">
        <f t="shared" si="1122"/>
        <v>20</v>
      </c>
      <c r="M1062" s="154">
        <f t="shared" si="1090"/>
        <v>20</v>
      </c>
      <c r="N1062" s="154">
        <f t="shared" si="1091"/>
        <v>20</v>
      </c>
      <c r="O1062" s="154">
        <f t="shared" si="1092"/>
        <v>20</v>
      </c>
      <c r="P1062" s="155">
        <f t="shared" si="1093"/>
        <v>80</v>
      </c>
    </row>
    <row r="1063" spans="1:16" ht="28.8" x14ac:dyDescent="0.3">
      <c r="A1063" s="150" t="s">
        <v>3642</v>
      </c>
      <c r="B1063" s="151" t="s">
        <v>5938</v>
      </c>
      <c r="C1063" s="152" t="s">
        <v>56</v>
      </c>
      <c r="D1063" s="151" t="s">
        <v>5938</v>
      </c>
      <c r="E1063" s="152" t="s">
        <v>9</v>
      </c>
      <c r="F1063" s="151"/>
      <c r="G1063" s="151" t="s">
        <v>4468</v>
      </c>
      <c r="H1063" s="150" t="s">
        <v>5942</v>
      </c>
      <c r="I1063" s="150" t="s">
        <v>3652</v>
      </c>
      <c r="J1063" s="153">
        <v>8</v>
      </c>
      <c r="K1063" s="154">
        <f t="shared" ref="K1063:L1063" si="1123">SUM(J1063)</f>
        <v>8</v>
      </c>
      <c r="L1063" s="154">
        <f t="shared" si="1123"/>
        <v>8</v>
      </c>
      <c r="M1063" s="154">
        <f t="shared" si="1090"/>
        <v>8</v>
      </c>
      <c r="N1063" s="154">
        <f t="shared" si="1091"/>
        <v>8</v>
      </c>
      <c r="O1063" s="154">
        <f t="shared" si="1092"/>
        <v>8</v>
      </c>
      <c r="P1063" s="155">
        <f t="shared" si="1093"/>
        <v>32</v>
      </c>
    </row>
    <row r="1064" spans="1:16" ht="28.8" x14ac:dyDescent="0.3">
      <c r="A1064" s="150" t="s">
        <v>3642</v>
      </c>
      <c r="B1064" s="151" t="s">
        <v>5938</v>
      </c>
      <c r="C1064" s="152" t="s">
        <v>56</v>
      </c>
      <c r="D1064" s="151" t="s">
        <v>5938</v>
      </c>
      <c r="E1064" s="152" t="s">
        <v>9</v>
      </c>
      <c r="F1064" s="151"/>
      <c r="G1064" s="151" t="s">
        <v>4428</v>
      </c>
      <c r="H1064" s="150" t="s">
        <v>5943</v>
      </c>
      <c r="I1064" s="150" t="s">
        <v>3789</v>
      </c>
      <c r="J1064" s="153">
        <v>25</v>
      </c>
      <c r="K1064" s="154">
        <f t="shared" ref="K1064:L1064" si="1124">SUM(J1064)</f>
        <v>25</v>
      </c>
      <c r="L1064" s="154">
        <f t="shared" si="1124"/>
        <v>25</v>
      </c>
      <c r="M1064" s="154">
        <f t="shared" si="1090"/>
        <v>25</v>
      </c>
      <c r="N1064" s="154">
        <f t="shared" si="1091"/>
        <v>25</v>
      </c>
      <c r="O1064" s="154">
        <f t="shared" si="1092"/>
        <v>25</v>
      </c>
      <c r="P1064" s="155">
        <f t="shared" si="1093"/>
        <v>100</v>
      </c>
    </row>
    <row r="1065" spans="1:16" x14ac:dyDescent="0.3">
      <c r="A1065" s="150" t="s">
        <v>3642</v>
      </c>
      <c r="B1065" s="151" t="s">
        <v>5938</v>
      </c>
      <c r="C1065" s="152" t="s">
        <v>56</v>
      </c>
      <c r="D1065" s="151" t="s">
        <v>5938</v>
      </c>
      <c r="E1065" s="152" t="s">
        <v>9</v>
      </c>
      <c r="F1065" s="151"/>
      <c r="G1065" s="151" t="s">
        <v>3285</v>
      </c>
      <c r="H1065" s="150" t="s">
        <v>5944</v>
      </c>
      <c r="I1065" s="150" t="s">
        <v>3652</v>
      </c>
      <c r="J1065" s="153">
        <v>13</v>
      </c>
      <c r="K1065" s="154">
        <f t="shared" ref="K1065:L1065" si="1125">SUM(J1065)</f>
        <v>13</v>
      </c>
      <c r="L1065" s="154">
        <f t="shared" si="1125"/>
        <v>13</v>
      </c>
      <c r="M1065" s="154">
        <f t="shared" si="1090"/>
        <v>13</v>
      </c>
      <c r="N1065" s="154">
        <f t="shared" si="1091"/>
        <v>13</v>
      </c>
      <c r="O1065" s="154">
        <f t="shared" si="1092"/>
        <v>13</v>
      </c>
      <c r="P1065" s="155">
        <f t="shared" si="1093"/>
        <v>52</v>
      </c>
    </row>
    <row r="1066" spans="1:16" x14ac:dyDescent="0.3">
      <c r="A1066" s="150" t="s">
        <v>3642</v>
      </c>
      <c r="B1066" s="151" t="s">
        <v>5938</v>
      </c>
      <c r="C1066" s="152" t="s">
        <v>56</v>
      </c>
      <c r="D1066" s="151" t="s">
        <v>5938</v>
      </c>
      <c r="E1066" s="152" t="s">
        <v>9</v>
      </c>
      <c r="F1066" s="151"/>
      <c r="G1066" s="151" t="s">
        <v>3277</v>
      </c>
      <c r="H1066" s="150" t="s">
        <v>5945</v>
      </c>
      <c r="I1066" s="150" t="s">
        <v>3789</v>
      </c>
      <c r="J1066" s="153">
        <v>87</v>
      </c>
      <c r="K1066" s="154">
        <f t="shared" ref="K1066:L1066" si="1126">SUM(J1066)</f>
        <v>87</v>
      </c>
      <c r="L1066" s="154">
        <f t="shared" si="1126"/>
        <v>87</v>
      </c>
      <c r="M1066" s="154">
        <f t="shared" si="1090"/>
        <v>87</v>
      </c>
      <c r="N1066" s="154">
        <f t="shared" si="1091"/>
        <v>87</v>
      </c>
      <c r="O1066" s="154">
        <f t="shared" si="1092"/>
        <v>87</v>
      </c>
      <c r="P1066" s="155">
        <f t="shared" si="1093"/>
        <v>348</v>
      </c>
    </row>
    <row r="1067" spans="1:16" x14ac:dyDescent="0.3">
      <c r="A1067" s="150" t="s">
        <v>3642</v>
      </c>
      <c r="B1067" s="151" t="s">
        <v>5938</v>
      </c>
      <c r="C1067" s="152" t="s">
        <v>56</v>
      </c>
      <c r="D1067" s="151" t="s">
        <v>5938</v>
      </c>
      <c r="E1067" s="152" t="s">
        <v>9</v>
      </c>
      <c r="F1067" s="151"/>
      <c r="G1067" s="151" t="s">
        <v>5946</v>
      </c>
      <c r="H1067" s="150" t="s">
        <v>5947</v>
      </c>
      <c r="I1067" s="150" t="s">
        <v>3652</v>
      </c>
      <c r="J1067" s="153">
        <v>82</v>
      </c>
      <c r="K1067" s="154">
        <f t="shared" ref="K1067:L1067" si="1127">SUM(J1067)</f>
        <v>82</v>
      </c>
      <c r="L1067" s="154">
        <f t="shared" si="1127"/>
        <v>82</v>
      </c>
      <c r="M1067" s="154">
        <f t="shared" si="1090"/>
        <v>82</v>
      </c>
      <c r="N1067" s="154">
        <f t="shared" si="1091"/>
        <v>82</v>
      </c>
      <c r="O1067" s="154">
        <f t="shared" si="1092"/>
        <v>82</v>
      </c>
      <c r="P1067" s="155">
        <f t="shared" si="1093"/>
        <v>328</v>
      </c>
    </row>
    <row r="1068" spans="1:16" x14ac:dyDescent="0.3">
      <c r="A1068" s="150" t="s">
        <v>3642</v>
      </c>
      <c r="B1068" s="151" t="s">
        <v>5938</v>
      </c>
      <c r="C1068" s="152" t="s">
        <v>56</v>
      </c>
      <c r="D1068" s="151" t="s">
        <v>5938</v>
      </c>
      <c r="E1068" s="152" t="s">
        <v>9</v>
      </c>
      <c r="F1068" s="151"/>
      <c r="G1068" s="151" t="s">
        <v>3301</v>
      </c>
      <c r="H1068" s="150" t="s">
        <v>5948</v>
      </c>
      <c r="I1068" s="150" t="s">
        <v>3789</v>
      </c>
      <c r="J1068" s="153">
        <v>103</v>
      </c>
      <c r="K1068" s="154">
        <f t="shared" ref="K1068:L1068" si="1128">SUM(J1068)</f>
        <v>103</v>
      </c>
      <c r="L1068" s="154">
        <f t="shared" si="1128"/>
        <v>103</v>
      </c>
      <c r="M1068" s="154">
        <f t="shared" si="1090"/>
        <v>103</v>
      </c>
      <c r="N1068" s="154">
        <f t="shared" si="1091"/>
        <v>103</v>
      </c>
      <c r="O1068" s="154">
        <f t="shared" si="1092"/>
        <v>103</v>
      </c>
      <c r="P1068" s="155">
        <f t="shared" si="1093"/>
        <v>412</v>
      </c>
    </row>
    <row r="1069" spans="1:16" x14ac:dyDescent="0.3">
      <c r="A1069" s="150" t="s">
        <v>3642</v>
      </c>
      <c r="B1069" s="151" t="s">
        <v>5938</v>
      </c>
      <c r="C1069" s="152" t="s">
        <v>56</v>
      </c>
      <c r="D1069" s="151" t="s">
        <v>5938</v>
      </c>
      <c r="E1069" s="152" t="s">
        <v>9</v>
      </c>
      <c r="F1069" s="151"/>
      <c r="G1069" s="151" t="s">
        <v>3201</v>
      </c>
      <c r="H1069" s="150" t="s">
        <v>5893</v>
      </c>
      <c r="I1069" s="150" t="s">
        <v>3789</v>
      </c>
      <c r="J1069" s="153">
        <v>70</v>
      </c>
      <c r="K1069" s="154">
        <f t="shared" ref="K1069:L1069" si="1129">SUM(J1069)</f>
        <v>70</v>
      </c>
      <c r="L1069" s="154">
        <f t="shared" si="1129"/>
        <v>70</v>
      </c>
      <c r="M1069" s="154">
        <f t="shared" si="1090"/>
        <v>70</v>
      </c>
      <c r="N1069" s="154">
        <f t="shared" si="1091"/>
        <v>70</v>
      </c>
      <c r="O1069" s="154">
        <f t="shared" si="1092"/>
        <v>70</v>
      </c>
      <c r="P1069" s="155">
        <f t="shared" si="1093"/>
        <v>280</v>
      </c>
    </row>
    <row r="1070" spans="1:16" x14ac:dyDescent="0.3">
      <c r="A1070" s="150" t="s">
        <v>3642</v>
      </c>
      <c r="B1070" s="151" t="s">
        <v>5938</v>
      </c>
      <c r="C1070" s="152" t="s">
        <v>56</v>
      </c>
      <c r="D1070" s="151" t="s">
        <v>5938</v>
      </c>
      <c r="E1070" s="152" t="s">
        <v>9</v>
      </c>
      <c r="F1070" s="151"/>
      <c r="G1070" s="151" t="s">
        <v>5949</v>
      </c>
      <c r="H1070" s="150" t="s">
        <v>5950</v>
      </c>
      <c r="I1070" s="150" t="s">
        <v>3652</v>
      </c>
      <c r="J1070" s="153">
        <v>45</v>
      </c>
      <c r="K1070" s="154">
        <f t="shared" ref="K1070:L1070" si="1130">SUM(J1070)</f>
        <v>45</v>
      </c>
      <c r="L1070" s="154">
        <f t="shared" si="1130"/>
        <v>45</v>
      </c>
      <c r="M1070" s="154">
        <f t="shared" si="1090"/>
        <v>45</v>
      </c>
      <c r="N1070" s="154">
        <f t="shared" si="1091"/>
        <v>45</v>
      </c>
      <c r="O1070" s="154">
        <f t="shared" si="1092"/>
        <v>45</v>
      </c>
      <c r="P1070" s="155">
        <f t="shared" si="1093"/>
        <v>180</v>
      </c>
    </row>
    <row r="1071" spans="1:16" x14ac:dyDescent="0.3">
      <c r="A1071" s="150" t="s">
        <v>3642</v>
      </c>
      <c r="B1071" s="151" t="s">
        <v>5938</v>
      </c>
      <c r="C1071" s="152" t="s">
        <v>56</v>
      </c>
      <c r="D1071" s="151" t="s">
        <v>5938</v>
      </c>
      <c r="E1071" s="152" t="s">
        <v>9</v>
      </c>
      <c r="F1071" s="151"/>
      <c r="G1071" s="151" t="s">
        <v>3319</v>
      </c>
      <c r="H1071" s="150" t="s">
        <v>5951</v>
      </c>
      <c r="I1071" s="150" t="s">
        <v>3652</v>
      </c>
      <c r="J1071" s="153">
        <v>44</v>
      </c>
      <c r="K1071" s="154">
        <f t="shared" ref="K1071:L1071" si="1131">SUM(J1071)</f>
        <v>44</v>
      </c>
      <c r="L1071" s="154">
        <f t="shared" si="1131"/>
        <v>44</v>
      </c>
      <c r="M1071" s="154">
        <f t="shared" si="1090"/>
        <v>44</v>
      </c>
      <c r="N1071" s="154">
        <f t="shared" si="1091"/>
        <v>44</v>
      </c>
      <c r="O1071" s="154">
        <f t="shared" si="1092"/>
        <v>44</v>
      </c>
      <c r="P1071" s="155">
        <f t="shared" si="1093"/>
        <v>176</v>
      </c>
    </row>
    <row r="1072" spans="1:16" x14ac:dyDescent="0.3">
      <c r="A1072" s="150" t="s">
        <v>3642</v>
      </c>
      <c r="B1072" s="151" t="s">
        <v>5938</v>
      </c>
      <c r="C1072" s="152" t="s">
        <v>56</v>
      </c>
      <c r="D1072" s="151" t="s">
        <v>5938</v>
      </c>
      <c r="E1072" s="152" t="s">
        <v>9</v>
      </c>
      <c r="F1072" s="151"/>
      <c r="G1072" s="151" t="s">
        <v>5952</v>
      </c>
      <c r="H1072" s="150" t="s">
        <v>5953</v>
      </c>
      <c r="I1072" s="150" t="s">
        <v>3789</v>
      </c>
      <c r="J1072" s="153">
        <v>184</v>
      </c>
      <c r="K1072" s="154">
        <f t="shared" ref="K1072:L1072" si="1132">SUM(J1072)</f>
        <v>184</v>
      </c>
      <c r="L1072" s="154">
        <f t="shared" si="1132"/>
        <v>184</v>
      </c>
      <c r="M1072" s="154">
        <f t="shared" si="1090"/>
        <v>184</v>
      </c>
      <c r="N1072" s="154">
        <f t="shared" si="1091"/>
        <v>184</v>
      </c>
      <c r="O1072" s="154">
        <f t="shared" si="1092"/>
        <v>184</v>
      </c>
      <c r="P1072" s="155">
        <f t="shared" si="1093"/>
        <v>736</v>
      </c>
    </row>
    <row r="1073" spans="1:16" x14ac:dyDescent="0.3">
      <c r="A1073" s="150" t="s">
        <v>3642</v>
      </c>
      <c r="B1073" s="151" t="s">
        <v>5938</v>
      </c>
      <c r="C1073" s="152" t="s">
        <v>56</v>
      </c>
      <c r="D1073" s="151" t="s">
        <v>5938</v>
      </c>
      <c r="E1073" s="152" t="s">
        <v>9</v>
      </c>
      <c r="F1073" s="151"/>
      <c r="G1073" s="151" t="s">
        <v>3315</v>
      </c>
      <c r="H1073" s="150" t="s">
        <v>5954</v>
      </c>
      <c r="I1073" s="150" t="s">
        <v>3789</v>
      </c>
      <c r="J1073" s="153">
        <v>148</v>
      </c>
      <c r="K1073" s="154">
        <f t="shared" ref="K1073:L1073" si="1133">SUM(J1073)</f>
        <v>148</v>
      </c>
      <c r="L1073" s="154">
        <f t="shared" si="1133"/>
        <v>148</v>
      </c>
      <c r="M1073" s="154">
        <f t="shared" si="1090"/>
        <v>148</v>
      </c>
      <c r="N1073" s="154">
        <f t="shared" si="1091"/>
        <v>148</v>
      </c>
      <c r="O1073" s="154">
        <f t="shared" si="1092"/>
        <v>148</v>
      </c>
      <c r="P1073" s="155">
        <f t="shared" si="1093"/>
        <v>592</v>
      </c>
    </row>
    <row r="1074" spans="1:16" x14ac:dyDescent="0.3">
      <c r="A1074" s="150" t="s">
        <v>3642</v>
      </c>
      <c r="B1074" s="151" t="s">
        <v>5938</v>
      </c>
      <c r="C1074" s="152" t="s">
        <v>56</v>
      </c>
      <c r="D1074" s="151" t="s">
        <v>5938</v>
      </c>
      <c r="E1074" s="152" t="s">
        <v>9</v>
      </c>
      <c r="F1074" s="151"/>
      <c r="G1074" s="151" t="s">
        <v>3535</v>
      </c>
      <c r="H1074" s="150" t="s">
        <v>5955</v>
      </c>
      <c r="I1074" s="150" t="s">
        <v>3652</v>
      </c>
      <c r="J1074" s="153">
        <v>19</v>
      </c>
      <c r="K1074" s="154">
        <f t="shared" ref="K1074:L1074" si="1134">SUM(J1074)</f>
        <v>19</v>
      </c>
      <c r="L1074" s="154">
        <f t="shared" si="1134"/>
        <v>19</v>
      </c>
      <c r="M1074" s="154">
        <f t="shared" si="1090"/>
        <v>19</v>
      </c>
      <c r="N1074" s="154">
        <f t="shared" si="1091"/>
        <v>19</v>
      </c>
      <c r="O1074" s="154">
        <f t="shared" si="1092"/>
        <v>19</v>
      </c>
      <c r="P1074" s="155">
        <f t="shared" si="1093"/>
        <v>76</v>
      </c>
    </row>
    <row r="1075" spans="1:16" x14ac:dyDescent="0.3">
      <c r="A1075" s="150" t="s">
        <v>3642</v>
      </c>
      <c r="B1075" s="151" t="s">
        <v>5938</v>
      </c>
      <c r="C1075" s="152" t="s">
        <v>56</v>
      </c>
      <c r="D1075" s="151" t="s">
        <v>5938</v>
      </c>
      <c r="E1075" s="152" t="s">
        <v>9</v>
      </c>
      <c r="F1075" s="151"/>
      <c r="G1075" s="151" t="s">
        <v>3169</v>
      </c>
      <c r="H1075" s="150" t="s">
        <v>5956</v>
      </c>
      <c r="I1075" s="150" t="s">
        <v>3652</v>
      </c>
      <c r="J1075" s="153">
        <v>26</v>
      </c>
      <c r="K1075" s="154">
        <f t="shared" ref="K1075:L1075" si="1135">SUM(J1075)</f>
        <v>26</v>
      </c>
      <c r="L1075" s="154">
        <f t="shared" si="1135"/>
        <v>26</v>
      </c>
      <c r="M1075" s="154">
        <f t="shared" si="1090"/>
        <v>26</v>
      </c>
      <c r="N1075" s="154">
        <f t="shared" si="1091"/>
        <v>26</v>
      </c>
      <c r="O1075" s="154">
        <f t="shared" si="1092"/>
        <v>26</v>
      </c>
      <c r="P1075" s="155">
        <f t="shared" si="1093"/>
        <v>104</v>
      </c>
    </row>
    <row r="1076" spans="1:16" x14ac:dyDescent="0.3">
      <c r="A1076" s="150" t="s">
        <v>3642</v>
      </c>
      <c r="B1076" s="151" t="s">
        <v>5938</v>
      </c>
      <c r="C1076" s="152" t="s">
        <v>56</v>
      </c>
      <c r="D1076" s="151" t="s">
        <v>5957</v>
      </c>
      <c r="E1076" s="152" t="s">
        <v>77</v>
      </c>
      <c r="F1076" s="151"/>
      <c r="G1076" s="151" t="s">
        <v>3220</v>
      </c>
      <c r="H1076" s="150" t="s">
        <v>5958</v>
      </c>
      <c r="I1076" s="150" t="s">
        <v>3652</v>
      </c>
      <c r="J1076" s="153">
        <v>36</v>
      </c>
      <c r="K1076" s="154">
        <f t="shared" ref="K1076:L1076" si="1136">SUM(J1076)</f>
        <v>36</v>
      </c>
      <c r="L1076" s="154">
        <f t="shared" si="1136"/>
        <v>36</v>
      </c>
      <c r="M1076" s="154">
        <f t="shared" si="1090"/>
        <v>36</v>
      </c>
      <c r="N1076" s="154">
        <f t="shared" si="1091"/>
        <v>36</v>
      </c>
      <c r="O1076" s="154">
        <f t="shared" si="1092"/>
        <v>36</v>
      </c>
      <c r="P1076" s="155">
        <f t="shared" si="1093"/>
        <v>144</v>
      </c>
    </row>
    <row r="1077" spans="1:16" x14ac:dyDescent="0.3">
      <c r="A1077" s="150" t="s">
        <v>3642</v>
      </c>
      <c r="B1077" s="151" t="s">
        <v>5938</v>
      </c>
      <c r="C1077" s="152" t="s">
        <v>56</v>
      </c>
      <c r="D1077" s="151" t="s">
        <v>5957</v>
      </c>
      <c r="E1077" s="152" t="s">
        <v>77</v>
      </c>
      <c r="F1077" s="151"/>
      <c r="G1077" s="151" t="s">
        <v>3220</v>
      </c>
      <c r="H1077" s="150" t="s">
        <v>5959</v>
      </c>
      <c r="I1077" s="150" t="s">
        <v>3789</v>
      </c>
      <c r="J1077" s="153">
        <v>128</v>
      </c>
      <c r="K1077" s="154">
        <f t="shared" ref="K1077:L1077" si="1137">SUM(J1077)</f>
        <v>128</v>
      </c>
      <c r="L1077" s="154">
        <f t="shared" si="1137"/>
        <v>128</v>
      </c>
      <c r="M1077" s="154">
        <f t="shared" si="1090"/>
        <v>128</v>
      </c>
      <c r="N1077" s="154">
        <f t="shared" si="1091"/>
        <v>128</v>
      </c>
      <c r="O1077" s="154">
        <f t="shared" si="1092"/>
        <v>128</v>
      </c>
      <c r="P1077" s="155">
        <f t="shared" si="1093"/>
        <v>512</v>
      </c>
    </row>
    <row r="1078" spans="1:16" x14ac:dyDescent="0.3">
      <c r="A1078" s="150" t="s">
        <v>3642</v>
      </c>
      <c r="B1078" s="151" t="s">
        <v>5960</v>
      </c>
      <c r="C1078" s="152" t="s">
        <v>1342</v>
      </c>
      <c r="D1078" s="151" t="s">
        <v>5961</v>
      </c>
      <c r="E1078" s="152" t="s">
        <v>9</v>
      </c>
      <c r="F1078" s="151"/>
      <c r="G1078" s="151" t="s">
        <v>3190</v>
      </c>
      <c r="H1078" s="150" t="s">
        <v>5962</v>
      </c>
      <c r="I1078" s="150" t="s">
        <v>3789</v>
      </c>
      <c r="J1078" s="153">
        <v>40</v>
      </c>
      <c r="K1078" s="154">
        <f t="shared" ref="K1078:L1078" si="1138">SUM(J1078)</f>
        <v>40</v>
      </c>
      <c r="L1078" s="154">
        <f t="shared" si="1138"/>
        <v>40</v>
      </c>
      <c r="M1078" s="154">
        <f t="shared" si="1090"/>
        <v>40</v>
      </c>
      <c r="N1078" s="154">
        <f t="shared" si="1091"/>
        <v>40</v>
      </c>
      <c r="O1078" s="154">
        <f t="shared" si="1092"/>
        <v>40</v>
      </c>
      <c r="P1078" s="155">
        <f t="shared" si="1093"/>
        <v>160</v>
      </c>
    </row>
    <row r="1079" spans="1:16" x14ac:dyDescent="0.3">
      <c r="A1079" s="150" t="s">
        <v>3642</v>
      </c>
      <c r="B1079" s="151" t="s">
        <v>5960</v>
      </c>
      <c r="C1079" s="152" t="s">
        <v>1342</v>
      </c>
      <c r="D1079" s="151" t="s">
        <v>5961</v>
      </c>
      <c r="E1079" s="152" t="s">
        <v>9</v>
      </c>
      <c r="F1079" s="151"/>
      <c r="G1079" s="151" t="s">
        <v>3191</v>
      </c>
      <c r="H1079" s="150" t="s">
        <v>5963</v>
      </c>
      <c r="I1079" s="150" t="s">
        <v>3789</v>
      </c>
      <c r="J1079" s="153">
        <v>90</v>
      </c>
      <c r="K1079" s="154">
        <f t="shared" ref="K1079:L1079" si="1139">SUM(J1079)</f>
        <v>90</v>
      </c>
      <c r="L1079" s="154">
        <f t="shared" si="1139"/>
        <v>90</v>
      </c>
      <c r="M1079" s="154">
        <f t="shared" si="1090"/>
        <v>90</v>
      </c>
      <c r="N1079" s="154">
        <f t="shared" si="1091"/>
        <v>90</v>
      </c>
      <c r="O1079" s="154">
        <f t="shared" si="1092"/>
        <v>90</v>
      </c>
      <c r="P1079" s="155">
        <f t="shared" si="1093"/>
        <v>360</v>
      </c>
    </row>
    <row r="1080" spans="1:16" x14ac:dyDescent="0.3">
      <c r="A1080" s="150" t="s">
        <v>3642</v>
      </c>
      <c r="B1080" s="151" t="s">
        <v>5960</v>
      </c>
      <c r="C1080" s="152" t="s">
        <v>1342</v>
      </c>
      <c r="D1080" s="151" t="s">
        <v>5961</v>
      </c>
      <c r="E1080" s="152" t="s">
        <v>9</v>
      </c>
      <c r="F1080" s="151"/>
      <c r="G1080" s="151" t="s">
        <v>3173</v>
      </c>
      <c r="H1080" s="150" t="s">
        <v>5964</v>
      </c>
      <c r="I1080" s="150" t="s">
        <v>3652</v>
      </c>
      <c r="J1080" s="153">
        <v>31</v>
      </c>
      <c r="K1080" s="154">
        <f t="shared" ref="K1080:L1080" si="1140">SUM(J1080)</f>
        <v>31</v>
      </c>
      <c r="L1080" s="154">
        <f t="shared" si="1140"/>
        <v>31</v>
      </c>
      <c r="M1080" s="154">
        <f t="shared" si="1090"/>
        <v>31</v>
      </c>
      <c r="N1080" s="154">
        <f t="shared" si="1091"/>
        <v>31</v>
      </c>
      <c r="O1080" s="154">
        <f t="shared" si="1092"/>
        <v>31</v>
      </c>
      <c r="P1080" s="155">
        <f t="shared" si="1093"/>
        <v>124</v>
      </c>
    </row>
    <row r="1081" spans="1:16" x14ac:dyDescent="0.3">
      <c r="A1081" s="150" t="s">
        <v>3642</v>
      </c>
      <c r="B1081" s="151" t="s">
        <v>4014</v>
      </c>
      <c r="C1081" s="152" t="s">
        <v>1421</v>
      </c>
      <c r="D1081" s="151" t="s">
        <v>5965</v>
      </c>
      <c r="E1081" s="152" t="s">
        <v>97</v>
      </c>
      <c r="F1081" s="151"/>
      <c r="G1081" s="151" t="s">
        <v>5966</v>
      </c>
      <c r="H1081" s="150" t="s">
        <v>5967</v>
      </c>
      <c r="I1081" s="150" t="s">
        <v>3652</v>
      </c>
      <c r="J1081" s="153">
        <v>51</v>
      </c>
      <c r="K1081" s="154">
        <f t="shared" ref="K1081:L1081" si="1141">SUM(J1081)</f>
        <v>51</v>
      </c>
      <c r="L1081" s="154">
        <f t="shared" si="1141"/>
        <v>51</v>
      </c>
      <c r="M1081" s="154">
        <f t="shared" si="1090"/>
        <v>51</v>
      </c>
      <c r="N1081" s="154">
        <f t="shared" si="1091"/>
        <v>51</v>
      </c>
      <c r="O1081" s="154">
        <f t="shared" si="1092"/>
        <v>51</v>
      </c>
      <c r="P1081" s="155">
        <f t="shared" si="1093"/>
        <v>204</v>
      </c>
    </row>
    <row r="1082" spans="1:16" x14ac:dyDescent="0.3">
      <c r="A1082" s="150" t="s">
        <v>3642</v>
      </c>
      <c r="B1082" s="151" t="s">
        <v>4014</v>
      </c>
      <c r="C1082" s="152" t="s">
        <v>1421</v>
      </c>
      <c r="D1082" s="151" t="s">
        <v>5968</v>
      </c>
      <c r="E1082" s="152" t="s">
        <v>77</v>
      </c>
      <c r="F1082" s="151"/>
      <c r="G1082" s="151" t="s">
        <v>5969</v>
      </c>
      <c r="H1082" s="150" t="s">
        <v>5970</v>
      </c>
      <c r="I1082" s="150" t="s">
        <v>3652</v>
      </c>
      <c r="J1082" s="153">
        <v>20</v>
      </c>
      <c r="K1082" s="154">
        <f t="shared" ref="K1082:L1082" si="1142">SUM(J1082)</f>
        <v>20</v>
      </c>
      <c r="L1082" s="154">
        <f t="shared" si="1142"/>
        <v>20</v>
      </c>
      <c r="M1082" s="154">
        <f t="shared" si="1090"/>
        <v>20</v>
      </c>
      <c r="N1082" s="154">
        <f t="shared" si="1091"/>
        <v>20</v>
      </c>
      <c r="O1082" s="154">
        <f t="shared" si="1092"/>
        <v>20</v>
      </c>
      <c r="P1082" s="155">
        <f t="shared" si="1093"/>
        <v>80</v>
      </c>
    </row>
    <row r="1083" spans="1:16" x14ac:dyDescent="0.3">
      <c r="A1083" s="150" t="s">
        <v>3642</v>
      </c>
      <c r="B1083" s="151" t="s">
        <v>4014</v>
      </c>
      <c r="C1083" s="152" t="s">
        <v>1421</v>
      </c>
      <c r="D1083" s="151" t="s">
        <v>5968</v>
      </c>
      <c r="E1083" s="152" t="s">
        <v>77</v>
      </c>
      <c r="F1083" s="151"/>
      <c r="G1083" s="151" t="s">
        <v>3431</v>
      </c>
      <c r="H1083" s="150" t="s">
        <v>5971</v>
      </c>
      <c r="I1083" s="150" t="s">
        <v>3789</v>
      </c>
      <c r="J1083" s="153">
        <v>55</v>
      </c>
      <c r="K1083" s="154">
        <f t="shared" ref="K1083:L1083" si="1143">SUM(J1083)</f>
        <v>55</v>
      </c>
      <c r="L1083" s="154">
        <f t="shared" si="1143"/>
        <v>55</v>
      </c>
      <c r="M1083" s="154">
        <f t="shared" si="1090"/>
        <v>55</v>
      </c>
      <c r="N1083" s="154">
        <f t="shared" si="1091"/>
        <v>55</v>
      </c>
      <c r="O1083" s="154">
        <f t="shared" si="1092"/>
        <v>55</v>
      </c>
      <c r="P1083" s="155">
        <f t="shared" si="1093"/>
        <v>220</v>
      </c>
    </row>
    <row r="1084" spans="1:16" x14ac:dyDescent="0.3">
      <c r="A1084" s="150" t="s">
        <v>3642</v>
      </c>
      <c r="B1084" s="151" t="s">
        <v>4014</v>
      </c>
      <c r="C1084" s="152" t="s">
        <v>1421</v>
      </c>
      <c r="D1084" s="151" t="s">
        <v>4014</v>
      </c>
      <c r="E1084" s="152" t="s">
        <v>9</v>
      </c>
      <c r="F1084" s="151"/>
      <c r="G1084" s="151" t="s">
        <v>5972</v>
      </c>
      <c r="H1084" s="150" t="s">
        <v>5973</v>
      </c>
      <c r="I1084" s="150" t="s">
        <v>3652</v>
      </c>
      <c r="J1084" s="153">
        <v>102</v>
      </c>
      <c r="K1084" s="154">
        <f t="shared" ref="K1084:L1084" si="1144">SUM(J1084)</f>
        <v>102</v>
      </c>
      <c r="L1084" s="154">
        <f t="shared" si="1144"/>
        <v>102</v>
      </c>
      <c r="M1084" s="154">
        <f t="shared" si="1090"/>
        <v>102</v>
      </c>
      <c r="N1084" s="154">
        <f t="shared" si="1091"/>
        <v>102</v>
      </c>
      <c r="O1084" s="154">
        <f t="shared" si="1092"/>
        <v>102</v>
      </c>
      <c r="P1084" s="155">
        <f t="shared" si="1093"/>
        <v>408</v>
      </c>
    </row>
    <row r="1085" spans="1:16" x14ac:dyDescent="0.3">
      <c r="A1085" s="150" t="s">
        <v>3642</v>
      </c>
      <c r="B1085" s="151" t="s">
        <v>3773</v>
      </c>
      <c r="C1085" s="152" t="s">
        <v>762</v>
      </c>
      <c r="D1085" s="151" t="s">
        <v>3991</v>
      </c>
      <c r="E1085" s="152" t="s">
        <v>227</v>
      </c>
      <c r="F1085" s="151"/>
      <c r="G1085" s="151" t="s">
        <v>3194</v>
      </c>
      <c r="H1085" s="150" t="s">
        <v>5974</v>
      </c>
      <c r="I1085" s="150" t="s">
        <v>3652</v>
      </c>
      <c r="J1085" s="153">
        <v>17</v>
      </c>
      <c r="K1085" s="154">
        <f t="shared" ref="K1085:L1085" si="1145">SUM(J1085)</f>
        <v>17</v>
      </c>
      <c r="L1085" s="154">
        <f t="shared" si="1145"/>
        <v>17</v>
      </c>
      <c r="M1085" s="154">
        <f t="shared" si="1090"/>
        <v>17</v>
      </c>
      <c r="N1085" s="154">
        <f t="shared" si="1091"/>
        <v>17</v>
      </c>
      <c r="O1085" s="154">
        <f t="shared" si="1092"/>
        <v>17</v>
      </c>
      <c r="P1085" s="155">
        <f t="shared" si="1093"/>
        <v>68</v>
      </c>
    </row>
    <row r="1086" spans="1:16" x14ac:dyDescent="0.3">
      <c r="A1086" s="150" t="s">
        <v>3642</v>
      </c>
      <c r="B1086" s="151" t="s">
        <v>5975</v>
      </c>
      <c r="C1086" s="152" t="s">
        <v>1389</v>
      </c>
      <c r="D1086" s="151" t="s">
        <v>5975</v>
      </c>
      <c r="E1086" s="152" t="s">
        <v>9</v>
      </c>
      <c r="F1086" s="151"/>
      <c r="G1086" s="151" t="s">
        <v>4079</v>
      </c>
      <c r="H1086" s="150" t="s">
        <v>5976</v>
      </c>
      <c r="I1086" s="150" t="s">
        <v>3652</v>
      </c>
      <c r="J1086" s="153">
        <v>43</v>
      </c>
      <c r="K1086" s="154">
        <f t="shared" ref="K1086:L1086" si="1146">SUM(J1086)</f>
        <v>43</v>
      </c>
      <c r="L1086" s="154">
        <f t="shared" si="1146"/>
        <v>43</v>
      </c>
      <c r="M1086" s="154">
        <f t="shared" si="1090"/>
        <v>43</v>
      </c>
      <c r="N1086" s="154">
        <f t="shared" si="1091"/>
        <v>43</v>
      </c>
      <c r="O1086" s="154">
        <f t="shared" si="1092"/>
        <v>43</v>
      </c>
      <c r="P1086" s="155">
        <f t="shared" si="1093"/>
        <v>172</v>
      </c>
    </row>
    <row r="1087" spans="1:16" x14ac:dyDescent="0.3">
      <c r="A1087" s="150" t="s">
        <v>3642</v>
      </c>
      <c r="B1087" s="151" t="s">
        <v>5975</v>
      </c>
      <c r="C1087" s="152" t="s">
        <v>1389</v>
      </c>
      <c r="D1087" s="151" t="s">
        <v>5975</v>
      </c>
      <c r="E1087" s="152" t="s">
        <v>9</v>
      </c>
      <c r="F1087" s="151"/>
      <c r="G1087" s="151" t="s">
        <v>3167</v>
      </c>
      <c r="H1087" s="150" t="s">
        <v>5977</v>
      </c>
      <c r="I1087" s="150" t="s">
        <v>3789</v>
      </c>
      <c r="J1087" s="153">
        <v>99</v>
      </c>
      <c r="K1087" s="154">
        <f t="shared" ref="K1087:L1087" si="1147">SUM(J1087)</f>
        <v>99</v>
      </c>
      <c r="L1087" s="154">
        <f t="shared" si="1147"/>
        <v>99</v>
      </c>
      <c r="M1087" s="154">
        <f t="shared" si="1090"/>
        <v>99</v>
      </c>
      <c r="N1087" s="154">
        <f t="shared" si="1091"/>
        <v>99</v>
      </c>
      <c r="O1087" s="154">
        <f t="shared" si="1092"/>
        <v>99</v>
      </c>
      <c r="P1087" s="155">
        <f t="shared" si="1093"/>
        <v>396</v>
      </c>
    </row>
    <row r="1088" spans="1:16" x14ac:dyDescent="0.3">
      <c r="A1088" s="150" t="s">
        <v>3642</v>
      </c>
      <c r="B1088" s="151" t="s">
        <v>5975</v>
      </c>
      <c r="C1088" s="152" t="s">
        <v>1389</v>
      </c>
      <c r="D1088" s="151" t="s">
        <v>5978</v>
      </c>
      <c r="E1088" s="152" t="s">
        <v>97</v>
      </c>
      <c r="F1088" s="151"/>
      <c r="G1088" s="151" t="s">
        <v>5979</v>
      </c>
      <c r="H1088" s="150" t="s">
        <v>5980</v>
      </c>
      <c r="I1088" s="150" t="s">
        <v>3652</v>
      </c>
      <c r="J1088" s="153">
        <v>24</v>
      </c>
      <c r="K1088" s="154">
        <f t="shared" ref="K1088:L1088" si="1148">SUM(J1088)</f>
        <v>24</v>
      </c>
      <c r="L1088" s="154">
        <f t="shared" si="1148"/>
        <v>24</v>
      </c>
      <c r="M1088" s="154">
        <f t="shared" si="1090"/>
        <v>24</v>
      </c>
      <c r="N1088" s="154">
        <f t="shared" si="1091"/>
        <v>24</v>
      </c>
      <c r="O1088" s="154">
        <f t="shared" si="1092"/>
        <v>24</v>
      </c>
      <c r="P1088" s="155">
        <f t="shared" si="1093"/>
        <v>96</v>
      </c>
    </row>
    <row r="1089" spans="1:16" x14ac:dyDescent="0.3">
      <c r="A1089" s="150" t="s">
        <v>3642</v>
      </c>
      <c r="B1089" s="151" t="s">
        <v>5975</v>
      </c>
      <c r="C1089" s="152" t="s">
        <v>1389</v>
      </c>
      <c r="D1089" s="151" t="s">
        <v>5978</v>
      </c>
      <c r="E1089" s="152" t="s">
        <v>97</v>
      </c>
      <c r="F1089" s="151"/>
      <c r="G1089" s="151" t="s">
        <v>3351</v>
      </c>
      <c r="H1089" s="150" t="s">
        <v>5981</v>
      </c>
      <c r="I1089" s="150" t="s">
        <v>3789</v>
      </c>
      <c r="J1089" s="153">
        <v>31</v>
      </c>
      <c r="K1089" s="154">
        <f t="shared" ref="K1089:L1089" si="1149">SUM(J1089)</f>
        <v>31</v>
      </c>
      <c r="L1089" s="154">
        <f t="shared" si="1149"/>
        <v>31</v>
      </c>
      <c r="M1089" s="154">
        <f t="shared" si="1090"/>
        <v>31</v>
      </c>
      <c r="N1089" s="154">
        <f t="shared" si="1091"/>
        <v>31</v>
      </c>
      <c r="O1089" s="154">
        <f t="shared" si="1092"/>
        <v>31</v>
      </c>
      <c r="P1089" s="155">
        <f t="shared" si="1093"/>
        <v>124</v>
      </c>
    </row>
    <row r="1090" spans="1:16" x14ac:dyDescent="0.3">
      <c r="A1090" s="150" t="s">
        <v>3642</v>
      </c>
      <c r="B1090" s="151" t="s">
        <v>5975</v>
      </c>
      <c r="C1090" s="152" t="s">
        <v>1389</v>
      </c>
      <c r="D1090" s="151" t="s">
        <v>5982</v>
      </c>
      <c r="E1090" s="152" t="s">
        <v>77</v>
      </c>
      <c r="F1090" s="151"/>
      <c r="G1090" s="151" t="s">
        <v>3298</v>
      </c>
      <c r="H1090" s="150" t="s">
        <v>5983</v>
      </c>
      <c r="I1090" s="150" t="s">
        <v>3789</v>
      </c>
      <c r="J1090" s="153">
        <v>64</v>
      </c>
      <c r="K1090" s="154">
        <f t="shared" ref="K1090:L1090" si="1150">SUM(J1090)</f>
        <v>64</v>
      </c>
      <c r="L1090" s="154">
        <f t="shared" si="1150"/>
        <v>64</v>
      </c>
      <c r="M1090" s="154">
        <f t="shared" si="1090"/>
        <v>64</v>
      </c>
      <c r="N1090" s="154">
        <f t="shared" si="1091"/>
        <v>64</v>
      </c>
      <c r="O1090" s="154">
        <f t="shared" si="1092"/>
        <v>64</v>
      </c>
      <c r="P1090" s="155">
        <f t="shared" si="1093"/>
        <v>256</v>
      </c>
    </row>
    <row r="1091" spans="1:16" x14ac:dyDescent="0.3">
      <c r="A1091" s="150" t="s">
        <v>3642</v>
      </c>
      <c r="B1091" s="151" t="s">
        <v>5975</v>
      </c>
      <c r="C1091" s="152" t="s">
        <v>1389</v>
      </c>
      <c r="D1091" s="151" t="s">
        <v>5982</v>
      </c>
      <c r="E1091" s="152" t="s">
        <v>77</v>
      </c>
      <c r="F1091" s="151"/>
      <c r="G1091" s="151" t="s">
        <v>3200</v>
      </c>
      <c r="H1091" s="150" t="s">
        <v>5984</v>
      </c>
      <c r="I1091" s="150" t="s">
        <v>3652</v>
      </c>
      <c r="J1091" s="153">
        <v>24</v>
      </c>
      <c r="K1091" s="154">
        <f t="shared" ref="K1091:L1091" si="1151">SUM(J1091)</f>
        <v>24</v>
      </c>
      <c r="L1091" s="154">
        <f t="shared" si="1151"/>
        <v>24</v>
      </c>
      <c r="M1091" s="154">
        <f t="shared" si="1090"/>
        <v>24</v>
      </c>
      <c r="N1091" s="154">
        <f t="shared" si="1091"/>
        <v>24</v>
      </c>
      <c r="O1091" s="154">
        <f t="shared" si="1092"/>
        <v>24</v>
      </c>
      <c r="P1091" s="155">
        <f t="shared" si="1093"/>
        <v>96</v>
      </c>
    </row>
    <row r="1092" spans="1:16" x14ac:dyDescent="0.3">
      <c r="A1092" s="150" t="s">
        <v>3642</v>
      </c>
      <c r="B1092" s="151" t="s">
        <v>5975</v>
      </c>
      <c r="C1092" s="152" t="s">
        <v>1389</v>
      </c>
      <c r="D1092" s="151" t="s">
        <v>5985</v>
      </c>
      <c r="E1092" s="152" t="s">
        <v>168</v>
      </c>
      <c r="F1092" s="151"/>
      <c r="G1092" s="151" t="s">
        <v>3285</v>
      </c>
      <c r="H1092" s="150" t="s">
        <v>5986</v>
      </c>
      <c r="I1092" s="150" t="s">
        <v>3789</v>
      </c>
      <c r="J1092" s="153">
        <v>78</v>
      </c>
      <c r="K1092" s="154">
        <f t="shared" ref="K1092:L1092" si="1152">SUM(J1092)</f>
        <v>78</v>
      </c>
      <c r="L1092" s="154">
        <f t="shared" si="1152"/>
        <v>78</v>
      </c>
      <c r="M1092" s="154">
        <f t="shared" si="1090"/>
        <v>78</v>
      </c>
      <c r="N1092" s="154">
        <f t="shared" si="1091"/>
        <v>78</v>
      </c>
      <c r="O1092" s="154">
        <f t="shared" si="1092"/>
        <v>78</v>
      </c>
      <c r="P1092" s="155">
        <f t="shared" si="1093"/>
        <v>312</v>
      </c>
    </row>
    <row r="1093" spans="1:16" x14ac:dyDescent="0.3">
      <c r="A1093" s="150" t="s">
        <v>3642</v>
      </c>
      <c r="B1093" s="151" t="s">
        <v>5975</v>
      </c>
      <c r="C1093" s="152" t="s">
        <v>1389</v>
      </c>
      <c r="D1093" s="151" t="s">
        <v>5985</v>
      </c>
      <c r="E1093" s="152" t="s">
        <v>168</v>
      </c>
      <c r="F1093" s="151"/>
      <c r="G1093" s="151" t="s">
        <v>5987</v>
      </c>
      <c r="H1093" s="150" t="s">
        <v>5988</v>
      </c>
      <c r="I1093" s="150" t="s">
        <v>3652</v>
      </c>
      <c r="J1093" s="153">
        <v>34</v>
      </c>
      <c r="K1093" s="154">
        <f t="shared" ref="K1093:L1093" si="1153">SUM(J1093)</f>
        <v>34</v>
      </c>
      <c r="L1093" s="154">
        <f t="shared" si="1153"/>
        <v>34</v>
      </c>
      <c r="M1093" s="154">
        <f t="shared" si="1090"/>
        <v>34</v>
      </c>
      <c r="N1093" s="154">
        <f t="shared" si="1091"/>
        <v>34</v>
      </c>
      <c r="O1093" s="154">
        <f t="shared" si="1092"/>
        <v>34</v>
      </c>
      <c r="P1093" s="155">
        <f t="shared" si="1093"/>
        <v>136</v>
      </c>
    </row>
    <row r="1094" spans="1:16" x14ac:dyDescent="0.3">
      <c r="A1094" s="150" t="s">
        <v>3642</v>
      </c>
      <c r="B1094" s="151" t="s">
        <v>4016</v>
      </c>
      <c r="C1094" s="152" t="s">
        <v>1427</v>
      </c>
      <c r="D1094" s="151" t="s">
        <v>3190</v>
      </c>
      <c r="E1094" s="152" t="s">
        <v>77</v>
      </c>
      <c r="F1094" s="151"/>
      <c r="G1094" s="151" t="s">
        <v>3285</v>
      </c>
      <c r="H1094" s="150" t="s">
        <v>5989</v>
      </c>
      <c r="I1094" s="150" t="s">
        <v>3789</v>
      </c>
      <c r="J1094" s="153">
        <v>57</v>
      </c>
      <c r="K1094" s="154">
        <f t="shared" ref="K1094:L1094" si="1154">SUM(J1094)</f>
        <v>57</v>
      </c>
      <c r="L1094" s="154">
        <f t="shared" si="1154"/>
        <v>57</v>
      </c>
      <c r="M1094" s="154">
        <f t="shared" si="1090"/>
        <v>57</v>
      </c>
      <c r="N1094" s="154">
        <f t="shared" si="1091"/>
        <v>57</v>
      </c>
      <c r="O1094" s="154">
        <f t="shared" si="1092"/>
        <v>57</v>
      </c>
      <c r="P1094" s="155">
        <f t="shared" si="1093"/>
        <v>228</v>
      </c>
    </row>
    <row r="1095" spans="1:16" ht="28.8" x14ac:dyDescent="0.3">
      <c r="A1095" s="150" t="s">
        <v>3642</v>
      </c>
      <c r="B1095" s="151" t="s">
        <v>4016</v>
      </c>
      <c r="C1095" s="152" t="s">
        <v>1427</v>
      </c>
      <c r="D1095" s="151" t="s">
        <v>3190</v>
      </c>
      <c r="E1095" s="152" t="s">
        <v>77</v>
      </c>
      <c r="F1095" s="151"/>
      <c r="G1095" s="151" t="s">
        <v>4468</v>
      </c>
      <c r="H1095" s="150" t="s">
        <v>5990</v>
      </c>
      <c r="I1095" s="150" t="s">
        <v>3652</v>
      </c>
      <c r="J1095" s="153">
        <v>14</v>
      </c>
      <c r="K1095" s="154">
        <f t="shared" ref="K1095:L1095" si="1155">SUM(J1095)</f>
        <v>14</v>
      </c>
      <c r="L1095" s="154">
        <f t="shared" si="1155"/>
        <v>14</v>
      </c>
      <c r="M1095" s="154">
        <f t="shared" si="1090"/>
        <v>14</v>
      </c>
      <c r="N1095" s="154">
        <f t="shared" si="1091"/>
        <v>14</v>
      </c>
      <c r="O1095" s="154">
        <f t="shared" si="1092"/>
        <v>14</v>
      </c>
      <c r="P1095" s="155">
        <f t="shared" si="1093"/>
        <v>56</v>
      </c>
    </row>
    <row r="1096" spans="1:16" x14ac:dyDescent="0.3">
      <c r="A1096" s="150" t="s">
        <v>3642</v>
      </c>
      <c r="B1096" s="151" t="s">
        <v>4016</v>
      </c>
      <c r="C1096" s="152" t="s">
        <v>1427</v>
      </c>
      <c r="D1096" s="151" t="s">
        <v>5991</v>
      </c>
      <c r="E1096" s="152" t="s">
        <v>286</v>
      </c>
      <c r="F1096" s="151"/>
      <c r="G1096" s="151" t="s">
        <v>3215</v>
      </c>
      <c r="H1096" s="150" t="s">
        <v>5992</v>
      </c>
      <c r="I1096" s="150" t="s">
        <v>3789</v>
      </c>
      <c r="J1096" s="153">
        <v>37</v>
      </c>
      <c r="K1096" s="154">
        <f t="shared" ref="K1096:L1096" si="1156">SUM(J1096)</f>
        <v>37</v>
      </c>
      <c r="L1096" s="154">
        <f t="shared" si="1156"/>
        <v>37</v>
      </c>
      <c r="M1096" s="154">
        <f t="shared" si="1090"/>
        <v>37</v>
      </c>
      <c r="N1096" s="154">
        <f t="shared" si="1091"/>
        <v>37</v>
      </c>
      <c r="O1096" s="154">
        <f t="shared" si="1092"/>
        <v>37</v>
      </c>
      <c r="P1096" s="155">
        <f t="shared" si="1093"/>
        <v>148</v>
      </c>
    </row>
    <row r="1097" spans="1:16" ht="28.8" x14ac:dyDescent="0.3">
      <c r="A1097" s="150" t="s">
        <v>3642</v>
      </c>
      <c r="B1097" s="151" t="s">
        <v>4016</v>
      </c>
      <c r="C1097" s="152" t="s">
        <v>1427</v>
      </c>
      <c r="D1097" s="151" t="s">
        <v>3165</v>
      </c>
      <c r="E1097" s="152" t="s">
        <v>130</v>
      </c>
      <c r="F1097" s="151"/>
      <c r="G1097" s="151" t="s">
        <v>4428</v>
      </c>
      <c r="H1097" s="150" t="s">
        <v>5993</v>
      </c>
      <c r="I1097" s="150" t="s">
        <v>3789</v>
      </c>
      <c r="J1097" s="153">
        <v>10</v>
      </c>
      <c r="K1097" s="154">
        <f t="shared" ref="K1097:L1097" si="1157">SUM(J1097)</f>
        <v>10</v>
      </c>
      <c r="L1097" s="154">
        <f t="shared" si="1157"/>
        <v>10</v>
      </c>
      <c r="M1097" s="154">
        <f t="shared" ref="M1097:M1126" si="1158">SUM(K1097)</f>
        <v>10</v>
      </c>
      <c r="N1097" s="154">
        <f t="shared" ref="N1097:N1126" si="1159">SUM(K1097)</f>
        <v>10</v>
      </c>
      <c r="O1097" s="154">
        <f t="shared" ref="O1097:O1126" si="1160">SUM(K1097)</f>
        <v>10</v>
      </c>
      <c r="P1097" s="155">
        <f t="shared" ref="P1097:P1126" si="1161">SUM(L1097:O1097)</f>
        <v>40</v>
      </c>
    </row>
    <row r="1098" spans="1:16" x14ac:dyDescent="0.3">
      <c r="A1098" s="150" t="s">
        <v>3642</v>
      </c>
      <c r="B1098" s="151" t="s">
        <v>4016</v>
      </c>
      <c r="C1098" s="152" t="s">
        <v>1427</v>
      </c>
      <c r="D1098" s="151" t="s">
        <v>3165</v>
      </c>
      <c r="E1098" s="152" t="s">
        <v>130</v>
      </c>
      <c r="F1098" s="151"/>
      <c r="G1098" s="151" t="s">
        <v>3173</v>
      </c>
      <c r="H1098" s="150" t="s">
        <v>5994</v>
      </c>
      <c r="I1098" s="150" t="s">
        <v>3789</v>
      </c>
      <c r="J1098" s="153">
        <v>215</v>
      </c>
      <c r="K1098" s="154">
        <f t="shared" ref="K1098:L1098" si="1162">SUM(J1098)</f>
        <v>215</v>
      </c>
      <c r="L1098" s="154">
        <f t="shared" si="1162"/>
        <v>215</v>
      </c>
      <c r="M1098" s="154">
        <f t="shared" si="1158"/>
        <v>215</v>
      </c>
      <c r="N1098" s="154">
        <f t="shared" si="1159"/>
        <v>215</v>
      </c>
      <c r="O1098" s="154">
        <f t="shared" si="1160"/>
        <v>215</v>
      </c>
      <c r="P1098" s="155">
        <f t="shared" si="1161"/>
        <v>860</v>
      </c>
    </row>
    <row r="1099" spans="1:16" ht="28.8" x14ac:dyDescent="0.3">
      <c r="A1099" s="150" t="s">
        <v>3642</v>
      </c>
      <c r="B1099" s="151" t="s">
        <v>4016</v>
      </c>
      <c r="C1099" s="152" t="s">
        <v>1427</v>
      </c>
      <c r="D1099" s="151" t="s">
        <v>3165</v>
      </c>
      <c r="E1099" s="152" t="s">
        <v>130</v>
      </c>
      <c r="F1099" s="151" t="s">
        <v>4021</v>
      </c>
      <c r="G1099" s="151" t="s">
        <v>3535</v>
      </c>
      <c r="H1099" s="150" t="s">
        <v>5995</v>
      </c>
      <c r="I1099" s="150" t="s">
        <v>3652</v>
      </c>
      <c r="J1099" s="153">
        <v>53</v>
      </c>
      <c r="K1099" s="154">
        <f t="shared" ref="K1099:L1099" si="1163">SUM(J1099)</f>
        <v>53</v>
      </c>
      <c r="L1099" s="154">
        <f t="shared" si="1163"/>
        <v>53</v>
      </c>
      <c r="M1099" s="154">
        <f t="shared" si="1158"/>
        <v>53</v>
      </c>
      <c r="N1099" s="154">
        <f t="shared" si="1159"/>
        <v>53</v>
      </c>
      <c r="O1099" s="154">
        <f t="shared" si="1160"/>
        <v>53</v>
      </c>
      <c r="P1099" s="155">
        <f t="shared" si="1161"/>
        <v>212</v>
      </c>
    </row>
    <row r="1100" spans="1:16" x14ac:dyDescent="0.3">
      <c r="A1100" s="150" t="s">
        <v>3642</v>
      </c>
      <c r="B1100" s="151" t="s">
        <v>4016</v>
      </c>
      <c r="C1100" s="152" t="s">
        <v>1427</v>
      </c>
      <c r="D1100" s="151" t="s">
        <v>3165</v>
      </c>
      <c r="E1100" s="152" t="s">
        <v>130</v>
      </c>
      <c r="F1100" s="151"/>
      <c r="G1100" s="151" t="s">
        <v>3200</v>
      </c>
      <c r="H1100" s="150" t="s">
        <v>5996</v>
      </c>
      <c r="I1100" s="150" t="s">
        <v>3652</v>
      </c>
      <c r="J1100" s="153">
        <v>45</v>
      </c>
      <c r="K1100" s="154">
        <f t="shared" ref="K1100:L1100" si="1164">SUM(J1100)</f>
        <v>45</v>
      </c>
      <c r="L1100" s="154">
        <f t="shared" si="1164"/>
        <v>45</v>
      </c>
      <c r="M1100" s="154">
        <f t="shared" si="1158"/>
        <v>45</v>
      </c>
      <c r="N1100" s="154">
        <f t="shared" si="1159"/>
        <v>45</v>
      </c>
      <c r="O1100" s="154">
        <f t="shared" si="1160"/>
        <v>45</v>
      </c>
      <c r="P1100" s="155">
        <f t="shared" si="1161"/>
        <v>180</v>
      </c>
    </row>
    <row r="1101" spans="1:16" x14ac:dyDescent="0.3">
      <c r="A1101" s="150" t="s">
        <v>3642</v>
      </c>
      <c r="B1101" s="151" t="s">
        <v>4016</v>
      </c>
      <c r="C1101" s="152" t="s">
        <v>1427</v>
      </c>
      <c r="D1101" s="151" t="s">
        <v>5997</v>
      </c>
      <c r="E1101" s="152" t="s">
        <v>97</v>
      </c>
      <c r="F1101" s="151"/>
      <c r="G1101" s="151" t="s">
        <v>3301</v>
      </c>
      <c r="H1101" s="150" t="s">
        <v>5998</v>
      </c>
      <c r="I1101" s="150" t="s">
        <v>3789</v>
      </c>
      <c r="J1101" s="153">
        <v>45</v>
      </c>
      <c r="K1101" s="154">
        <f t="shared" ref="K1101:L1101" si="1165">SUM(J1101)</f>
        <v>45</v>
      </c>
      <c r="L1101" s="154">
        <f t="shared" si="1165"/>
        <v>45</v>
      </c>
      <c r="M1101" s="154">
        <f t="shared" si="1158"/>
        <v>45</v>
      </c>
      <c r="N1101" s="154">
        <f t="shared" si="1159"/>
        <v>45</v>
      </c>
      <c r="O1101" s="154">
        <f t="shared" si="1160"/>
        <v>45</v>
      </c>
      <c r="P1101" s="155">
        <f t="shared" si="1161"/>
        <v>180</v>
      </c>
    </row>
    <row r="1102" spans="1:16" ht="43.2" x14ac:dyDescent="0.3">
      <c r="A1102" s="150" t="s">
        <v>3642</v>
      </c>
      <c r="B1102" s="151" t="s">
        <v>4016</v>
      </c>
      <c r="C1102" s="152" t="s">
        <v>1427</v>
      </c>
      <c r="D1102" s="151" t="s">
        <v>4016</v>
      </c>
      <c r="E1102" s="152" t="s">
        <v>9</v>
      </c>
      <c r="F1102" s="151" t="s">
        <v>5999</v>
      </c>
      <c r="G1102" s="151" t="s">
        <v>3372</v>
      </c>
      <c r="H1102" s="150" t="s">
        <v>6000</v>
      </c>
      <c r="I1102" s="150" t="s">
        <v>3652</v>
      </c>
      <c r="J1102" s="153">
        <v>128</v>
      </c>
      <c r="K1102" s="154">
        <f t="shared" ref="K1102:L1102" si="1166">SUM(J1102)</f>
        <v>128</v>
      </c>
      <c r="L1102" s="154">
        <f t="shared" si="1166"/>
        <v>128</v>
      </c>
      <c r="M1102" s="154">
        <f t="shared" si="1158"/>
        <v>128</v>
      </c>
      <c r="N1102" s="154">
        <f t="shared" si="1159"/>
        <v>128</v>
      </c>
      <c r="O1102" s="154">
        <f t="shared" si="1160"/>
        <v>128</v>
      </c>
      <c r="P1102" s="155">
        <f t="shared" si="1161"/>
        <v>512</v>
      </c>
    </row>
    <row r="1103" spans="1:16" x14ac:dyDescent="0.3">
      <c r="A1103" s="150" t="s">
        <v>3642</v>
      </c>
      <c r="B1103" s="151" t="s">
        <v>4016</v>
      </c>
      <c r="C1103" s="152" t="s">
        <v>1427</v>
      </c>
      <c r="D1103" s="151" t="s">
        <v>4016</v>
      </c>
      <c r="E1103" s="152" t="s">
        <v>9</v>
      </c>
      <c r="F1103" s="151" t="s">
        <v>6001</v>
      </c>
      <c r="G1103" s="151" t="s">
        <v>6002</v>
      </c>
      <c r="H1103" s="150" t="s">
        <v>6003</v>
      </c>
      <c r="I1103" s="150" t="s">
        <v>3789</v>
      </c>
      <c r="J1103" s="153">
        <v>419</v>
      </c>
      <c r="K1103" s="154">
        <f t="shared" ref="K1103:L1103" si="1167">SUM(J1103)</f>
        <v>419</v>
      </c>
      <c r="L1103" s="154">
        <f t="shared" si="1167"/>
        <v>419</v>
      </c>
      <c r="M1103" s="154">
        <f t="shared" si="1158"/>
        <v>419</v>
      </c>
      <c r="N1103" s="154">
        <f t="shared" si="1159"/>
        <v>419</v>
      </c>
      <c r="O1103" s="154">
        <f t="shared" si="1160"/>
        <v>419</v>
      </c>
      <c r="P1103" s="155">
        <f t="shared" si="1161"/>
        <v>1676</v>
      </c>
    </row>
    <row r="1104" spans="1:16" ht="28.8" x14ac:dyDescent="0.3">
      <c r="A1104" s="150" t="s">
        <v>3642</v>
      </c>
      <c r="B1104" s="151" t="s">
        <v>4016</v>
      </c>
      <c r="C1104" s="152" t="s">
        <v>1427</v>
      </c>
      <c r="D1104" s="151" t="s">
        <v>4016</v>
      </c>
      <c r="E1104" s="152" t="s">
        <v>9</v>
      </c>
      <c r="F1104" s="151" t="s">
        <v>3165</v>
      </c>
      <c r="G1104" s="151" t="s">
        <v>3350</v>
      </c>
      <c r="H1104" s="150" t="s">
        <v>6004</v>
      </c>
      <c r="I1104" s="150" t="s">
        <v>3652</v>
      </c>
      <c r="J1104" s="153">
        <v>163</v>
      </c>
      <c r="K1104" s="154">
        <f t="shared" ref="K1104:L1104" si="1168">SUM(J1104)</f>
        <v>163</v>
      </c>
      <c r="L1104" s="154">
        <f t="shared" si="1168"/>
        <v>163</v>
      </c>
      <c r="M1104" s="154">
        <f t="shared" si="1158"/>
        <v>163</v>
      </c>
      <c r="N1104" s="154">
        <f t="shared" si="1159"/>
        <v>163</v>
      </c>
      <c r="O1104" s="154">
        <f t="shared" si="1160"/>
        <v>163</v>
      </c>
      <c r="P1104" s="155">
        <f t="shared" si="1161"/>
        <v>652</v>
      </c>
    </row>
    <row r="1105" spans="1:16" ht="43.2" x14ac:dyDescent="0.3">
      <c r="A1105" s="150" t="s">
        <v>3642</v>
      </c>
      <c r="B1105" s="151" t="s">
        <v>4016</v>
      </c>
      <c r="C1105" s="152" t="s">
        <v>1427</v>
      </c>
      <c r="D1105" s="151" t="s">
        <v>4016</v>
      </c>
      <c r="E1105" s="152" t="s">
        <v>9</v>
      </c>
      <c r="F1105" s="151" t="s">
        <v>6005</v>
      </c>
      <c r="G1105" s="151" t="s">
        <v>6006</v>
      </c>
      <c r="H1105" s="150" t="s">
        <v>6007</v>
      </c>
      <c r="I1105" s="150" t="s">
        <v>3789</v>
      </c>
      <c r="J1105" s="153">
        <v>91</v>
      </c>
      <c r="K1105" s="154">
        <f t="shared" ref="K1105:L1105" si="1169">SUM(J1105)</f>
        <v>91</v>
      </c>
      <c r="L1105" s="154">
        <f t="shared" si="1169"/>
        <v>91</v>
      </c>
      <c r="M1105" s="154">
        <f t="shared" si="1158"/>
        <v>91</v>
      </c>
      <c r="N1105" s="154">
        <f t="shared" si="1159"/>
        <v>91</v>
      </c>
      <c r="O1105" s="154">
        <f t="shared" si="1160"/>
        <v>91</v>
      </c>
      <c r="P1105" s="155">
        <f t="shared" si="1161"/>
        <v>364</v>
      </c>
    </row>
    <row r="1106" spans="1:16" ht="43.2" x14ac:dyDescent="0.3">
      <c r="A1106" s="150" t="s">
        <v>3642</v>
      </c>
      <c r="B1106" s="151" t="s">
        <v>4016</v>
      </c>
      <c r="C1106" s="152" t="s">
        <v>1427</v>
      </c>
      <c r="D1106" s="151" t="s">
        <v>4016</v>
      </c>
      <c r="E1106" s="152" t="s">
        <v>9</v>
      </c>
      <c r="F1106" s="151" t="s">
        <v>5999</v>
      </c>
      <c r="G1106" s="151" t="s">
        <v>6008</v>
      </c>
      <c r="H1106" s="150" t="s">
        <v>6009</v>
      </c>
      <c r="I1106" s="150" t="s">
        <v>3789</v>
      </c>
      <c r="J1106" s="153">
        <v>373</v>
      </c>
      <c r="K1106" s="154">
        <f t="shared" ref="K1106:L1106" si="1170">SUM(J1106)</f>
        <v>373</v>
      </c>
      <c r="L1106" s="154">
        <f t="shared" si="1170"/>
        <v>373</v>
      </c>
      <c r="M1106" s="154">
        <f t="shared" si="1158"/>
        <v>373</v>
      </c>
      <c r="N1106" s="154">
        <f t="shared" si="1159"/>
        <v>373</v>
      </c>
      <c r="O1106" s="154">
        <f t="shared" si="1160"/>
        <v>373</v>
      </c>
      <c r="P1106" s="155">
        <f t="shared" si="1161"/>
        <v>1492</v>
      </c>
    </row>
    <row r="1107" spans="1:16" ht="43.2" x14ac:dyDescent="0.3">
      <c r="A1107" s="150" t="s">
        <v>3642</v>
      </c>
      <c r="B1107" s="151" t="s">
        <v>4016</v>
      </c>
      <c r="C1107" s="152" t="s">
        <v>1427</v>
      </c>
      <c r="D1107" s="151" t="s">
        <v>4016</v>
      </c>
      <c r="E1107" s="152" t="s">
        <v>9</v>
      </c>
      <c r="F1107" s="151" t="s">
        <v>5999</v>
      </c>
      <c r="G1107" s="151" t="s">
        <v>6010</v>
      </c>
      <c r="H1107" s="150" t="s">
        <v>6011</v>
      </c>
      <c r="I1107" s="150" t="s">
        <v>3789</v>
      </c>
      <c r="J1107" s="153">
        <v>193</v>
      </c>
      <c r="K1107" s="154">
        <f t="shared" ref="K1107:L1107" si="1171">SUM(J1107)</f>
        <v>193</v>
      </c>
      <c r="L1107" s="154">
        <f t="shared" si="1171"/>
        <v>193</v>
      </c>
      <c r="M1107" s="154">
        <f t="shared" si="1158"/>
        <v>193</v>
      </c>
      <c r="N1107" s="154">
        <f t="shared" si="1159"/>
        <v>193</v>
      </c>
      <c r="O1107" s="154">
        <f t="shared" si="1160"/>
        <v>193</v>
      </c>
      <c r="P1107" s="155">
        <f t="shared" si="1161"/>
        <v>772</v>
      </c>
    </row>
    <row r="1108" spans="1:16" ht="28.8" x14ac:dyDescent="0.3">
      <c r="A1108" s="150" t="s">
        <v>3642</v>
      </c>
      <c r="B1108" s="151" t="s">
        <v>4016</v>
      </c>
      <c r="C1108" s="152" t="s">
        <v>1427</v>
      </c>
      <c r="D1108" s="151" t="s">
        <v>4016</v>
      </c>
      <c r="E1108" s="152" t="s">
        <v>9</v>
      </c>
      <c r="F1108" s="151" t="s">
        <v>3165</v>
      </c>
      <c r="G1108" s="151" t="s">
        <v>3165</v>
      </c>
      <c r="H1108" s="150" t="s">
        <v>6012</v>
      </c>
      <c r="I1108" s="150" t="s">
        <v>3789</v>
      </c>
      <c r="J1108" s="153">
        <v>395</v>
      </c>
      <c r="K1108" s="154">
        <f t="shared" ref="K1108:L1108" si="1172">SUM(J1108)</f>
        <v>395</v>
      </c>
      <c r="L1108" s="154">
        <f t="shared" si="1172"/>
        <v>395</v>
      </c>
      <c r="M1108" s="154">
        <f t="shared" si="1158"/>
        <v>395</v>
      </c>
      <c r="N1108" s="154">
        <f t="shared" si="1159"/>
        <v>395</v>
      </c>
      <c r="O1108" s="154">
        <f t="shared" si="1160"/>
        <v>395</v>
      </c>
      <c r="P1108" s="155">
        <f t="shared" si="1161"/>
        <v>1580</v>
      </c>
    </row>
    <row r="1109" spans="1:16" ht="28.8" x14ac:dyDescent="0.3">
      <c r="A1109" s="150" t="s">
        <v>3642</v>
      </c>
      <c r="B1109" s="151" t="s">
        <v>4016</v>
      </c>
      <c r="C1109" s="152" t="s">
        <v>1427</v>
      </c>
      <c r="D1109" s="151" t="s">
        <v>4016</v>
      </c>
      <c r="E1109" s="152" t="s">
        <v>9</v>
      </c>
      <c r="F1109" s="151" t="s">
        <v>6013</v>
      </c>
      <c r="G1109" s="151" t="s">
        <v>6014</v>
      </c>
      <c r="H1109" s="150" t="s">
        <v>6015</v>
      </c>
      <c r="I1109" s="150" t="s">
        <v>3652</v>
      </c>
      <c r="J1109" s="153">
        <v>48</v>
      </c>
      <c r="K1109" s="154">
        <f t="shared" ref="K1109:L1109" si="1173">SUM(J1109)</f>
        <v>48</v>
      </c>
      <c r="L1109" s="154">
        <f t="shared" si="1173"/>
        <v>48</v>
      </c>
      <c r="M1109" s="154">
        <f t="shared" si="1158"/>
        <v>48</v>
      </c>
      <c r="N1109" s="154">
        <f t="shared" si="1159"/>
        <v>48</v>
      </c>
      <c r="O1109" s="154">
        <f t="shared" si="1160"/>
        <v>48</v>
      </c>
      <c r="P1109" s="155">
        <f t="shared" si="1161"/>
        <v>192</v>
      </c>
    </row>
    <row r="1110" spans="1:16" ht="28.8" x14ac:dyDescent="0.3">
      <c r="A1110" s="150" t="s">
        <v>3642</v>
      </c>
      <c r="B1110" s="151" t="s">
        <v>4016</v>
      </c>
      <c r="C1110" s="152" t="s">
        <v>1427</v>
      </c>
      <c r="D1110" s="151" t="s">
        <v>4016</v>
      </c>
      <c r="E1110" s="152" t="s">
        <v>9</v>
      </c>
      <c r="F1110" s="151" t="s">
        <v>6016</v>
      </c>
      <c r="G1110" s="151" t="s">
        <v>3438</v>
      </c>
      <c r="H1110" s="150" t="s">
        <v>6017</v>
      </c>
      <c r="I1110" s="150" t="s">
        <v>3652</v>
      </c>
      <c r="J1110" s="153">
        <v>82</v>
      </c>
      <c r="K1110" s="154">
        <f t="shared" ref="K1110:L1110" si="1174">SUM(J1110)</f>
        <v>82</v>
      </c>
      <c r="L1110" s="154">
        <f t="shared" si="1174"/>
        <v>82</v>
      </c>
      <c r="M1110" s="154">
        <f t="shared" si="1158"/>
        <v>82</v>
      </c>
      <c r="N1110" s="154">
        <f t="shared" si="1159"/>
        <v>82</v>
      </c>
      <c r="O1110" s="154">
        <f t="shared" si="1160"/>
        <v>82</v>
      </c>
      <c r="P1110" s="155">
        <f t="shared" si="1161"/>
        <v>328</v>
      </c>
    </row>
    <row r="1111" spans="1:16" ht="28.8" x14ac:dyDescent="0.3">
      <c r="A1111" s="150" t="s">
        <v>3642</v>
      </c>
      <c r="B1111" s="151" t="s">
        <v>4016</v>
      </c>
      <c r="C1111" s="152" t="s">
        <v>1427</v>
      </c>
      <c r="D1111" s="151" t="s">
        <v>4016</v>
      </c>
      <c r="E1111" s="152" t="s">
        <v>9</v>
      </c>
      <c r="F1111" s="151" t="s">
        <v>6013</v>
      </c>
      <c r="G1111" s="151" t="s">
        <v>6018</v>
      </c>
      <c r="H1111" s="150" t="s">
        <v>6019</v>
      </c>
      <c r="I1111" s="150" t="s">
        <v>3789</v>
      </c>
      <c r="J1111" s="153">
        <v>121</v>
      </c>
      <c r="K1111" s="154">
        <f t="shared" ref="K1111:L1111" si="1175">SUM(J1111)</f>
        <v>121</v>
      </c>
      <c r="L1111" s="154">
        <f t="shared" si="1175"/>
        <v>121</v>
      </c>
      <c r="M1111" s="154">
        <f t="shared" si="1158"/>
        <v>121</v>
      </c>
      <c r="N1111" s="154">
        <f t="shared" si="1159"/>
        <v>121</v>
      </c>
      <c r="O1111" s="154">
        <f t="shared" si="1160"/>
        <v>121</v>
      </c>
      <c r="P1111" s="155">
        <f t="shared" si="1161"/>
        <v>484</v>
      </c>
    </row>
    <row r="1112" spans="1:16" x14ac:dyDescent="0.3">
      <c r="A1112" s="150" t="s">
        <v>3642</v>
      </c>
      <c r="B1112" s="151" t="s">
        <v>4016</v>
      </c>
      <c r="C1112" s="152" t="s">
        <v>1427</v>
      </c>
      <c r="D1112" s="151" t="s">
        <v>4016</v>
      </c>
      <c r="E1112" s="152" t="s">
        <v>9</v>
      </c>
      <c r="F1112" s="151" t="s">
        <v>6020</v>
      </c>
      <c r="G1112" s="151" t="s">
        <v>6021</v>
      </c>
      <c r="H1112" s="150" t="s">
        <v>6022</v>
      </c>
      <c r="I1112" s="150" t="s">
        <v>3652</v>
      </c>
      <c r="J1112" s="153">
        <v>82</v>
      </c>
      <c r="K1112" s="154">
        <f t="shared" ref="K1112:L1112" si="1176">SUM(J1112)</f>
        <v>82</v>
      </c>
      <c r="L1112" s="154">
        <f t="shared" si="1176"/>
        <v>82</v>
      </c>
      <c r="M1112" s="154">
        <f t="shared" si="1158"/>
        <v>82</v>
      </c>
      <c r="N1112" s="154">
        <f t="shared" si="1159"/>
        <v>82</v>
      </c>
      <c r="O1112" s="154">
        <f t="shared" si="1160"/>
        <v>82</v>
      </c>
      <c r="P1112" s="155">
        <f t="shared" si="1161"/>
        <v>328</v>
      </c>
    </row>
    <row r="1113" spans="1:16" ht="43.2" x14ac:dyDescent="0.3">
      <c r="A1113" s="150" t="s">
        <v>3642</v>
      </c>
      <c r="B1113" s="151" t="s">
        <v>4016</v>
      </c>
      <c r="C1113" s="152" t="s">
        <v>1427</v>
      </c>
      <c r="D1113" s="151" t="s">
        <v>4016</v>
      </c>
      <c r="E1113" s="152" t="s">
        <v>9</v>
      </c>
      <c r="F1113" s="151" t="s">
        <v>6023</v>
      </c>
      <c r="G1113" s="151" t="s">
        <v>3171</v>
      </c>
      <c r="H1113" s="150" t="s">
        <v>6024</v>
      </c>
      <c r="I1113" s="150" t="s">
        <v>3789</v>
      </c>
      <c r="J1113" s="153">
        <v>223</v>
      </c>
      <c r="K1113" s="154">
        <f t="shared" ref="K1113:L1113" si="1177">SUM(J1113)</f>
        <v>223</v>
      </c>
      <c r="L1113" s="154">
        <f t="shared" si="1177"/>
        <v>223</v>
      </c>
      <c r="M1113" s="154">
        <f t="shared" si="1158"/>
        <v>223</v>
      </c>
      <c r="N1113" s="154">
        <f t="shared" si="1159"/>
        <v>223</v>
      </c>
      <c r="O1113" s="154">
        <f t="shared" si="1160"/>
        <v>223</v>
      </c>
      <c r="P1113" s="155">
        <f t="shared" si="1161"/>
        <v>892</v>
      </c>
    </row>
    <row r="1114" spans="1:16" ht="43.2" x14ac:dyDescent="0.3">
      <c r="A1114" s="150" t="s">
        <v>3642</v>
      </c>
      <c r="B1114" s="151" t="s">
        <v>4016</v>
      </c>
      <c r="C1114" s="152" t="s">
        <v>1427</v>
      </c>
      <c r="D1114" s="151" t="s">
        <v>4016</v>
      </c>
      <c r="E1114" s="152" t="s">
        <v>9</v>
      </c>
      <c r="F1114" s="151" t="s">
        <v>5999</v>
      </c>
      <c r="G1114" s="151" t="s">
        <v>3295</v>
      </c>
      <c r="H1114" s="150" t="s">
        <v>6025</v>
      </c>
      <c r="I1114" s="150" t="s">
        <v>3789</v>
      </c>
      <c r="J1114" s="153">
        <v>305</v>
      </c>
      <c r="K1114" s="154">
        <f t="shared" ref="K1114:L1114" si="1178">SUM(J1114)</f>
        <v>305</v>
      </c>
      <c r="L1114" s="154">
        <f t="shared" si="1178"/>
        <v>305</v>
      </c>
      <c r="M1114" s="154">
        <f t="shared" si="1158"/>
        <v>305</v>
      </c>
      <c r="N1114" s="154">
        <f t="shared" si="1159"/>
        <v>305</v>
      </c>
      <c r="O1114" s="154">
        <f t="shared" si="1160"/>
        <v>305</v>
      </c>
      <c r="P1114" s="155">
        <f t="shared" si="1161"/>
        <v>1220</v>
      </c>
    </row>
    <row r="1115" spans="1:16" ht="43.2" x14ac:dyDescent="0.3">
      <c r="A1115" s="150" t="s">
        <v>3642</v>
      </c>
      <c r="B1115" s="151" t="s">
        <v>4016</v>
      </c>
      <c r="C1115" s="152" t="s">
        <v>1427</v>
      </c>
      <c r="D1115" s="151" t="s">
        <v>4016</v>
      </c>
      <c r="E1115" s="152" t="s">
        <v>9</v>
      </c>
      <c r="F1115" s="151" t="s">
        <v>6023</v>
      </c>
      <c r="G1115" s="151" t="s">
        <v>3195</v>
      </c>
      <c r="H1115" s="150" t="s">
        <v>6026</v>
      </c>
      <c r="I1115" s="150" t="s">
        <v>3652</v>
      </c>
      <c r="J1115" s="153">
        <v>104</v>
      </c>
      <c r="K1115" s="154">
        <f t="shared" ref="K1115:L1115" si="1179">SUM(J1115)</f>
        <v>104</v>
      </c>
      <c r="L1115" s="154">
        <f t="shared" si="1179"/>
        <v>104</v>
      </c>
      <c r="M1115" s="154">
        <f t="shared" si="1158"/>
        <v>104</v>
      </c>
      <c r="N1115" s="154">
        <f t="shared" si="1159"/>
        <v>104</v>
      </c>
      <c r="O1115" s="154">
        <f t="shared" si="1160"/>
        <v>104</v>
      </c>
      <c r="P1115" s="155">
        <f t="shared" si="1161"/>
        <v>416</v>
      </c>
    </row>
    <row r="1116" spans="1:16" ht="28.8" x14ac:dyDescent="0.3">
      <c r="A1116" s="150" t="s">
        <v>3642</v>
      </c>
      <c r="B1116" s="151" t="s">
        <v>4016</v>
      </c>
      <c r="C1116" s="152" t="s">
        <v>1427</v>
      </c>
      <c r="D1116" s="151" t="s">
        <v>4016</v>
      </c>
      <c r="E1116" s="152" t="s">
        <v>9</v>
      </c>
      <c r="F1116" s="151" t="s">
        <v>6027</v>
      </c>
      <c r="G1116" s="151" t="s">
        <v>3180</v>
      </c>
      <c r="H1116" s="150" t="s">
        <v>6028</v>
      </c>
      <c r="I1116" s="150" t="s">
        <v>3789</v>
      </c>
      <c r="J1116" s="153">
        <v>41</v>
      </c>
      <c r="K1116" s="154">
        <f t="shared" ref="K1116:L1116" si="1180">SUM(J1116)</f>
        <v>41</v>
      </c>
      <c r="L1116" s="154">
        <f t="shared" si="1180"/>
        <v>41</v>
      </c>
      <c r="M1116" s="154">
        <f t="shared" si="1158"/>
        <v>41</v>
      </c>
      <c r="N1116" s="154">
        <f t="shared" si="1159"/>
        <v>41</v>
      </c>
      <c r="O1116" s="154">
        <f t="shared" si="1160"/>
        <v>41</v>
      </c>
      <c r="P1116" s="155">
        <f t="shared" si="1161"/>
        <v>164</v>
      </c>
    </row>
    <row r="1117" spans="1:16" x14ac:dyDescent="0.3">
      <c r="A1117" s="150" t="s">
        <v>3642</v>
      </c>
      <c r="B1117" s="151" t="s">
        <v>4016</v>
      </c>
      <c r="C1117" s="152" t="s">
        <v>1427</v>
      </c>
      <c r="D1117" s="151" t="s">
        <v>4016</v>
      </c>
      <c r="E1117" s="152" t="s">
        <v>9</v>
      </c>
      <c r="F1117" s="151" t="s">
        <v>6029</v>
      </c>
      <c r="G1117" s="151" t="s">
        <v>4433</v>
      </c>
      <c r="H1117" s="150" t="s">
        <v>6030</v>
      </c>
      <c r="I1117" s="150" t="s">
        <v>3652</v>
      </c>
      <c r="J1117" s="153">
        <v>209</v>
      </c>
      <c r="K1117" s="154">
        <f t="shared" ref="K1117:L1117" si="1181">SUM(J1117)</f>
        <v>209</v>
      </c>
      <c r="L1117" s="154">
        <f t="shared" si="1181"/>
        <v>209</v>
      </c>
      <c r="M1117" s="154">
        <f t="shared" si="1158"/>
        <v>209</v>
      </c>
      <c r="N1117" s="154">
        <f t="shared" si="1159"/>
        <v>209</v>
      </c>
      <c r="O1117" s="154">
        <f t="shared" si="1160"/>
        <v>209</v>
      </c>
      <c r="P1117" s="155">
        <f t="shared" si="1161"/>
        <v>836</v>
      </c>
    </row>
    <row r="1118" spans="1:16" ht="43.2" x14ac:dyDescent="0.3">
      <c r="A1118" s="150" t="s">
        <v>3642</v>
      </c>
      <c r="B1118" s="151" t="s">
        <v>4016</v>
      </c>
      <c r="C1118" s="152" t="s">
        <v>1427</v>
      </c>
      <c r="D1118" s="151" t="s">
        <v>4016</v>
      </c>
      <c r="E1118" s="152" t="s">
        <v>9</v>
      </c>
      <c r="F1118" s="151" t="s">
        <v>6005</v>
      </c>
      <c r="G1118" s="151" t="s">
        <v>4573</v>
      </c>
      <c r="H1118" s="150" t="s">
        <v>6031</v>
      </c>
      <c r="I1118" s="150" t="s">
        <v>3652</v>
      </c>
      <c r="J1118" s="153">
        <v>29</v>
      </c>
      <c r="K1118" s="154">
        <f t="shared" ref="K1118:L1118" si="1182">SUM(J1118)</f>
        <v>29</v>
      </c>
      <c r="L1118" s="154">
        <f t="shared" si="1182"/>
        <v>29</v>
      </c>
      <c r="M1118" s="154">
        <f t="shared" si="1158"/>
        <v>29</v>
      </c>
      <c r="N1118" s="154">
        <f t="shared" si="1159"/>
        <v>29</v>
      </c>
      <c r="O1118" s="154">
        <f t="shared" si="1160"/>
        <v>29</v>
      </c>
      <c r="P1118" s="155">
        <f t="shared" si="1161"/>
        <v>116</v>
      </c>
    </row>
    <row r="1119" spans="1:16" ht="28.8" x14ac:dyDescent="0.3">
      <c r="A1119" s="150" t="s">
        <v>3642</v>
      </c>
      <c r="B1119" s="151" t="s">
        <v>4016</v>
      </c>
      <c r="C1119" s="152" t="s">
        <v>1427</v>
      </c>
      <c r="D1119" s="151" t="s">
        <v>4016</v>
      </c>
      <c r="E1119" s="152" t="s">
        <v>9</v>
      </c>
      <c r="F1119" s="151" t="s">
        <v>6032</v>
      </c>
      <c r="G1119" s="151" t="s">
        <v>4140</v>
      </c>
      <c r="H1119" s="150" t="s">
        <v>6033</v>
      </c>
      <c r="I1119" s="150" t="s">
        <v>3789</v>
      </c>
      <c r="J1119" s="153">
        <v>112</v>
      </c>
      <c r="K1119" s="154">
        <f t="shared" ref="K1119:L1119" si="1183">SUM(J1119)</f>
        <v>112</v>
      </c>
      <c r="L1119" s="154">
        <f t="shared" si="1183"/>
        <v>112</v>
      </c>
      <c r="M1119" s="154">
        <f t="shared" si="1158"/>
        <v>112</v>
      </c>
      <c r="N1119" s="154">
        <f t="shared" si="1159"/>
        <v>112</v>
      </c>
      <c r="O1119" s="154">
        <f t="shared" si="1160"/>
        <v>112</v>
      </c>
      <c r="P1119" s="155">
        <f t="shared" si="1161"/>
        <v>448</v>
      </c>
    </row>
    <row r="1120" spans="1:16" ht="28.8" x14ac:dyDescent="0.3">
      <c r="A1120" s="150" t="s">
        <v>3642</v>
      </c>
      <c r="B1120" s="151" t="s">
        <v>4016</v>
      </c>
      <c r="C1120" s="152" t="s">
        <v>1427</v>
      </c>
      <c r="D1120" s="151" t="s">
        <v>4016</v>
      </c>
      <c r="E1120" s="152" t="s">
        <v>9</v>
      </c>
      <c r="F1120" s="151" t="s">
        <v>6016</v>
      </c>
      <c r="G1120" s="151" t="s">
        <v>3167</v>
      </c>
      <c r="H1120" s="150" t="s">
        <v>6034</v>
      </c>
      <c r="I1120" s="150" t="s">
        <v>3789</v>
      </c>
      <c r="J1120" s="153">
        <v>176</v>
      </c>
      <c r="K1120" s="154">
        <f t="shared" ref="K1120:L1120" si="1184">SUM(J1120)</f>
        <v>176</v>
      </c>
      <c r="L1120" s="154">
        <f t="shared" si="1184"/>
        <v>176</v>
      </c>
      <c r="M1120" s="154">
        <f t="shared" si="1158"/>
        <v>176</v>
      </c>
      <c r="N1120" s="154">
        <f t="shared" si="1159"/>
        <v>176</v>
      </c>
      <c r="O1120" s="154">
        <f t="shared" si="1160"/>
        <v>176</v>
      </c>
      <c r="P1120" s="155">
        <f t="shared" si="1161"/>
        <v>704</v>
      </c>
    </row>
    <row r="1121" spans="1:16" x14ac:dyDescent="0.3">
      <c r="A1121" s="150" t="s">
        <v>3642</v>
      </c>
      <c r="B1121" s="151" t="s">
        <v>4016</v>
      </c>
      <c r="C1121" s="152" t="s">
        <v>1427</v>
      </c>
      <c r="D1121" s="151" t="s">
        <v>4016</v>
      </c>
      <c r="E1121" s="152" t="s">
        <v>9</v>
      </c>
      <c r="F1121" s="151" t="s">
        <v>6035</v>
      </c>
      <c r="G1121" s="151" t="s">
        <v>6036</v>
      </c>
      <c r="H1121" s="150" t="s">
        <v>6037</v>
      </c>
      <c r="I1121" s="150" t="s">
        <v>3789</v>
      </c>
      <c r="J1121" s="153">
        <v>42</v>
      </c>
      <c r="K1121" s="154">
        <f t="shared" ref="K1121:L1121" si="1185">SUM(J1121)</f>
        <v>42</v>
      </c>
      <c r="L1121" s="154">
        <f t="shared" si="1185"/>
        <v>42</v>
      </c>
      <c r="M1121" s="154">
        <f t="shared" si="1158"/>
        <v>42</v>
      </c>
      <c r="N1121" s="154">
        <f t="shared" si="1159"/>
        <v>42</v>
      </c>
      <c r="O1121" s="154">
        <f t="shared" si="1160"/>
        <v>42</v>
      </c>
      <c r="P1121" s="155">
        <f t="shared" si="1161"/>
        <v>168</v>
      </c>
    </row>
    <row r="1122" spans="1:16" ht="28.8" x14ac:dyDescent="0.3">
      <c r="A1122" s="150" t="s">
        <v>3642</v>
      </c>
      <c r="B1122" s="151" t="s">
        <v>4016</v>
      </c>
      <c r="C1122" s="152" t="s">
        <v>1427</v>
      </c>
      <c r="D1122" s="151" t="s">
        <v>4016</v>
      </c>
      <c r="E1122" s="152" t="s">
        <v>9</v>
      </c>
      <c r="F1122" s="151" t="s">
        <v>6038</v>
      </c>
      <c r="G1122" s="151" t="s">
        <v>6039</v>
      </c>
      <c r="H1122" s="150" t="s">
        <v>6040</v>
      </c>
      <c r="I1122" s="150" t="s">
        <v>3652</v>
      </c>
      <c r="J1122" s="153">
        <v>127</v>
      </c>
      <c r="K1122" s="154">
        <f t="shared" ref="K1122:L1122" si="1186">SUM(J1122)</f>
        <v>127</v>
      </c>
      <c r="L1122" s="154">
        <f t="shared" si="1186"/>
        <v>127</v>
      </c>
      <c r="M1122" s="154">
        <f t="shared" si="1158"/>
        <v>127</v>
      </c>
      <c r="N1122" s="154">
        <f t="shared" si="1159"/>
        <v>127</v>
      </c>
      <c r="O1122" s="154">
        <f t="shared" si="1160"/>
        <v>127</v>
      </c>
      <c r="P1122" s="155">
        <f t="shared" si="1161"/>
        <v>508</v>
      </c>
    </row>
    <row r="1123" spans="1:16" ht="28.8" x14ac:dyDescent="0.3">
      <c r="A1123" s="150" t="s">
        <v>3642</v>
      </c>
      <c r="B1123" s="151" t="s">
        <v>4016</v>
      </c>
      <c r="C1123" s="152" t="s">
        <v>1427</v>
      </c>
      <c r="D1123" s="151" t="s">
        <v>4016</v>
      </c>
      <c r="E1123" s="152" t="s">
        <v>9</v>
      </c>
      <c r="F1123" s="151" t="s">
        <v>6041</v>
      </c>
      <c r="G1123" s="151" t="s">
        <v>6042</v>
      </c>
      <c r="H1123" s="150" t="s">
        <v>6043</v>
      </c>
      <c r="I1123" s="150" t="s">
        <v>3652</v>
      </c>
      <c r="J1123" s="153">
        <v>91</v>
      </c>
      <c r="K1123" s="154">
        <f t="shared" ref="K1123:L1123" si="1187">SUM(J1123)</f>
        <v>91</v>
      </c>
      <c r="L1123" s="154">
        <f t="shared" si="1187"/>
        <v>91</v>
      </c>
      <c r="M1123" s="154">
        <f t="shared" si="1158"/>
        <v>91</v>
      </c>
      <c r="N1123" s="154">
        <f t="shared" si="1159"/>
        <v>91</v>
      </c>
      <c r="O1123" s="154">
        <f t="shared" si="1160"/>
        <v>91</v>
      </c>
      <c r="P1123" s="155">
        <f t="shared" si="1161"/>
        <v>364</v>
      </c>
    </row>
    <row r="1124" spans="1:16" ht="28.8" x14ac:dyDescent="0.3">
      <c r="A1124" s="150" t="s">
        <v>3642</v>
      </c>
      <c r="B1124" s="151" t="s">
        <v>4016</v>
      </c>
      <c r="C1124" s="152" t="s">
        <v>1427</v>
      </c>
      <c r="D1124" s="151" t="s">
        <v>4016</v>
      </c>
      <c r="E1124" s="152" t="s">
        <v>9</v>
      </c>
      <c r="F1124" s="151" t="s">
        <v>5985</v>
      </c>
      <c r="G1124" s="151" t="s">
        <v>4727</v>
      </c>
      <c r="H1124" s="150" t="s">
        <v>6044</v>
      </c>
      <c r="I1124" s="150" t="s">
        <v>3652</v>
      </c>
      <c r="J1124" s="153">
        <v>47</v>
      </c>
      <c r="K1124" s="154">
        <f t="shared" ref="K1124:L1124" si="1188">SUM(J1124)</f>
        <v>47</v>
      </c>
      <c r="L1124" s="154">
        <f t="shared" si="1188"/>
        <v>47</v>
      </c>
      <c r="M1124" s="154">
        <f t="shared" si="1158"/>
        <v>47</v>
      </c>
      <c r="N1124" s="154">
        <f t="shared" si="1159"/>
        <v>47</v>
      </c>
      <c r="O1124" s="154">
        <f t="shared" si="1160"/>
        <v>47</v>
      </c>
      <c r="P1124" s="155">
        <f t="shared" si="1161"/>
        <v>188</v>
      </c>
    </row>
    <row r="1125" spans="1:16" ht="28.8" x14ac:dyDescent="0.3">
      <c r="A1125" s="150" t="s">
        <v>3642</v>
      </c>
      <c r="B1125" s="151" t="s">
        <v>4016</v>
      </c>
      <c r="C1125" s="152" t="s">
        <v>1427</v>
      </c>
      <c r="D1125" s="151" t="s">
        <v>4016</v>
      </c>
      <c r="E1125" s="152" t="s">
        <v>9</v>
      </c>
      <c r="F1125" s="151" t="s">
        <v>6045</v>
      </c>
      <c r="G1125" s="151" t="s">
        <v>3190</v>
      </c>
      <c r="H1125" s="150" t="s">
        <v>6046</v>
      </c>
      <c r="I1125" s="150" t="s">
        <v>3789</v>
      </c>
      <c r="J1125" s="153">
        <v>191</v>
      </c>
      <c r="K1125" s="154">
        <f t="shared" ref="K1125:L1125" si="1189">SUM(J1125)</f>
        <v>191</v>
      </c>
      <c r="L1125" s="154">
        <f t="shared" si="1189"/>
        <v>191</v>
      </c>
      <c r="M1125" s="154">
        <f t="shared" si="1158"/>
        <v>191</v>
      </c>
      <c r="N1125" s="154">
        <f t="shared" si="1159"/>
        <v>191</v>
      </c>
      <c r="O1125" s="154">
        <f t="shared" si="1160"/>
        <v>191</v>
      </c>
      <c r="P1125" s="155">
        <f t="shared" si="1161"/>
        <v>764</v>
      </c>
    </row>
    <row r="1126" spans="1:16" ht="28.8" x14ac:dyDescent="0.3">
      <c r="A1126" s="150" t="s">
        <v>3642</v>
      </c>
      <c r="B1126" s="151" t="s">
        <v>4016</v>
      </c>
      <c r="C1126" s="152" t="s">
        <v>1427</v>
      </c>
      <c r="D1126" s="151" t="s">
        <v>4016</v>
      </c>
      <c r="E1126" s="152" t="s">
        <v>9</v>
      </c>
      <c r="F1126" s="151" t="s">
        <v>6047</v>
      </c>
      <c r="G1126" s="151" t="s">
        <v>6048</v>
      </c>
      <c r="H1126" s="150" t="s">
        <v>6049</v>
      </c>
      <c r="I1126" s="150" t="s">
        <v>3972</v>
      </c>
      <c r="J1126" s="153">
        <v>17</v>
      </c>
      <c r="K1126" s="154">
        <f t="shared" ref="K1126:L1126" si="1190">SUM(J1126)</f>
        <v>17</v>
      </c>
      <c r="L1126" s="154">
        <f t="shared" si="1190"/>
        <v>17</v>
      </c>
      <c r="M1126" s="154">
        <f t="shared" si="1158"/>
        <v>17</v>
      </c>
      <c r="N1126" s="154">
        <f t="shared" si="1159"/>
        <v>17</v>
      </c>
      <c r="O1126" s="154">
        <f t="shared" si="1160"/>
        <v>17</v>
      </c>
      <c r="P1126" s="155">
        <f t="shared" si="1161"/>
        <v>68</v>
      </c>
    </row>
    <row r="1127" spans="1:16" x14ac:dyDescent="0.3">
      <c r="A1127" s="150" t="s">
        <v>3642</v>
      </c>
      <c r="B1127" s="151" t="s">
        <v>4016</v>
      </c>
      <c r="C1127" s="151" t="s">
        <v>1427</v>
      </c>
      <c r="D1127" s="151" t="s">
        <v>4016</v>
      </c>
      <c r="E1127" s="151" t="s">
        <v>9</v>
      </c>
      <c r="F1127" s="151" t="s">
        <v>4018</v>
      </c>
      <c r="G1127" s="151" t="s">
        <v>4282</v>
      </c>
      <c r="H1127" s="150" t="s">
        <v>6050</v>
      </c>
      <c r="I1127" s="150" t="s">
        <v>3652</v>
      </c>
      <c r="J1127" s="154">
        <v>34</v>
      </c>
      <c r="K1127" s="154">
        <f t="shared" ref="K1127:K1190" si="1191">SUM(J1127)</f>
        <v>34</v>
      </c>
      <c r="L1127" s="154">
        <f t="shared" ref="L1127:L1190" si="1192">SUM(K1127)</f>
        <v>34</v>
      </c>
      <c r="M1127" s="154">
        <f t="shared" ref="M1127:M1190" si="1193">SUM(K1127)</f>
        <v>34</v>
      </c>
      <c r="N1127" s="154">
        <f t="shared" ref="N1127:N1190" si="1194">SUM(K1127)</f>
        <v>34</v>
      </c>
      <c r="O1127" s="154">
        <f t="shared" ref="O1127:O1190" si="1195">SUM(K1127)</f>
        <v>34</v>
      </c>
      <c r="P1127" s="155">
        <f t="shared" ref="P1127:P1190" si="1196">SUM(L1127:O1127)</f>
        <v>136</v>
      </c>
    </row>
    <row r="1128" spans="1:16" x14ac:dyDescent="0.3">
      <c r="A1128" s="150" t="s">
        <v>3642</v>
      </c>
      <c r="B1128" s="151" t="s">
        <v>4016</v>
      </c>
      <c r="C1128" s="151" t="s">
        <v>1427</v>
      </c>
      <c r="D1128" s="151" t="s">
        <v>4016</v>
      </c>
      <c r="E1128" s="151" t="s">
        <v>9</v>
      </c>
      <c r="F1128" s="151" t="s">
        <v>6035</v>
      </c>
      <c r="G1128" s="151" t="s">
        <v>3194</v>
      </c>
      <c r="H1128" s="150" t="s">
        <v>6051</v>
      </c>
      <c r="I1128" s="150" t="s">
        <v>3652</v>
      </c>
      <c r="J1128" s="154">
        <v>22</v>
      </c>
      <c r="K1128" s="154">
        <f t="shared" si="1191"/>
        <v>22</v>
      </c>
      <c r="L1128" s="154">
        <f t="shared" si="1192"/>
        <v>22</v>
      </c>
      <c r="M1128" s="154">
        <f t="shared" si="1193"/>
        <v>22</v>
      </c>
      <c r="N1128" s="154">
        <f t="shared" si="1194"/>
        <v>22</v>
      </c>
      <c r="O1128" s="154">
        <f t="shared" si="1195"/>
        <v>22</v>
      </c>
      <c r="P1128" s="155">
        <f t="shared" si="1196"/>
        <v>88</v>
      </c>
    </row>
    <row r="1129" spans="1:16" x14ac:dyDescent="0.3">
      <c r="A1129" s="150" t="s">
        <v>3642</v>
      </c>
      <c r="B1129" s="151" t="s">
        <v>4016</v>
      </c>
      <c r="C1129" s="151" t="s">
        <v>1427</v>
      </c>
      <c r="D1129" s="151" t="s">
        <v>4016</v>
      </c>
      <c r="E1129" s="151" t="s">
        <v>9</v>
      </c>
      <c r="F1129" s="151" t="s">
        <v>6052</v>
      </c>
      <c r="G1129" s="151" t="s">
        <v>3186</v>
      </c>
      <c r="H1129" s="150" t="s">
        <v>6053</v>
      </c>
      <c r="I1129" s="150" t="s">
        <v>3789</v>
      </c>
      <c r="J1129" s="154">
        <v>30</v>
      </c>
      <c r="K1129" s="154">
        <f t="shared" si="1191"/>
        <v>30</v>
      </c>
      <c r="L1129" s="154">
        <f t="shared" si="1192"/>
        <v>30</v>
      </c>
      <c r="M1129" s="154">
        <f t="shared" si="1193"/>
        <v>30</v>
      </c>
      <c r="N1129" s="154">
        <f t="shared" si="1194"/>
        <v>30</v>
      </c>
      <c r="O1129" s="154">
        <f t="shared" si="1195"/>
        <v>30</v>
      </c>
      <c r="P1129" s="155">
        <f t="shared" si="1196"/>
        <v>120</v>
      </c>
    </row>
    <row r="1130" spans="1:16" x14ac:dyDescent="0.3">
      <c r="A1130" s="150" t="s">
        <v>3642</v>
      </c>
      <c r="B1130" s="151" t="s">
        <v>3741</v>
      </c>
      <c r="C1130" s="151" t="s">
        <v>3740</v>
      </c>
      <c r="D1130" s="151" t="s">
        <v>3742</v>
      </c>
      <c r="E1130" s="151" t="s">
        <v>9</v>
      </c>
      <c r="F1130" s="151"/>
      <c r="G1130" s="151" t="s">
        <v>6054</v>
      </c>
      <c r="H1130" s="150" t="s">
        <v>6055</v>
      </c>
      <c r="I1130" s="150" t="s">
        <v>3789</v>
      </c>
      <c r="J1130" s="154">
        <v>182</v>
      </c>
      <c r="K1130" s="154">
        <f t="shared" si="1191"/>
        <v>182</v>
      </c>
      <c r="L1130" s="154">
        <f t="shared" si="1192"/>
        <v>182</v>
      </c>
      <c r="M1130" s="154">
        <f t="shared" si="1193"/>
        <v>182</v>
      </c>
      <c r="N1130" s="154">
        <f t="shared" si="1194"/>
        <v>182</v>
      </c>
      <c r="O1130" s="154">
        <f t="shared" si="1195"/>
        <v>182</v>
      </c>
      <c r="P1130" s="155">
        <f t="shared" si="1196"/>
        <v>728</v>
      </c>
    </row>
    <row r="1131" spans="1:16" x14ac:dyDescent="0.3">
      <c r="A1131" s="150" t="s">
        <v>3642</v>
      </c>
      <c r="B1131" s="151" t="s">
        <v>4006</v>
      </c>
      <c r="C1131" s="151" t="s">
        <v>1101</v>
      </c>
      <c r="D1131" s="151" t="s">
        <v>3190</v>
      </c>
      <c r="E1131" s="151" t="s">
        <v>77</v>
      </c>
      <c r="F1131" s="151"/>
      <c r="G1131" s="151" t="s">
        <v>3315</v>
      </c>
      <c r="H1131" s="150" t="s">
        <v>6056</v>
      </c>
      <c r="I1131" s="150" t="s">
        <v>3789</v>
      </c>
      <c r="J1131" s="154">
        <v>72</v>
      </c>
      <c r="K1131" s="154">
        <f t="shared" si="1191"/>
        <v>72</v>
      </c>
      <c r="L1131" s="154">
        <f t="shared" si="1192"/>
        <v>72</v>
      </c>
      <c r="M1131" s="154">
        <f t="shared" si="1193"/>
        <v>72</v>
      </c>
      <c r="N1131" s="154">
        <f t="shared" si="1194"/>
        <v>72</v>
      </c>
      <c r="O1131" s="154">
        <f t="shared" si="1195"/>
        <v>72</v>
      </c>
      <c r="P1131" s="155">
        <f t="shared" si="1196"/>
        <v>288</v>
      </c>
    </row>
    <row r="1132" spans="1:16" x14ac:dyDescent="0.3">
      <c r="A1132" s="150" t="s">
        <v>3642</v>
      </c>
      <c r="B1132" s="151" t="s">
        <v>4006</v>
      </c>
      <c r="C1132" s="151" t="s">
        <v>1101</v>
      </c>
      <c r="D1132" s="151" t="s">
        <v>3190</v>
      </c>
      <c r="E1132" s="151" t="s">
        <v>77</v>
      </c>
      <c r="F1132" s="151"/>
      <c r="G1132" s="151" t="s">
        <v>3193</v>
      </c>
      <c r="H1132" s="150" t="s">
        <v>6057</v>
      </c>
      <c r="I1132" s="150" t="s">
        <v>3652</v>
      </c>
      <c r="J1132" s="154">
        <v>8</v>
      </c>
      <c r="K1132" s="154">
        <f t="shared" si="1191"/>
        <v>8</v>
      </c>
      <c r="L1132" s="154">
        <f t="shared" si="1192"/>
        <v>8</v>
      </c>
      <c r="M1132" s="154">
        <f t="shared" si="1193"/>
        <v>8</v>
      </c>
      <c r="N1132" s="154">
        <f t="shared" si="1194"/>
        <v>8</v>
      </c>
      <c r="O1132" s="154">
        <f t="shared" si="1195"/>
        <v>8</v>
      </c>
      <c r="P1132" s="155">
        <f t="shared" si="1196"/>
        <v>32</v>
      </c>
    </row>
    <row r="1133" spans="1:16" x14ac:dyDescent="0.3">
      <c r="A1133" s="150" t="s">
        <v>3642</v>
      </c>
      <c r="B1133" s="151" t="s">
        <v>4006</v>
      </c>
      <c r="C1133" s="151" t="s">
        <v>1101</v>
      </c>
      <c r="D1133" s="151" t="s">
        <v>6058</v>
      </c>
      <c r="E1133" s="151" t="s">
        <v>220</v>
      </c>
      <c r="F1133" s="151"/>
      <c r="G1133" s="151" t="s">
        <v>4072</v>
      </c>
      <c r="H1133" s="150" t="s">
        <v>6059</v>
      </c>
      <c r="I1133" s="150" t="s">
        <v>3789</v>
      </c>
      <c r="J1133" s="154">
        <v>46</v>
      </c>
      <c r="K1133" s="154">
        <f t="shared" si="1191"/>
        <v>46</v>
      </c>
      <c r="L1133" s="154">
        <f t="shared" si="1192"/>
        <v>46</v>
      </c>
      <c r="M1133" s="154">
        <f t="shared" si="1193"/>
        <v>46</v>
      </c>
      <c r="N1133" s="154">
        <f t="shared" si="1194"/>
        <v>46</v>
      </c>
      <c r="O1133" s="154">
        <f t="shared" si="1195"/>
        <v>46</v>
      </c>
      <c r="P1133" s="155">
        <f t="shared" si="1196"/>
        <v>184</v>
      </c>
    </row>
    <row r="1134" spans="1:16" x14ac:dyDescent="0.3">
      <c r="A1134" s="150" t="s">
        <v>3642</v>
      </c>
      <c r="B1134" s="151" t="s">
        <v>4006</v>
      </c>
      <c r="C1134" s="151" t="s">
        <v>1101</v>
      </c>
      <c r="D1134" s="151" t="s">
        <v>6058</v>
      </c>
      <c r="E1134" s="151" t="s">
        <v>220</v>
      </c>
      <c r="F1134" s="151"/>
      <c r="G1134" s="151" t="s">
        <v>6060</v>
      </c>
      <c r="H1134" s="150" t="s">
        <v>6061</v>
      </c>
      <c r="I1134" s="150" t="s">
        <v>3652</v>
      </c>
      <c r="J1134" s="154">
        <v>20</v>
      </c>
      <c r="K1134" s="154">
        <f t="shared" si="1191"/>
        <v>20</v>
      </c>
      <c r="L1134" s="154">
        <f t="shared" si="1192"/>
        <v>20</v>
      </c>
      <c r="M1134" s="154">
        <f t="shared" si="1193"/>
        <v>20</v>
      </c>
      <c r="N1134" s="154">
        <f t="shared" si="1194"/>
        <v>20</v>
      </c>
      <c r="O1134" s="154">
        <f t="shared" si="1195"/>
        <v>20</v>
      </c>
      <c r="P1134" s="155">
        <f t="shared" si="1196"/>
        <v>80</v>
      </c>
    </row>
    <row r="1135" spans="1:16" x14ac:dyDescent="0.3">
      <c r="A1135" s="150" t="s">
        <v>3642</v>
      </c>
      <c r="B1135" s="151" t="s">
        <v>4006</v>
      </c>
      <c r="C1135" s="151" t="s">
        <v>1101</v>
      </c>
      <c r="D1135" s="151" t="s">
        <v>4006</v>
      </c>
      <c r="E1135" s="151" t="s">
        <v>9</v>
      </c>
      <c r="F1135" s="151"/>
      <c r="G1135" s="151" t="s">
        <v>3207</v>
      </c>
      <c r="H1135" s="150" t="s">
        <v>6062</v>
      </c>
      <c r="I1135" s="150" t="s">
        <v>3789</v>
      </c>
      <c r="J1135" s="154">
        <v>40</v>
      </c>
      <c r="K1135" s="154">
        <f t="shared" si="1191"/>
        <v>40</v>
      </c>
      <c r="L1135" s="154">
        <f t="shared" si="1192"/>
        <v>40</v>
      </c>
      <c r="M1135" s="154">
        <f t="shared" si="1193"/>
        <v>40</v>
      </c>
      <c r="N1135" s="154">
        <f t="shared" si="1194"/>
        <v>40</v>
      </c>
      <c r="O1135" s="154">
        <f t="shared" si="1195"/>
        <v>40</v>
      </c>
      <c r="P1135" s="155">
        <f t="shared" si="1196"/>
        <v>160</v>
      </c>
    </row>
    <row r="1136" spans="1:16" x14ac:dyDescent="0.3">
      <c r="A1136" s="150" t="s">
        <v>3642</v>
      </c>
      <c r="B1136" s="151" t="s">
        <v>4006</v>
      </c>
      <c r="C1136" s="151" t="s">
        <v>1101</v>
      </c>
      <c r="D1136" s="151" t="s">
        <v>4006</v>
      </c>
      <c r="E1136" s="151" t="s">
        <v>9</v>
      </c>
      <c r="F1136" s="151"/>
      <c r="G1136" s="151" t="s">
        <v>6063</v>
      </c>
      <c r="H1136" s="150" t="s">
        <v>6064</v>
      </c>
      <c r="I1136" s="150" t="s">
        <v>3652</v>
      </c>
      <c r="J1136" s="154">
        <v>61</v>
      </c>
      <c r="K1136" s="154">
        <f t="shared" si="1191"/>
        <v>61</v>
      </c>
      <c r="L1136" s="154">
        <f t="shared" si="1192"/>
        <v>61</v>
      </c>
      <c r="M1136" s="154">
        <f t="shared" si="1193"/>
        <v>61</v>
      </c>
      <c r="N1136" s="154">
        <f t="shared" si="1194"/>
        <v>61</v>
      </c>
      <c r="O1136" s="154">
        <f t="shared" si="1195"/>
        <v>61</v>
      </c>
      <c r="P1136" s="155">
        <f t="shared" si="1196"/>
        <v>244</v>
      </c>
    </row>
    <row r="1137" spans="1:16" ht="28.8" x14ac:dyDescent="0.3">
      <c r="A1137" s="150" t="s">
        <v>3642</v>
      </c>
      <c r="B1137" s="151" t="s">
        <v>3780</v>
      </c>
      <c r="C1137" s="151" t="s">
        <v>1062</v>
      </c>
      <c r="D1137" s="151" t="s">
        <v>6065</v>
      </c>
      <c r="E1137" s="151" t="s">
        <v>77</v>
      </c>
      <c r="F1137" s="151"/>
      <c r="G1137" s="151" t="s">
        <v>4468</v>
      </c>
      <c r="H1137" s="150" t="s">
        <v>6066</v>
      </c>
      <c r="I1137" s="150" t="s">
        <v>3652</v>
      </c>
      <c r="J1137" s="154">
        <v>10</v>
      </c>
      <c r="K1137" s="154">
        <f t="shared" si="1191"/>
        <v>10</v>
      </c>
      <c r="L1137" s="154">
        <f t="shared" si="1192"/>
        <v>10</v>
      </c>
      <c r="M1137" s="154">
        <f t="shared" si="1193"/>
        <v>10</v>
      </c>
      <c r="N1137" s="154">
        <f t="shared" si="1194"/>
        <v>10</v>
      </c>
      <c r="O1137" s="154">
        <f t="shared" si="1195"/>
        <v>10</v>
      </c>
      <c r="P1137" s="155">
        <f t="shared" si="1196"/>
        <v>40</v>
      </c>
    </row>
    <row r="1138" spans="1:16" x14ac:dyDescent="0.3">
      <c r="A1138" s="150" t="s">
        <v>3642</v>
      </c>
      <c r="B1138" s="151" t="s">
        <v>3780</v>
      </c>
      <c r="C1138" s="151" t="s">
        <v>1062</v>
      </c>
      <c r="D1138" s="151" t="s">
        <v>6065</v>
      </c>
      <c r="E1138" s="151" t="s">
        <v>77</v>
      </c>
      <c r="F1138" s="151"/>
      <c r="G1138" s="151" t="s">
        <v>3186</v>
      </c>
      <c r="H1138" s="150" t="s">
        <v>6067</v>
      </c>
      <c r="I1138" s="150" t="s">
        <v>3789</v>
      </c>
      <c r="J1138" s="154">
        <v>27</v>
      </c>
      <c r="K1138" s="154">
        <f t="shared" si="1191"/>
        <v>27</v>
      </c>
      <c r="L1138" s="154">
        <f t="shared" si="1192"/>
        <v>27</v>
      </c>
      <c r="M1138" s="154">
        <f t="shared" si="1193"/>
        <v>27</v>
      </c>
      <c r="N1138" s="154">
        <f t="shared" si="1194"/>
        <v>27</v>
      </c>
      <c r="O1138" s="154">
        <f t="shared" si="1195"/>
        <v>27</v>
      </c>
      <c r="P1138" s="155">
        <f t="shared" si="1196"/>
        <v>108</v>
      </c>
    </row>
    <row r="1139" spans="1:16" x14ac:dyDescent="0.3">
      <c r="A1139" s="150" t="s">
        <v>3642</v>
      </c>
      <c r="B1139" s="151" t="s">
        <v>3780</v>
      </c>
      <c r="C1139" s="151" t="s">
        <v>1062</v>
      </c>
      <c r="D1139" s="151" t="s">
        <v>3780</v>
      </c>
      <c r="E1139" s="151" t="s">
        <v>9</v>
      </c>
      <c r="F1139" s="151"/>
      <c r="G1139" s="151" t="s">
        <v>3187</v>
      </c>
      <c r="H1139" s="150" t="s">
        <v>6068</v>
      </c>
      <c r="I1139" s="150" t="s">
        <v>3652</v>
      </c>
      <c r="J1139" s="154">
        <v>25</v>
      </c>
      <c r="K1139" s="154">
        <f t="shared" si="1191"/>
        <v>25</v>
      </c>
      <c r="L1139" s="154">
        <f t="shared" si="1192"/>
        <v>25</v>
      </c>
      <c r="M1139" s="154">
        <f t="shared" si="1193"/>
        <v>25</v>
      </c>
      <c r="N1139" s="154">
        <f t="shared" si="1194"/>
        <v>25</v>
      </c>
      <c r="O1139" s="154">
        <f t="shared" si="1195"/>
        <v>25</v>
      </c>
      <c r="P1139" s="155">
        <f t="shared" si="1196"/>
        <v>100</v>
      </c>
    </row>
    <row r="1140" spans="1:16" x14ac:dyDescent="0.3">
      <c r="A1140" s="150" t="s">
        <v>3642</v>
      </c>
      <c r="B1140" s="151" t="s">
        <v>4024</v>
      </c>
      <c r="C1140" s="151" t="s">
        <v>1440</v>
      </c>
      <c r="D1140" s="151" t="s">
        <v>4027</v>
      </c>
      <c r="E1140" s="151" t="s">
        <v>9</v>
      </c>
      <c r="F1140" s="151"/>
      <c r="G1140" s="151" t="s">
        <v>6069</v>
      </c>
      <c r="H1140" s="150" t="s">
        <v>6070</v>
      </c>
      <c r="I1140" s="150" t="s">
        <v>3652</v>
      </c>
      <c r="J1140" s="154">
        <v>42</v>
      </c>
      <c r="K1140" s="154">
        <f t="shared" si="1191"/>
        <v>42</v>
      </c>
      <c r="L1140" s="154">
        <f t="shared" si="1192"/>
        <v>42</v>
      </c>
      <c r="M1140" s="154">
        <f t="shared" si="1193"/>
        <v>42</v>
      </c>
      <c r="N1140" s="154">
        <f t="shared" si="1194"/>
        <v>42</v>
      </c>
      <c r="O1140" s="154">
        <f t="shared" si="1195"/>
        <v>42</v>
      </c>
      <c r="P1140" s="155">
        <f t="shared" si="1196"/>
        <v>168</v>
      </c>
    </row>
    <row r="1141" spans="1:16" x14ac:dyDescent="0.3">
      <c r="A1141" s="150" t="s">
        <v>3642</v>
      </c>
      <c r="B1141" s="151" t="s">
        <v>4024</v>
      </c>
      <c r="C1141" s="151" t="s">
        <v>1440</v>
      </c>
      <c r="D1141" s="151" t="s">
        <v>4027</v>
      </c>
      <c r="E1141" s="151" t="s">
        <v>9</v>
      </c>
      <c r="F1141" s="151"/>
      <c r="G1141" s="151" t="s">
        <v>6071</v>
      </c>
      <c r="H1141" s="150" t="s">
        <v>6072</v>
      </c>
      <c r="I1141" s="150" t="s">
        <v>3972</v>
      </c>
      <c r="J1141" s="154">
        <v>18</v>
      </c>
      <c r="K1141" s="154">
        <f t="shared" si="1191"/>
        <v>18</v>
      </c>
      <c r="L1141" s="154">
        <f t="shared" si="1192"/>
        <v>18</v>
      </c>
      <c r="M1141" s="154">
        <f t="shared" si="1193"/>
        <v>18</v>
      </c>
      <c r="N1141" s="154">
        <f t="shared" si="1194"/>
        <v>18</v>
      </c>
      <c r="O1141" s="154">
        <f t="shared" si="1195"/>
        <v>18</v>
      </c>
      <c r="P1141" s="155">
        <f t="shared" si="1196"/>
        <v>72</v>
      </c>
    </row>
    <row r="1142" spans="1:16" x14ac:dyDescent="0.3">
      <c r="A1142" s="150" t="s">
        <v>3642</v>
      </c>
      <c r="B1142" s="151" t="s">
        <v>4024</v>
      </c>
      <c r="C1142" s="151" t="s">
        <v>1440</v>
      </c>
      <c r="D1142" s="151" t="s">
        <v>4027</v>
      </c>
      <c r="E1142" s="151" t="s">
        <v>9</v>
      </c>
      <c r="F1142" s="151"/>
      <c r="G1142" s="151" t="s">
        <v>4072</v>
      </c>
      <c r="H1142" s="150" t="s">
        <v>6073</v>
      </c>
      <c r="I1142" s="150" t="s">
        <v>3652</v>
      </c>
      <c r="J1142" s="154">
        <v>30</v>
      </c>
      <c r="K1142" s="154">
        <f t="shared" si="1191"/>
        <v>30</v>
      </c>
      <c r="L1142" s="154">
        <f t="shared" si="1192"/>
        <v>30</v>
      </c>
      <c r="M1142" s="154">
        <f t="shared" si="1193"/>
        <v>30</v>
      </c>
      <c r="N1142" s="154">
        <f t="shared" si="1194"/>
        <v>30</v>
      </c>
      <c r="O1142" s="154">
        <f t="shared" si="1195"/>
        <v>30</v>
      </c>
      <c r="P1142" s="155">
        <f t="shared" si="1196"/>
        <v>120</v>
      </c>
    </row>
    <row r="1143" spans="1:16" x14ac:dyDescent="0.3">
      <c r="A1143" s="150" t="s">
        <v>3642</v>
      </c>
      <c r="B1143" s="151" t="s">
        <v>4024</v>
      </c>
      <c r="C1143" s="151" t="s">
        <v>1440</v>
      </c>
      <c r="D1143" s="151" t="s">
        <v>4027</v>
      </c>
      <c r="E1143" s="151" t="s">
        <v>9</v>
      </c>
      <c r="F1143" s="151"/>
      <c r="G1143" s="151" t="s">
        <v>6074</v>
      </c>
      <c r="H1143" s="150" t="s">
        <v>6075</v>
      </c>
      <c r="I1143" s="150" t="s">
        <v>3652</v>
      </c>
      <c r="J1143" s="154">
        <v>94</v>
      </c>
      <c r="K1143" s="154">
        <f t="shared" si="1191"/>
        <v>94</v>
      </c>
      <c r="L1143" s="154">
        <f t="shared" si="1192"/>
        <v>94</v>
      </c>
      <c r="M1143" s="154">
        <f t="shared" si="1193"/>
        <v>94</v>
      </c>
      <c r="N1143" s="154">
        <f t="shared" si="1194"/>
        <v>94</v>
      </c>
      <c r="O1143" s="154">
        <f t="shared" si="1195"/>
        <v>94</v>
      </c>
      <c r="P1143" s="155">
        <f t="shared" si="1196"/>
        <v>376</v>
      </c>
    </row>
    <row r="1144" spans="1:16" x14ac:dyDescent="0.3">
      <c r="A1144" s="150" t="s">
        <v>3642</v>
      </c>
      <c r="B1144" s="151" t="s">
        <v>4024</v>
      </c>
      <c r="C1144" s="151" t="s">
        <v>1440</v>
      </c>
      <c r="D1144" s="151" t="s">
        <v>4027</v>
      </c>
      <c r="E1144" s="151" t="s">
        <v>9</v>
      </c>
      <c r="F1144" s="151"/>
      <c r="G1144" s="151" t="s">
        <v>6076</v>
      </c>
      <c r="H1144" s="150" t="s">
        <v>6077</v>
      </c>
      <c r="I1144" s="150" t="s">
        <v>3652</v>
      </c>
      <c r="J1144" s="154">
        <v>44</v>
      </c>
      <c r="K1144" s="154">
        <f t="shared" si="1191"/>
        <v>44</v>
      </c>
      <c r="L1144" s="154">
        <f t="shared" si="1192"/>
        <v>44</v>
      </c>
      <c r="M1144" s="154">
        <f t="shared" si="1193"/>
        <v>44</v>
      </c>
      <c r="N1144" s="154">
        <f t="shared" si="1194"/>
        <v>44</v>
      </c>
      <c r="O1144" s="154">
        <f t="shared" si="1195"/>
        <v>44</v>
      </c>
      <c r="P1144" s="155">
        <f t="shared" si="1196"/>
        <v>176</v>
      </c>
    </row>
    <row r="1145" spans="1:16" x14ac:dyDescent="0.3">
      <c r="A1145" s="150" t="s">
        <v>3642</v>
      </c>
      <c r="B1145" s="151" t="s">
        <v>4024</v>
      </c>
      <c r="C1145" s="151" t="s">
        <v>1440</v>
      </c>
      <c r="D1145" s="151" t="s">
        <v>4027</v>
      </c>
      <c r="E1145" s="151" t="s">
        <v>9</v>
      </c>
      <c r="F1145" s="151"/>
      <c r="G1145" s="151" t="s">
        <v>4231</v>
      </c>
      <c r="H1145" s="150" t="s">
        <v>6078</v>
      </c>
      <c r="I1145" s="150" t="s">
        <v>3789</v>
      </c>
      <c r="J1145" s="154">
        <v>218</v>
      </c>
      <c r="K1145" s="154">
        <f t="shared" si="1191"/>
        <v>218</v>
      </c>
      <c r="L1145" s="154">
        <f t="shared" si="1192"/>
        <v>218</v>
      </c>
      <c r="M1145" s="154">
        <f t="shared" si="1193"/>
        <v>218</v>
      </c>
      <c r="N1145" s="154">
        <f t="shared" si="1194"/>
        <v>218</v>
      </c>
      <c r="O1145" s="154">
        <f t="shared" si="1195"/>
        <v>218</v>
      </c>
      <c r="P1145" s="155">
        <f t="shared" si="1196"/>
        <v>872</v>
      </c>
    </row>
    <row r="1146" spans="1:16" x14ac:dyDescent="0.3">
      <c r="A1146" s="150" t="s">
        <v>3642</v>
      </c>
      <c r="B1146" s="151" t="s">
        <v>4024</v>
      </c>
      <c r="C1146" s="151" t="s">
        <v>1440</v>
      </c>
      <c r="D1146" s="151" t="s">
        <v>4027</v>
      </c>
      <c r="E1146" s="151" t="s">
        <v>9</v>
      </c>
      <c r="F1146" s="151"/>
      <c r="G1146" s="151" t="s">
        <v>3198</v>
      </c>
      <c r="H1146" s="150" t="s">
        <v>6079</v>
      </c>
      <c r="I1146" s="150" t="s">
        <v>3789</v>
      </c>
      <c r="J1146" s="154">
        <v>198</v>
      </c>
      <c r="K1146" s="154">
        <f t="shared" si="1191"/>
        <v>198</v>
      </c>
      <c r="L1146" s="154">
        <f t="shared" si="1192"/>
        <v>198</v>
      </c>
      <c r="M1146" s="154">
        <f t="shared" si="1193"/>
        <v>198</v>
      </c>
      <c r="N1146" s="154">
        <f t="shared" si="1194"/>
        <v>198</v>
      </c>
      <c r="O1146" s="154">
        <f t="shared" si="1195"/>
        <v>198</v>
      </c>
      <c r="P1146" s="155">
        <f t="shared" si="1196"/>
        <v>792</v>
      </c>
    </row>
    <row r="1147" spans="1:16" x14ac:dyDescent="0.3">
      <c r="A1147" s="150" t="s">
        <v>3642</v>
      </c>
      <c r="B1147" s="151" t="s">
        <v>4024</v>
      </c>
      <c r="C1147" s="151" t="s">
        <v>1440</v>
      </c>
      <c r="D1147" s="151" t="s">
        <v>4026</v>
      </c>
      <c r="E1147" s="151" t="s">
        <v>149</v>
      </c>
      <c r="F1147" s="151"/>
      <c r="G1147" s="151" t="s">
        <v>3280</v>
      </c>
      <c r="H1147" s="150" t="s">
        <v>6080</v>
      </c>
      <c r="I1147" s="150" t="s">
        <v>3652</v>
      </c>
      <c r="J1147" s="154">
        <v>32</v>
      </c>
      <c r="K1147" s="154">
        <f t="shared" si="1191"/>
        <v>32</v>
      </c>
      <c r="L1147" s="154">
        <f t="shared" si="1192"/>
        <v>32</v>
      </c>
      <c r="M1147" s="154">
        <f t="shared" si="1193"/>
        <v>32</v>
      </c>
      <c r="N1147" s="154">
        <f t="shared" si="1194"/>
        <v>32</v>
      </c>
      <c r="O1147" s="154">
        <f t="shared" si="1195"/>
        <v>32</v>
      </c>
      <c r="P1147" s="155">
        <f t="shared" si="1196"/>
        <v>128</v>
      </c>
    </row>
    <row r="1148" spans="1:16" ht="28.8" x14ac:dyDescent="0.3">
      <c r="A1148" s="150" t="s">
        <v>3642</v>
      </c>
      <c r="B1148" s="151" t="s">
        <v>4024</v>
      </c>
      <c r="C1148" s="151" t="s">
        <v>1440</v>
      </c>
      <c r="D1148" s="151" t="s">
        <v>4026</v>
      </c>
      <c r="E1148" s="151" t="s">
        <v>149</v>
      </c>
      <c r="F1148" s="151" t="s">
        <v>6081</v>
      </c>
      <c r="G1148" s="151" t="s">
        <v>4468</v>
      </c>
      <c r="H1148" s="150" t="s">
        <v>6082</v>
      </c>
      <c r="I1148" s="150" t="s">
        <v>3652</v>
      </c>
      <c r="J1148" s="154">
        <v>3</v>
      </c>
      <c r="K1148" s="154">
        <f t="shared" si="1191"/>
        <v>3</v>
      </c>
      <c r="L1148" s="154">
        <f t="shared" si="1192"/>
        <v>3</v>
      </c>
      <c r="M1148" s="154">
        <f t="shared" si="1193"/>
        <v>3</v>
      </c>
      <c r="N1148" s="154">
        <f t="shared" si="1194"/>
        <v>3</v>
      </c>
      <c r="O1148" s="154">
        <f t="shared" si="1195"/>
        <v>3</v>
      </c>
      <c r="P1148" s="155">
        <f t="shared" si="1196"/>
        <v>12</v>
      </c>
    </row>
    <row r="1149" spans="1:16" x14ac:dyDescent="0.3">
      <c r="A1149" s="150" t="s">
        <v>3642</v>
      </c>
      <c r="B1149" s="151" t="s">
        <v>4024</v>
      </c>
      <c r="C1149" s="151" t="s">
        <v>1440</v>
      </c>
      <c r="D1149" s="151" t="s">
        <v>4026</v>
      </c>
      <c r="E1149" s="151" t="s">
        <v>149</v>
      </c>
      <c r="F1149" s="151" t="s">
        <v>6081</v>
      </c>
      <c r="G1149" s="151" t="s">
        <v>3227</v>
      </c>
      <c r="H1149" s="150" t="s">
        <v>6083</v>
      </c>
      <c r="I1149" s="150" t="s">
        <v>3789</v>
      </c>
      <c r="J1149" s="154">
        <v>20</v>
      </c>
      <c r="K1149" s="154">
        <f t="shared" si="1191"/>
        <v>20</v>
      </c>
      <c r="L1149" s="154">
        <f t="shared" si="1192"/>
        <v>20</v>
      </c>
      <c r="M1149" s="154">
        <f t="shared" si="1193"/>
        <v>20</v>
      </c>
      <c r="N1149" s="154">
        <f t="shared" si="1194"/>
        <v>20</v>
      </c>
      <c r="O1149" s="154">
        <f t="shared" si="1195"/>
        <v>20</v>
      </c>
      <c r="P1149" s="155">
        <f t="shared" si="1196"/>
        <v>80</v>
      </c>
    </row>
    <row r="1150" spans="1:16" x14ac:dyDescent="0.3">
      <c r="A1150" s="150" t="s">
        <v>3642</v>
      </c>
      <c r="B1150" s="151" t="s">
        <v>4024</v>
      </c>
      <c r="C1150" s="151" t="s">
        <v>1440</v>
      </c>
      <c r="D1150" s="151" t="s">
        <v>6084</v>
      </c>
      <c r="E1150" s="151" t="s">
        <v>2026</v>
      </c>
      <c r="F1150" s="151"/>
      <c r="G1150" s="151" t="s">
        <v>6085</v>
      </c>
      <c r="H1150" s="150" t="s">
        <v>6086</v>
      </c>
      <c r="I1150" s="150" t="s">
        <v>3652</v>
      </c>
      <c r="J1150" s="154">
        <v>12</v>
      </c>
      <c r="K1150" s="154">
        <f t="shared" si="1191"/>
        <v>12</v>
      </c>
      <c r="L1150" s="154">
        <f t="shared" si="1192"/>
        <v>12</v>
      </c>
      <c r="M1150" s="154">
        <f t="shared" si="1193"/>
        <v>12</v>
      </c>
      <c r="N1150" s="154">
        <f t="shared" si="1194"/>
        <v>12</v>
      </c>
      <c r="O1150" s="154">
        <f t="shared" si="1195"/>
        <v>12</v>
      </c>
      <c r="P1150" s="155">
        <f t="shared" si="1196"/>
        <v>48</v>
      </c>
    </row>
    <row r="1151" spans="1:16" x14ac:dyDescent="0.3">
      <c r="A1151" s="150" t="s">
        <v>3642</v>
      </c>
      <c r="B1151" s="151" t="s">
        <v>4024</v>
      </c>
      <c r="C1151" s="151" t="s">
        <v>1440</v>
      </c>
      <c r="D1151" s="151" t="s">
        <v>6084</v>
      </c>
      <c r="E1151" s="151" t="s">
        <v>2026</v>
      </c>
      <c r="F1151" s="151"/>
      <c r="G1151" s="151" t="s">
        <v>6087</v>
      </c>
      <c r="H1151" s="150" t="s">
        <v>6088</v>
      </c>
      <c r="I1151" s="150" t="s">
        <v>3789</v>
      </c>
      <c r="J1151" s="154">
        <v>31</v>
      </c>
      <c r="K1151" s="154">
        <f t="shared" si="1191"/>
        <v>31</v>
      </c>
      <c r="L1151" s="154">
        <f t="shared" si="1192"/>
        <v>31</v>
      </c>
      <c r="M1151" s="154">
        <f t="shared" si="1193"/>
        <v>31</v>
      </c>
      <c r="N1151" s="154">
        <f t="shared" si="1194"/>
        <v>31</v>
      </c>
      <c r="O1151" s="154">
        <f t="shared" si="1195"/>
        <v>31</v>
      </c>
      <c r="P1151" s="155">
        <f t="shared" si="1196"/>
        <v>124</v>
      </c>
    </row>
    <row r="1152" spans="1:16" x14ac:dyDescent="0.3">
      <c r="A1152" s="150" t="s">
        <v>3642</v>
      </c>
      <c r="B1152" s="151" t="s">
        <v>4024</v>
      </c>
      <c r="C1152" s="151" t="s">
        <v>1440</v>
      </c>
      <c r="D1152" s="151" t="s">
        <v>4025</v>
      </c>
      <c r="E1152" s="151" t="s">
        <v>97</v>
      </c>
      <c r="F1152" s="151"/>
      <c r="G1152" s="151" t="s">
        <v>3173</v>
      </c>
      <c r="H1152" s="150" t="s">
        <v>6089</v>
      </c>
      <c r="I1152" s="150" t="s">
        <v>3652</v>
      </c>
      <c r="J1152" s="154">
        <v>37</v>
      </c>
      <c r="K1152" s="154">
        <f t="shared" si="1191"/>
        <v>37</v>
      </c>
      <c r="L1152" s="154">
        <f t="shared" si="1192"/>
        <v>37</v>
      </c>
      <c r="M1152" s="154">
        <f t="shared" si="1193"/>
        <v>37</v>
      </c>
      <c r="N1152" s="154">
        <f t="shared" si="1194"/>
        <v>37</v>
      </c>
      <c r="O1152" s="154">
        <f t="shared" si="1195"/>
        <v>37</v>
      </c>
      <c r="P1152" s="155">
        <f t="shared" si="1196"/>
        <v>148</v>
      </c>
    </row>
    <row r="1153" spans="1:16" x14ac:dyDescent="0.3">
      <c r="A1153" s="150" t="s">
        <v>3642</v>
      </c>
      <c r="B1153" s="151" t="s">
        <v>4024</v>
      </c>
      <c r="C1153" s="151" t="s">
        <v>1440</v>
      </c>
      <c r="D1153" s="151" t="s">
        <v>6090</v>
      </c>
      <c r="E1153" s="151" t="s">
        <v>77</v>
      </c>
      <c r="F1153" s="151"/>
      <c r="G1153" s="151" t="s">
        <v>3177</v>
      </c>
      <c r="H1153" s="150" t="s">
        <v>6091</v>
      </c>
      <c r="I1153" s="150" t="s">
        <v>3652</v>
      </c>
      <c r="J1153" s="154">
        <v>14</v>
      </c>
      <c r="K1153" s="154">
        <f t="shared" si="1191"/>
        <v>14</v>
      </c>
      <c r="L1153" s="154">
        <f t="shared" si="1192"/>
        <v>14</v>
      </c>
      <c r="M1153" s="154">
        <f t="shared" si="1193"/>
        <v>14</v>
      </c>
      <c r="N1153" s="154">
        <f t="shared" si="1194"/>
        <v>14</v>
      </c>
      <c r="O1153" s="154">
        <f t="shared" si="1195"/>
        <v>14</v>
      </c>
      <c r="P1153" s="155">
        <f t="shared" si="1196"/>
        <v>56</v>
      </c>
    </row>
    <row r="1154" spans="1:16" x14ac:dyDescent="0.3">
      <c r="A1154" s="150" t="s">
        <v>3642</v>
      </c>
      <c r="B1154" s="151" t="s">
        <v>4024</v>
      </c>
      <c r="C1154" s="151" t="s">
        <v>1440</v>
      </c>
      <c r="D1154" s="151" t="s">
        <v>6090</v>
      </c>
      <c r="E1154" s="151" t="s">
        <v>77</v>
      </c>
      <c r="F1154" s="151"/>
      <c r="G1154" s="151" t="s">
        <v>3295</v>
      </c>
      <c r="H1154" s="150" t="s">
        <v>6092</v>
      </c>
      <c r="I1154" s="150" t="s">
        <v>3789</v>
      </c>
      <c r="J1154" s="154">
        <v>36</v>
      </c>
      <c r="K1154" s="154">
        <f t="shared" si="1191"/>
        <v>36</v>
      </c>
      <c r="L1154" s="154">
        <f t="shared" si="1192"/>
        <v>36</v>
      </c>
      <c r="M1154" s="154">
        <f t="shared" si="1193"/>
        <v>36</v>
      </c>
      <c r="N1154" s="154">
        <f t="shared" si="1194"/>
        <v>36</v>
      </c>
      <c r="O1154" s="154">
        <f t="shared" si="1195"/>
        <v>36</v>
      </c>
      <c r="P1154" s="155">
        <f t="shared" si="1196"/>
        <v>144</v>
      </c>
    </row>
    <row r="1155" spans="1:16" x14ac:dyDescent="0.3">
      <c r="A1155" s="150" t="s">
        <v>3642</v>
      </c>
      <c r="B1155" s="151" t="s">
        <v>3743</v>
      </c>
      <c r="C1155" s="151" t="s">
        <v>58</v>
      </c>
      <c r="D1155" s="151" t="s">
        <v>3744</v>
      </c>
      <c r="E1155" s="151" t="s">
        <v>9</v>
      </c>
      <c r="F1155" s="151"/>
      <c r="G1155" s="151" t="s">
        <v>6093</v>
      </c>
      <c r="H1155" s="150" t="s">
        <v>6094</v>
      </c>
      <c r="I1155" s="150" t="s">
        <v>3652</v>
      </c>
      <c r="J1155" s="154">
        <v>21</v>
      </c>
      <c r="K1155" s="154">
        <f t="shared" si="1191"/>
        <v>21</v>
      </c>
      <c r="L1155" s="154">
        <f t="shared" si="1192"/>
        <v>21</v>
      </c>
      <c r="M1155" s="154">
        <f t="shared" si="1193"/>
        <v>21</v>
      </c>
      <c r="N1155" s="154">
        <f t="shared" si="1194"/>
        <v>21</v>
      </c>
      <c r="O1155" s="154">
        <f t="shared" si="1195"/>
        <v>21</v>
      </c>
      <c r="P1155" s="155">
        <f t="shared" si="1196"/>
        <v>84</v>
      </c>
    </row>
    <row r="1156" spans="1:16" x14ac:dyDescent="0.3">
      <c r="A1156" s="150" t="s">
        <v>3642</v>
      </c>
      <c r="B1156" s="151" t="s">
        <v>3743</v>
      </c>
      <c r="C1156" s="151" t="s">
        <v>58</v>
      </c>
      <c r="D1156" s="151" t="s">
        <v>3744</v>
      </c>
      <c r="E1156" s="151" t="s">
        <v>9</v>
      </c>
      <c r="F1156" s="151"/>
      <c r="G1156" s="151" t="s">
        <v>3176</v>
      </c>
      <c r="H1156" s="150" t="s">
        <v>6095</v>
      </c>
      <c r="I1156" s="150" t="s">
        <v>3652</v>
      </c>
      <c r="J1156" s="154">
        <v>58</v>
      </c>
      <c r="K1156" s="154">
        <f t="shared" si="1191"/>
        <v>58</v>
      </c>
      <c r="L1156" s="154">
        <f t="shared" si="1192"/>
        <v>58</v>
      </c>
      <c r="M1156" s="154">
        <f t="shared" si="1193"/>
        <v>58</v>
      </c>
      <c r="N1156" s="154">
        <f t="shared" si="1194"/>
        <v>58</v>
      </c>
      <c r="O1156" s="154">
        <f t="shared" si="1195"/>
        <v>58</v>
      </c>
      <c r="P1156" s="155">
        <f t="shared" si="1196"/>
        <v>232</v>
      </c>
    </row>
    <row r="1157" spans="1:16" x14ac:dyDescent="0.3">
      <c r="A1157" s="150" t="s">
        <v>3642</v>
      </c>
      <c r="B1157" s="151" t="s">
        <v>3743</v>
      </c>
      <c r="C1157" s="151" t="s">
        <v>58</v>
      </c>
      <c r="D1157" s="151" t="s">
        <v>3744</v>
      </c>
      <c r="E1157" s="151" t="s">
        <v>9</v>
      </c>
      <c r="F1157" s="151"/>
      <c r="G1157" s="151" t="s">
        <v>3207</v>
      </c>
      <c r="H1157" s="150" t="s">
        <v>6096</v>
      </c>
      <c r="I1157" s="150" t="s">
        <v>3789</v>
      </c>
      <c r="J1157" s="154">
        <v>133</v>
      </c>
      <c r="K1157" s="154">
        <f t="shared" si="1191"/>
        <v>133</v>
      </c>
      <c r="L1157" s="154">
        <f t="shared" si="1192"/>
        <v>133</v>
      </c>
      <c r="M1157" s="154">
        <f t="shared" si="1193"/>
        <v>133</v>
      </c>
      <c r="N1157" s="154">
        <f t="shared" si="1194"/>
        <v>133</v>
      </c>
      <c r="O1157" s="154">
        <f t="shared" si="1195"/>
        <v>133</v>
      </c>
      <c r="P1157" s="155">
        <f t="shared" si="1196"/>
        <v>532</v>
      </c>
    </row>
    <row r="1158" spans="1:16" x14ac:dyDescent="0.3">
      <c r="A1158" s="150" t="s">
        <v>3642</v>
      </c>
      <c r="B1158" s="151" t="s">
        <v>3743</v>
      </c>
      <c r="C1158" s="151" t="s">
        <v>58</v>
      </c>
      <c r="D1158" s="151" t="s">
        <v>6097</v>
      </c>
      <c r="E1158" s="151" t="s">
        <v>105</v>
      </c>
      <c r="F1158" s="151"/>
      <c r="G1158" s="151" t="s">
        <v>3165</v>
      </c>
      <c r="H1158" s="150" t="s">
        <v>6098</v>
      </c>
      <c r="I1158" s="150" t="s">
        <v>3652</v>
      </c>
      <c r="J1158" s="154">
        <v>18</v>
      </c>
      <c r="K1158" s="154">
        <f t="shared" si="1191"/>
        <v>18</v>
      </c>
      <c r="L1158" s="154">
        <f t="shared" si="1192"/>
        <v>18</v>
      </c>
      <c r="M1158" s="154">
        <f t="shared" si="1193"/>
        <v>18</v>
      </c>
      <c r="N1158" s="154">
        <f t="shared" si="1194"/>
        <v>18</v>
      </c>
      <c r="O1158" s="154">
        <f t="shared" si="1195"/>
        <v>18</v>
      </c>
      <c r="P1158" s="155">
        <f t="shared" si="1196"/>
        <v>72</v>
      </c>
    </row>
    <row r="1159" spans="1:16" x14ac:dyDescent="0.3">
      <c r="A1159" s="150" t="s">
        <v>3642</v>
      </c>
      <c r="B1159" s="151" t="s">
        <v>3743</v>
      </c>
      <c r="C1159" s="151" t="s">
        <v>58</v>
      </c>
      <c r="D1159" s="151" t="s">
        <v>5858</v>
      </c>
      <c r="E1159" s="151" t="s">
        <v>309</v>
      </c>
      <c r="F1159" s="151"/>
      <c r="G1159" s="151" t="s">
        <v>3329</v>
      </c>
      <c r="H1159" s="150" t="s">
        <v>6099</v>
      </c>
      <c r="I1159" s="150" t="s">
        <v>3652</v>
      </c>
      <c r="J1159" s="154">
        <v>26</v>
      </c>
      <c r="K1159" s="154">
        <f t="shared" si="1191"/>
        <v>26</v>
      </c>
      <c r="L1159" s="154">
        <f t="shared" si="1192"/>
        <v>26</v>
      </c>
      <c r="M1159" s="154">
        <f t="shared" si="1193"/>
        <v>26</v>
      </c>
      <c r="N1159" s="154">
        <f t="shared" si="1194"/>
        <v>26</v>
      </c>
      <c r="O1159" s="154">
        <f t="shared" si="1195"/>
        <v>26</v>
      </c>
      <c r="P1159" s="155">
        <f t="shared" si="1196"/>
        <v>104</v>
      </c>
    </row>
    <row r="1160" spans="1:16" x14ac:dyDescent="0.3">
      <c r="A1160" s="150" t="s">
        <v>3642</v>
      </c>
      <c r="B1160" s="151" t="s">
        <v>3743</v>
      </c>
      <c r="C1160" s="151" t="s">
        <v>58</v>
      </c>
      <c r="D1160" s="151" t="s">
        <v>6100</v>
      </c>
      <c r="E1160" s="151" t="s">
        <v>205</v>
      </c>
      <c r="F1160" s="151"/>
      <c r="G1160" s="151" t="s">
        <v>6101</v>
      </c>
      <c r="H1160" s="150" t="s">
        <v>6102</v>
      </c>
      <c r="I1160" s="150" t="s">
        <v>3652</v>
      </c>
      <c r="J1160" s="154">
        <v>64</v>
      </c>
      <c r="K1160" s="154">
        <f t="shared" si="1191"/>
        <v>64</v>
      </c>
      <c r="L1160" s="154">
        <f t="shared" si="1192"/>
        <v>64</v>
      </c>
      <c r="M1160" s="154">
        <f t="shared" si="1193"/>
        <v>64</v>
      </c>
      <c r="N1160" s="154">
        <f t="shared" si="1194"/>
        <v>64</v>
      </c>
      <c r="O1160" s="154">
        <f t="shared" si="1195"/>
        <v>64</v>
      </c>
      <c r="P1160" s="155">
        <f t="shared" si="1196"/>
        <v>256</v>
      </c>
    </row>
    <row r="1161" spans="1:16" x14ac:dyDescent="0.3">
      <c r="A1161" s="150" t="s">
        <v>3642</v>
      </c>
      <c r="B1161" s="151" t="s">
        <v>3743</v>
      </c>
      <c r="C1161" s="151" t="s">
        <v>58</v>
      </c>
      <c r="D1161" s="151" t="s">
        <v>6103</v>
      </c>
      <c r="E1161" s="151" t="s">
        <v>141</v>
      </c>
      <c r="F1161" s="151"/>
      <c r="G1161" s="151" t="s">
        <v>3169</v>
      </c>
      <c r="H1161" s="150" t="s">
        <v>6104</v>
      </c>
      <c r="I1161" s="150" t="s">
        <v>3652</v>
      </c>
      <c r="J1161" s="154">
        <v>38</v>
      </c>
      <c r="K1161" s="154">
        <f t="shared" si="1191"/>
        <v>38</v>
      </c>
      <c r="L1161" s="154">
        <f t="shared" si="1192"/>
        <v>38</v>
      </c>
      <c r="M1161" s="154">
        <f t="shared" si="1193"/>
        <v>38</v>
      </c>
      <c r="N1161" s="154">
        <f t="shared" si="1194"/>
        <v>38</v>
      </c>
      <c r="O1161" s="154">
        <f t="shared" si="1195"/>
        <v>38</v>
      </c>
      <c r="P1161" s="155">
        <f t="shared" si="1196"/>
        <v>152</v>
      </c>
    </row>
    <row r="1162" spans="1:16" x14ac:dyDescent="0.3">
      <c r="A1162" s="150" t="s">
        <v>3642</v>
      </c>
      <c r="B1162" s="151" t="s">
        <v>3743</v>
      </c>
      <c r="C1162" s="151" t="s">
        <v>58</v>
      </c>
      <c r="D1162" s="151" t="s">
        <v>3961</v>
      </c>
      <c r="E1162" s="151" t="s">
        <v>97</v>
      </c>
      <c r="F1162" s="151"/>
      <c r="G1162" s="151" t="s">
        <v>6105</v>
      </c>
      <c r="H1162" s="150" t="s">
        <v>6106</v>
      </c>
      <c r="I1162" s="150" t="s">
        <v>3652</v>
      </c>
      <c r="J1162" s="154">
        <v>40</v>
      </c>
      <c r="K1162" s="154">
        <f t="shared" si="1191"/>
        <v>40</v>
      </c>
      <c r="L1162" s="154">
        <f t="shared" si="1192"/>
        <v>40</v>
      </c>
      <c r="M1162" s="154">
        <f t="shared" si="1193"/>
        <v>40</v>
      </c>
      <c r="N1162" s="154">
        <f t="shared" si="1194"/>
        <v>40</v>
      </c>
      <c r="O1162" s="154">
        <f t="shared" si="1195"/>
        <v>40</v>
      </c>
      <c r="P1162" s="155">
        <f t="shared" si="1196"/>
        <v>160</v>
      </c>
    </row>
    <row r="1163" spans="1:16" ht="43.2" x14ac:dyDescent="0.3">
      <c r="A1163" s="150" t="s">
        <v>3642</v>
      </c>
      <c r="B1163" s="151" t="s">
        <v>3748</v>
      </c>
      <c r="C1163" s="151" t="s">
        <v>60</v>
      </c>
      <c r="D1163" s="151" t="s">
        <v>3749</v>
      </c>
      <c r="E1163" s="151" t="s">
        <v>9</v>
      </c>
      <c r="F1163" s="151" t="s">
        <v>3970</v>
      </c>
      <c r="G1163" s="151" t="s">
        <v>6107</v>
      </c>
      <c r="H1163" s="150" t="s">
        <v>6108</v>
      </c>
      <c r="I1163" s="150" t="s">
        <v>3652</v>
      </c>
      <c r="J1163" s="154">
        <v>40</v>
      </c>
      <c r="K1163" s="154">
        <f t="shared" si="1191"/>
        <v>40</v>
      </c>
      <c r="L1163" s="154">
        <f t="shared" si="1192"/>
        <v>40</v>
      </c>
      <c r="M1163" s="154">
        <f t="shared" si="1193"/>
        <v>40</v>
      </c>
      <c r="N1163" s="154">
        <f t="shared" si="1194"/>
        <v>40</v>
      </c>
      <c r="O1163" s="154">
        <f t="shared" si="1195"/>
        <v>40</v>
      </c>
      <c r="P1163" s="155">
        <f t="shared" si="1196"/>
        <v>160</v>
      </c>
    </row>
    <row r="1164" spans="1:16" ht="43.2" x14ac:dyDescent="0.3">
      <c r="A1164" s="150" t="s">
        <v>3642</v>
      </c>
      <c r="B1164" s="151" t="s">
        <v>3748</v>
      </c>
      <c r="C1164" s="151" t="s">
        <v>60</v>
      </c>
      <c r="D1164" s="151" t="s">
        <v>3749</v>
      </c>
      <c r="E1164" s="151" t="s">
        <v>9</v>
      </c>
      <c r="F1164" s="151" t="s">
        <v>3970</v>
      </c>
      <c r="G1164" s="151" t="s">
        <v>6109</v>
      </c>
      <c r="H1164" s="150" t="s">
        <v>6110</v>
      </c>
      <c r="I1164" s="150" t="s">
        <v>3652</v>
      </c>
      <c r="J1164" s="154">
        <v>55</v>
      </c>
      <c r="K1164" s="154">
        <f t="shared" si="1191"/>
        <v>55</v>
      </c>
      <c r="L1164" s="154">
        <f t="shared" si="1192"/>
        <v>55</v>
      </c>
      <c r="M1164" s="154">
        <f t="shared" si="1193"/>
        <v>55</v>
      </c>
      <c r="N1164" s="154">
        <f t="shared" si="1194"/>
        <v>55</v>
      </c>
      <c r="O1164" s="154">
        <f t="shared" si="1195"/>
        <v>55</v>
      </c>
      <c r="P1164" s="155">
        <f t="shared" si="1196"/>
        <v>220</v>
      </c>
    </row>
    <row r="1165" spans="1:16" ht="28.8" x14ac:dyDescent="0.3">
      <c r="A1165" s="150" t="s">
        <v>3642</v>
      </c>
      <c r="B1165" s="151" t="s">
        <v>3748</v>
      </c>
      <c r="C1165" s="151" t="s">
        <v>60</v>
      </c>
      <c r="D1165" s="151" t="s">
        <v>3749</v>
      </c>
      <c r="E1165" s="151" t="s">
        <v>9</v>
      </c>
      <c r="F1165" s="151" t="s">
        <v>6111</v>
      </c>
      <c r="G1165" s="151" t="s">
        <v>6010</v>
      </c>
      <c r="H1165" s="150" t="s">
        <v>6112</v>
      </c>
      <c r="I1165" s="150" t="s">
        <v>3652</v>
      </c>
      <c r="J1165" s="154">
        <v>38</v>
      </c>
      <c r="K1165" s="154">
        <f t="shared" si="1191"/>
        <v>38</v>
      </c>
      <c r="L1165" s="154">
        <f t="shared" si="1192"/>
        <v>38</v>
      </c>
      <c r="M1165" s="154">
        <f t="shared" si="1193"/>
        <v>38</v>
      </c>
      <c r="N1165" s="154">
        <f t="shared" si="1194"/>
        <v>38</v>
      </c>
      <c r="O1165" s="154">
        <f t="shared" si="1195"/>
        <v>38</v>
      </c>
      <c r="P1165" s="155">
        <f t="shared" si="1196"/>
        <v>152</v>
      </c>
    </row>
    <row r="1166" spans="1:16" x14ac:dyDescent="0.3">
      <c r="A1166" s="150" t="s">
        <v>3642</v>
      </c>
      <c r="B1166" s="151" t="s">
        <v>3748</v>
      </c>
      <c r="C1166" s="151" t="s">
        <v>60</v>
      </c>
      <c r="D1166" s="151" t="s">
        <v>3749</v>
      </c>
      <c r="E1166" s="151" t="s">
        <v>9</v>
      </c>
      <c r="F1166" s="151" t="s">
        <v>6113</v>
      </c>
      <c r="G1166" s="151" t="s">
        <v>3180</v>
      </c>
      <c r="H1166" s="150" t="s">
        <v>6114</v>
      </c>
      <c r="I1166" s="150" t="s">
        <v>3652</v>
      </c>
      <c r="J1166" s="154">
        <v>107</v>
      </c>
      <c r="K1166" s="154">
        <f t="shared" si="1191"/>
        <v>107</v>
      </c>
      <c r="L1166" s="154">
        <f t="shared" si="1192"/>
        <v>107</v>
      </c>
      <c r="M1166" s="154">
        <f t="shared" si="1193"/>
        <v>107</v>
      </c>
      <c r="N1166" s="154">
        <f t="shared" si="1194"/>
        <v>107</v>
      </c>
      <c r="O1166" s="154">
        <f t="shared" si="1195"/>
        <v>107</v>
      </c>
      <c r="P1166" s="155">
        <f t="shared" si="1196"/>
        <v>428</v>
      </c>
    </row>
    <row r="1167" spans="1:16" x14ac:dyDescent="0.3">
      <c r="A1167" s="150" t="s">
        <v>3642</v>
      </c>
      <c r="B1167" s="151" t="s">
        <v>3748</v>
      </c>
      <c r="C1167" s="151" t="s">
        <v>60</v>
      </c>
      <c r="D1167" s="151" t="s">
        <v>3749</v>
      </c>
      <c r="E1167" s="151" t="s">
        <v>9</v>
      </c>
      <c r="F1167" s="151" t="s">
        <v>6115</v>
      </c>
      <c r="G1167" s="151" t="s">
        <v>6116</v>
      </c>
      <c r="H1167" s="150" t="s">
        <v>6117</v>
      </c>
      <c r="I1167" s="150" t="s">
        <v>3652</v>
      </c>
      <c r="J1167" s="154">
        <v>86</v>
      </c>
      <c r="K1167" s="154">
        <f t="shared" si="1191"/>
        <v>86</v>
      </c>
      <c r="L1167" s="154">
        <f t="shared" si="1192"/>
        <v>86</v>
      </c>
      <c r="M1167" s="154">
        <f t="shared" si="1193"/>
        <v>86</v>
      </c>
      <c r="N1167" s="154">
        <f t="shared" si="1194"/>
        <v>86</v>
      </c>
      <c r="O1167" s="154">
        <f t="shared" si="1195"/>
        <v>86</v>
      </c>
      <c r="P1167" s="155">
        <f t="shared" si="1196"/>
        <v>344</v>
      </c>
    </row>
    <row r="1168" spans="1:16" x14ac:dyDescent="0.3">
      <c r="A1168" s="150" t="s">
        <v>3642</v>
      </c>
      <c r="B1168" s="151" t="s">
        <v>3748</v>
      </c>
      <c r="C1168" s="151" t="s">
        <v>60</v>
      </c>
      <c r="D1168" s="151" t="s">
        <v>3749</v>
      </c>
      <c r="E1168" s="151" t="s">
        <v>9</v>
      </c>
      <c r="F1168" s="151"/>
      <c r="G1168" s="151" t="s">
        <v>3166</v>
      </c>
      <c r="H1168" s="150" t="s">
        <v>6118</v>
      </c>
      <c r="I1168" s="150" t="s">
        <v>3652</v>
      </c>
      <c r="J1168" s="154">
        <v>13</v>
      </c>
      <c r="K1168" s="154">
        <f t="shared" si="1191"/>
        <v>13</v>
      </c>
      <c r="L1168" s="154">
        <f t="shared" si="1192"/>
        <v>13</v>
      </c>
      <c r="M1168" s="154">
        <f t="shared" si="1193"/>
        <v>13</v>
      </c>
      <c r="N1168" s="154">
        <f t="shared" si="1194"/>
        <v>13</v>
      </c>
      <c r="O1168" s="154">
        <f t="shared" si="1195"/>
        <v>13</v>
      </c>
      <c r="P1168" s="155">
        <f t="shared" si="1196"/>
        <v>52</v>
      </c>
    </row>
    <row r="1169" spans="1:16" ht="28.8" x14ac:dyDescent="0.3">
      <c r="A1169" s="150" t="s">
        <v>3642</v>
      </c>
      <c r="B1169" s="151" t="s">
        <v>3748</v>
      </c>
      <c r="C1169" s="151" t="s">
        <v>60</v>
      </c>
      <c r="D1169" s="151" t="s">
        <v>3749</v>
      </c>
      <c r="E1169" s="151" t="s">
        <v>9</v>
      </c>
      <c r="F1169" s="151" t="s">
        <v>6119</v>
      </c>
      <c r="G1169" s="151" t="s">
        <v>6120</v>
      </c>
      <c r="H1169" s="150" t="s">
        <v>6121</v>
      </c>
      <c r="I1169" s="150" t="s">
        <v>3972</v>
      </c>
      <c r="J1169" s="154">
        <v>68</v>
      </c>
      <c r="K1169" s="154">
        <f t="shared" si="1191"/>
        <v>68</v>
      </c>
      <c r="L1169" s="154">
        <f t="shared" si="1192"/>
        <v>68</v>
      </c>
      <c r="M1169" s="154">
        <f t="shared" si="1193"/>
        <v>68</v>
      </c>
      <c r="N1169" s="154">
        <f t="shared" si="1194"/>
        <v>68</v>
      </c>
      <c r="O1169" s="154">
        <f t="shared" si="1195"/>
        <v>68</v>
      </c>
      <c r="P1169" s="155">
        <f t="shared" si="1196"/>
        <v>272</v>
      </c>
    </row>
    <row r="1170" spans="1:16" ht="28.8" x14ac:dyDescent="0.3">
      <c r="A1170" s="150" t="s">
        <v>3642</v>
      </c>
      <c r="B1170" s="151" t="s">
        <v>3748</v>
      </c>
      <c r="C1170" s="151" t="s">
        <v>60</v>
      </c>
      <c r="D1170" s="151" t="s">
        <v>3749</v>
      </c>
      <c r="E1170" s="151" t="s">
        <v>9</v>
      </c>
      <c r="F1170" s="151" t="s">
        <v>6111</v>
      </c>
      <c r="G1170" s="151" t="s">
        <v>3194</v>
      </c>
      <c r="H1170" s="150" t="s">
        <v>6122</v>
      </c>
      <c r="I1170" s="150" t="s">
        <v>3652</v>
      </c>
      <c r="J1170" s="154">
        <v>63</v>
      </c>
      <c r="K1170" s="154">
        <f t="shared" si="1191"/>
        <v>63</v>
      </c>
      <c r="L1170" s="154">
        <f t="shared" si="1192"/>
        <v>63</v>
      </c>
      <c r="M1170" s="154">
        <f t="shared" si="1193"/>
        <v>63</v>
      </c>
      <c r="N1170" s="154">
        <f t="shared" si="1194"/>
        <v>63</v>
      </c>
      <c r="O1170" s="154">
        <f t="shared" si="1195"/>
        <v>63</v>
      </c>
      <c r="P1170" s="155">
        <f t="shared" si="1196"/>
        <v>252</v>
      </c>
    </row>
    <row r="1171" spans="1:16" ht="28.8" x14ac:dyDescent="0.3">
      <c r="A1171" s="150" t="s">
        <v>3642</v>
      </c>
      <c r="B1171" s="151" t="s">
        <v>3748</v>
      </c>
      <c r="C1171" s="151" t="s">
        <v>60</v>
      </c>
      <c r="D1171" s="151" t="s">
        <v>3749</v>
      </c>
      <c r="E1171" s="151" t="s">
        <v>9</v>
      </c>
      <c r="F1171" s="151" t="s">
        <v>6119</v>
      </c>
      <c r="G1171" s="151" t="s">
        <v>5908</v>
      </c>
      <c r="H1171" s="150" t="s">
        <v>5909</v>
      </c>
      <c r="I1171" s="150" t="s">
        <v>3972</v>
      </c>
      <c r="J1171" s="154">
        <v>28</v>
      </c>
      <c r="K1171" s="154">
        <f t="shared" si="1191"/>
        <v>28</v>
      </c>
      <c r="L1171" s="154">
        <f t="shared" si="1192"/>
        <v>28</v>
      </c>
      <c r="M1171" s="154">
        <f t="shared" si="1193"/>
        <v>28</v>
      </c>
      <c r="N1171" s="154">
        <f t="shared" si="1194"/>
        <v>28</v>
      </c>
      <c r="O1171" s="154">
        <f t="shared" si="1195"/>
        <v>28</v>
      </c>
      <c r="P1171" s="155">
        <f t="shared" si="1196"/>
        <v>112</v>
      </c>
    </row>
    <row r="1172" spans="1:16" ht="28.8" x14ac:dyDescent="0.3">
      <c r="A1172" s="150" t="s">
        <v>3642</v>
      </c>
      <c r="B1172" s="151" t="s">
        <v>3748</v>
      </c>
      <c r="C1172" s="151" t="s">
        <v>60</v>
      </c>
      <c r="D1172" s="151" t="s">
        <v>3749</v>
      </c>
      <c r="E1172" s="151" t="s">
        <v>9</v>
      </c>
      <c r="F1172" s="151" t="s">
        <v>6123</v>
      </c>
      <c r="G1172" s="151" t="s">
        <v>6124</v>
      </c>
      <c r="H1172" s="150" t="s">
        <v>6125</v>
      </c>
      <c r="I1172" s="150" t="s">
        <v>3652</v>
      </c>
      <c r="J1172" s="154">
        <v>25</v>
      </c>
      <c r="K1172" s="154">
        <f t="shared" si="1191"/>
        <v>25</v>
      </c>
      <c r="L1172" s="154">
        <f t="shared" si="1192"/>
        <v>25</v>
      </c>
      <c r="M1172" s="154">
        <f t="shared" si="1193"/>
        <v>25</v>
      </c>
      <c r="N1172" s="154">
        <f t="shared" si="1194"/>
        <v>25</v>
      </c>
      <c r="O1172" s="154">
        <f t="shared" si="1195"/>
        <v>25</v>
      </c>
      <c r="P1172" s="155">
        <f t="shared" si="1196"/>
        <v>100</v>
      </c>
    </row>
    <row r="1173" spans="1:16" ht="57.6" x14ac:dyDescent="0.3">
      <c r="A1173" s="150" t="s">
        <v>3642</v>
      </c>
      <c r="B1173" s="151" t="s">
        <v>3748</v>
      </c>
      <c r="C1173" s="151" t="s">
        <v>60</v>
      </c>
      <c r="D1173" s="151" t="s">
        <v>3749</v>
      </c>
      <c r="E1173" s="151" t="s">
        <v>9</v>
      </c>
      <c r="F1173" s="151" t="s">
        <v>6126</v>
      </c>
      <c r="G1173" s="151" t="s">
        <v>3383</v>
      </c>
      <c r="H1173" s="150" t="s">
        <v>6127</v>
      </c>
      <c r="I1173" s="150" t="s">
        <v>3789</v>
      </c>
      <c r="J1173" s="154">
        <v>193</v>
      </c>
      <c r="K1173" s="154">
        <f t="shared" si="1191"/>
        <v>193</v>
      </c>
      <c r="L1173" s="154">
        <f t="shared" si="1192"/>
        <v>193</v>
      </c>
      <c r="M1173" s="154">
        <f t="shared" si="1193"/>
        <v>193</v>
      </c>
      <c r="N1173" s="154">
        <f t="shared" si="1194"/>
        <v>193</v>
      </c>
      <c r="O1173" s="154">
        <f t="shared" si="1195"/>
        <v>193</v>
      </c>
      <c r="P1173" s="155">
        <f t="shared" si="1196"/>
        <v>772</v>
      </c>
    </row>
    <row r="1174" spans="1:16" ht="28.8" x14ac:dyDescent="0.3">
      <c r="A1174" s="150" t="s">
        <v>3642</v>
      </c>
      <c r="B1174" s="151" t="s">
        <v>3748</v>
      </c>
      <c r="C1174" s="151" t="s">
        <v>60</v>
      </c>
      <c r="D1174" s="151" t="s">
        <v>3749</v>
      </c>
      <c r="E1174" s="151" t="s">
        <v>9</v>
      </c>
      <c r="F1174" s="151" t="s">
        <v>6128</v>
      </c>
      <c r="G1174" s="151" t="s">
        <v>4727</v>
      </c>
      <c r="H1174" s="150" t="s">
        <v>6129</v>
      </c>
      <c r="I1174" s="150" t="s">
        <v>3652</v>
      </c>
      <c r="J1174" s="154">
        <v>13</v>
      </c>
      <c r="K1174" s="154">
        <f t="shared" si="1191"/>
        <v>13</v>
      </c>
      <c r="L1174" s="154">
        <f t="shared" si="1192"/>
        <v>13</v>
      </c>
      <c r="M1174" s="154">
        <f t="shared" si="1193"/>
        <v>13</v>
      </c>
      <c r="N1174" s="154">
        <f t="shared" si="1194"/>
        <v>13</v>
      </c>
      <c r="O1174" s="154">
        <f t="shared" si="1195"/>
        <v>13</v>
      </c>
      <c r="P1174" s="155">
        <f t="shared" si="1196"/>
        <v>52</v>
      </c>
    </row>
    <row r="1175" spans="1:16" x14ac:dyDescent="0.3">
      <c r="A1175" s="150" t="s">
        <v>3642</v>
      </c>
      <c r="B1175" s="151" t="s">
        <v>6130</v>
      </c>
      <c r="C1175" s="151" t="s">
        <v>6131</v>
      </c>
      <c r="D1175" s="151" t="s">
        <v>6132</v>
      </c>
      <c r="E1175" s="151" t="s">
        <v>9</v>
      </c>
      <c r="F1175" s="151"/>
      <c r="G1175" s="151" t="s">
        <v>6133</v>
      </c>
      <c r="H1175" s="150" t="s">
        <v>6134</v>
      </c>
      <c r="I1175" s="150" t="s">
        <v>3789</v>
      </c>
      <c r="J1175" s="154">
        <v>94</v>
      </c>
      <c r="K1175" s="154">
        <f t="shared" si="1191"/>
        <v>94</v>
      </c>
      <c r="L1175" s="154">
        <f t="shared" si="1192"/>
        <v>94</v>
      </c>
      <c r="M1175" s="154">
        <f t="shared" si="1193"/>
        <v>94</v>
      </c>
      <c r="N1175" s="154">
        <f t="shared" si="1194"/>
        <v>94</v>
      </c>
      <c r="O1175" s="154">
        <f t="shared" si="1195"/>
        <v>94</v>
      </c>
      <c r="P1175" s="155">
        <f t="shared" si="1196"/>
        <v>376</v>
      </c>
    </row>
    <row r="1176" spans="1:16" x14ac:dyDescent="0.3">
      <c r="A1176" s="150" t="s">
        <v>3642</v>
      </c>
      <c r="B1176" s="151" t="s">
        <v>6130</v>
      </c>
      <c r="C1176" s="151" t="s">
        <v>6131</v>
      </c>
      <c r="D1176" s="151" t="s">
        <v>6132</v>
      </c>
      <c r="E1176" s="151" t="s">
        <v>9</v>
      </c>
      <c r="F1176" s="151"/>
      <c r="G1176" s="151" t="s">
        <v>6135</v>
      </c>
      <c r="H1176" s="150" t="s">
        <v>6136</v>
      </c>
      <c r="I1176" s="150" t="s">
        <v>3789</v>
      </c>
      <c r="J1176" s="154">
        <v>21</v>
      </c>
      <c r="K1176" s="154">
        <f t="shared" si="1191"/>
        <v>21</v>
      </c>
      <c r="L1176" s="154">
        <f t="shared" si="1192"/>
        <v>21</v>
      </c>
      <c r="M1176" s="154">
        <f t="shared" si="1193"/>
        <v>21</v>
      </c>
      <c r="N1176" s="154">
        <f t="shared" si="1194"/>
        <v>21</v>
      </c>
      <c r="O1176" s="154">
        <f t="shared" si="1195"/>
        <v>21</v>
      </c>
      <c r="P1176" s="155">
        <f t="shared" si="1196"/>
        <v>84</v>
      </c>
    </row>
    <row r="1177" spans="1:16" ht="28.8" x14ac:dyDescent="0.3">
      <c r="A1177" s="150" t="s">
        <v>3642</v>
      </c>
      <c r="B1177" s="151" t="s">
        <v>3758</v>
      </c>
      <c r="C1177" s="151" t="s">
        <v>3757</v>
      </c>
      <c r="D1177" s="151" t="s">
        <v>4870</v>
      </c>
      <c r="E1177" s="151" t="s">
        <v>130</v>
      </c>
      <c r="F1177" s="151"/>
      <c r="G1177" s="151" t="s">
        <v>4328</v>
      </c>
      <c r="H1177" s="150" t="s">
        <v>6137</v>
      </c>
      <c r="I1177" s="150" t="s">
        <v>3652</v>
      </c>
      <c r="J1177" s="154">
        <v>4</v>
      </c>
      <c r="K1177" s="154">
        <f t="shared" si="1191"/>
        <v>4</v>
      </c>
      <c r="L1177" s="154">
        <f t="shared" si="1192"/>
        <v>4</v>
      </c>
      <c r="M1177" s="154">
        <f t="shared" si="1193"/>
        <v>4</v>
      </c>
      <c r="N1177" s="154">
        <f t="shared" si="1194"/>
        <v>4</v>
      </c>
      <c r="O1177" s="154">
        <f t="shared" si="1195"/>
        <v>4</v>
      </c>
      <c r="P1177" s="155">
        <f t="shared" si="1196"/>
        <v>16</v>
      </c>
    </row>
    <row r="1178" spans="1:16" x14ac:dyDescent="0.3">
      <c r="A1178" s="150" t="s">
        <v>3642</v>
      </c>
      <c r="B1178" s="151" t="s">
        <v>3758</v>
      </c>
      <c r="C1178" s="151" t="s">
        <v>3757</v>
      </c>
      <c r="D1178" s="151" t="s">
        <v>4870</v>
      </c>
      <c r="E1178" s="151" t="s">
        <v>130</v>
      </c>
      <c r="F1178" s="151"/>
      <c r="G1178" s="151" t="s">
        <v>3455</v>
      </c>
      <c r="H1178" s="150" t="s">
        <v>6138</v>
      </c>
      <c r="I1178" s="150" t="s">
        <v>3789</v>
      </c>
      <c r="J1178" s="154">
        <v>8</v>
      </c>
      <c r="K1178" s="154">
        <f t="shared" si="1191"/>
        <v>8</v>
      </c>
      <c r="L1178" s="154">
        <f t="shared" si="1192"/>
        <v>8</v>
      </c>
      <c r="M1178" s="154">
        <f t="shared" si="1193"/>
        <v>8</v>
      </c>
      <c r="N1178" s="154">
        <f t="shared" si="1194"/>
        <v>8</v>
      </c>
      <c r="O1178" s="154">
        <f t="shared" si="1195"/>
        <v>8</v>
      </c>
      <c r="P1178" s="155">
        <f t="shared" si="1196"/>
        <v>32</v>
      </c>
    </row>
    <row r="1179" spans="1:16" x14ac:dyDescent="0.3">
      <c r="A1179" s="150" t="s">
        <v>3642</v>
      </c>
      <c r="B1179" s="151" t="s">
        <v>6139</v>
      </c>
      <c r="C1179" s="151" t="s">
        <v>479</v>
      </c>
      <c r="D1179" s="151" t="s">
        <v>6139</v>
      </c>
      <c r="E1179" s="151" t="s">
        <v>9</v>
      </c>
      <c r="F1179" s="151" t="s">
        <v>6140</v>
      </c>
      <c r="G1179" s="151" t="s">
        <v>3179</v>
      </c>
      <c r="H1179" s="150" t="s">
        <v>6141</v>
      </c>
      <c r="I1179" s="150" t="s">
        <v>3652</v>
      </c>
      <c r="J1179" s="154">
        <v>22</v>
      </c>
      <c r="K1179" s="154">
        <f t="shared" si="1191"/>
        <v>22</v>
      </c>
      <c r="L1179" s="154">
        <f t="shared" si="1192"/>
        <v>22</v>
      </c>
      <c r="M1179" s="154">
        <f t="shared" si="1193"/>
        <v>22</v>
      </c>
      <c r="N1179" s="154">
        <f t="shared" si="1194"/>
        <v>22</v>
      </c>
      <c r="O1179" s="154">
        <f t="shared" si="1195"/>
        <v>22</v>
      </c>
      <c r="P1179" s="155">
        <f t="shared" si="1196"/>
        <v>88</v>
      </c>
    </row>
    <row r="1180" spans="1:16" ht="28.8" x14ac:dyDescent="0.3">
      <c r="A1180" s="150" t="s">
        <v>3642</v>
      </c>
      <c r="B1180" s="151" t="s">
        <v>6139</v>
      </c>
      <c r="C1180" s="151" t="s">
        <v>479</v>
      </c>
      <c r="D1180" s="151" t="s">
        <v>6139</v>
      </c>
      <c r="E1180" s="151" t="s">
        <v>9</v>
      </c>
      <c r="F1180" s="151" t="s">
        <v>6142</v>
      </c>
      <c r="G1180" s="151" t="s">
        <v>3319</v>
      </c>
      <c r="H1180" s="150" t="s">
        <v>6143</v>
      </c>
      <c r="I1180" s="150" t="s">
        <v>3652</v>
      </c>
      <c r="J1180" s="154">
        <v>85</v>
      </c>
      <c r="K1180" s="154">
        <f t="shared" si="1191"/>
        <v>85</v>
      </c>
      <c r="L1180" s="154">
        <f t="shared" si="1192"/>
        <v>85</v>
      </c>
      <c r="M1180" s="154">
        <f t="shared" si="1193"/>
        <v>85</v>
      </c>
      <c r="N1180" s="154">
        <f t="shared" si="1194"/>
        <v>85</v>
      </c>
      <c r="O1180" s="154">
        <f t="shared" si="1195"/>
        <v>85</v>
      </c>
      <c r="P1180" s="155">
        <f t="shared" si="1196"/>
        <v>340</v>
      </c>
    </row>
    <row r="1181" spans="1:16" x14ac:dyDescent="0.3">
      <c r="A1181" s="150" t="s">
        <v>3642</v>
      </c>
      <c r="B1181" s="151" t="s">
        <v>6139</v>
      </c>
      <c r="C1181" s="151" t="s">
        <v>479</v>
      </c>
      <c r="D1181" s="151" t="s">
        <v>6139</v>
      </c>
      <c r="E1181" s="151" t="s">
        <v>9</v>
      </c>
      <c r="F1181" s="151"/>
      <c r="G1181" s="151" t="s">
        <v>6144</v>
      </c>
      <c r="H1181" s="150" t="s">
        <v>6145</v>
      </c>
      <c r="I1181" s="150" t="s">
        <v>3652</v>
      </c>
      <c r="J1181" s="154">
        <v>74</v>
      </c>
      <c r="K1181" s="154">
        <f t="shared" si="1191"/>
        <v>74</v>
      </c>
      <c r="L1181" s="154">
        <f t="shared" si="1192"/>
        <v>74</v>
      </c>
      <c r="M1181" s="154">
        <f t="shared" si="1193"/>
        <v>74</v>
      </c>
      <c r="N1181" s="154">
        <f t="shared" si="1194"/>
        <v>74</v>
      </c>
      <c r="O1181" s="154">
        <f t="shared" si="1195"/>
        <v>74</v>
      </c>
      <c r="P1181" s="155">
        <f t="shared" si="1196"/>
        <v>296</v>
      </c>
    </row>
    <row r="1182" spans="1:16" ht="28.8" x14ac:dyDescent="0.3">
      <c r="A1182" s="150" t="s">
        <v>3642</v>
      </c>
      <c r="B1182" s="151" t="s">
        <v>6139</v>
      </c>
      <c r="C1182" s="151" t="s">
        <v>479</v>
      </c>
      <c r="D1182" s="151" t="s">
        <v>6139</v>
      </c>
      <c r="E1182" s="151" t="s">
        <v>9</v>
      </c>
      <c r="F1182" s="151" t="s">
        <v>6146</v>
      </c>
      <c r="G1182" s="151" t="s">
        <v>6147</v>
      </c>
      <c r="H1182" s="150" t="s">
        <v>6148</v>
      </c>
      <c r="I1182" s="150" t="s">
        <v>3652</v>
      </c>
      <c r="J1182" s="154">
        <v>70</v>
      </c>
      <c r="K1182" s="154">
        <f t="shared" si="1191"/>
        <v>70</v>
      </c>
      <c r="L1182" s="154">
        <f t="shared" si="1192"/>
        <v>70</v>
      </c>
      <c r="M1182" s="154">
        <f t="shared" si="1193"/>
        <v>70</v>
      </c>
      <c r="N1182" s="154">
        <f t="shared" si="1194"/>
        <v>70</v>
      </c>
      <c r="O1182" s="154">
        <f t="shared" si="1195"/>
        <v>70</v>
      </c>
      <c r="P1182" s="155">
        <f t="shared" si="1196"/>
        <v>280</v>
      </c>
    </row>
    <row r="1183" spans="1:16" ht="43.2" x14ac:dyDescent="0.3">
      <c r="A1183" s="150" t="s">
        <v>3642</v>
      </c>
      <c r="B1183" s="151" t="s">
        <v>6139</v>
      </c>
      <c r="C1183" s="151" t="s">
        <v>479</v>
      </c>
      <c r="D1183" s="151" t="s">
        <v>6139</v>
      </c>
      <c r="E1183" s="151" t="s">
        <v>9</v>
      </c>
      <c r="F1183" s="151" t="s">
        <v>6149</v>
      </c>
      <c r="G1183" s="151" t="s">
        <v>6105</v>
      </c>
      <c r="H1183" s="150" t="s">
        <v>6150</v>
      </c>
      <c r="I1183" s="150" t="s">
        <v>3652</v>
      </c>
      <c r="J1183" s="154">
        <v>47</v>
      </c>
      <c r="K1183" s="154">
        <f t="shared" si="1191"/>
        <v>47</v>
      </c>
      <c r="L1183" s="154">
        <f t="shared" si="1192"/>
        <v>47</v>
      </c>
      <c r="M1183" s="154">
        <f t="shared" si="1193"/>
        <v>47</v>
      </c>
      <c r="N1183" s="154">
        <f t="shared" si="1194"/>
        <v>47</v>
      </c>
      <c r="O1183" s="154">
        <f t="shared" si="1195"/>
        <v>47</v>
      </c>
      <c r="P1183" s="155">
        <f t="shared" si="1196"/>
        <v>188</v>
      </c>
    </row>
    <row r="1184" spans="1:16" x14ac:dyDescent="0.3">
      <c r="A1184" s="150" t="s">
        <v>3642</v>
      </c>
      <c r="B1184" s="151" t="s">
        <v>6139</v>
      </c>
      <c r="C1184" s="151" t="s">
        <v>479</v>
      </c>
      <c r="D1184" s="151" t="s">
        <v>6139</v>
      </c>
      <c r="E1184" s="151" t="s">
        <v>9</v>
      </c>
      <c r="F1184" s="151"/>
      <c r="G1184" s="151" t="s">
        <v>6151</v>
      </c>
      <c r="H1184" s="150" t="s">
        <v>6152</v>
      </c>
      <c r="I1184" s="150" t="s">
        <v>3789</v>
      </c>
      <c r="J1184" s="154">
        <v>267</v>
      </c>
      <c r="K1184" s="154">
        <f t="shared" si="1191"/>
        <v>267</v>
      </c>
      <c r="L1184" s="154">
        <f t="shared" si="1192"/>
        <v>267</v>
      </c>
      <c r="M1184" s="154">
        <f t="shared" si="1193"/>
        <v>267</v>
      </c>
      <c r="N1184" s="154">
        <f t="shared" si="1194"/>
        <v>267</v>
      </c>
      <c r="O1184" s="154">
        <f t="shared" si="1195"/>
        <v>267</v>
      </c>
      <c r="P1184" s="155">
        <f t="shared" si="1196"/>
        <v>1068</v>
      </c>
    </row>
    <row r="1185" spans="1:16" x14ac:dyDescent="0.3">
      <c r="A1185" s="150" t="s">
        <v>3642</v>
      </c>
      <c r="B1185" s="151" t="s">
        <v>6139</v>
      </c>
      <c r="C1185" s="151" t="s">
        <v>479</v>
      </c>
      <c r="D1185" s="151" t="s">
        <v>6139</v>
      </c>
      <c r="E1185" s="151" t="s">
        <v>9</v>
      </c>
      <c r="F1185" s="151"/>
      <c r="G1185" s="151" t="s">
        <v>6153</v>
      </c>
      <c r="H1185" s="150" t="s">
        <v>6154</v>
      </c>
      <c r="I1185" s="150" t="s">
        <v>3789</v>
      </c>
      <c r="J1185" s="154">
        <v>138</v>
      </c>
      <c r="K1185" s="154">
        <f t="shared" si="1191"/>
        <v>138</v>
      </c>
      <c r="L1185" s="154">
        <f t="shared" si="1192"/>
        <v>138</v>
      </c>
      <c r="M1185" s="154">
        <f t="shared" si="1193"/>
        <v>138</v>
      </c>
      <c r="N1185" s="154">
        <f t="shared" si="1194"/>
        <v>138</v>
      </c>
      <c r="O1185" s="154">
        <f t="shared" si="1195"/>
        <v>138</v>
      </c>
      <c r="P1185" s="155">
        <f t="shared" si="1196"/>
        <v>552</v>
      </c>
    </row>
    <row r="1186" spans="1:16" ht="28.8" x14ac:dyDescent="0.3">
      <c r="A1186" s="150" t="s">
        <v>3642</v>
      </c>
      <c r="B1186" s="151" t="s">
        <v>6139</v>
      </c>
      <c r="C1186" s="151" t="s">
        <v>479</v>
      </c>
      <c r="D1186" s="151" t="s">
        <v>6139</v>
      </c>
      <c r="E1186" s="151" t="s">
        <v>9</v>
      </c>
      <c r="F1186" s="151" t="s">
        <v>6146</v>
      </c>
      <c r="G1186" s="151" t="s">
        <v>6155</v>
      </c>
      <c r="H1186" s="150" t="s">
        <v>6156</v>
      </c>
      <c r="I1186" s="150" t="s">
        <v>3789</v>
      </c>
      <c r="J1186" s="154">
        <v>111</v>
      </c>
      <c r="K1186" s="154">
        <f t="shared" si="1191"/>
        <v>111</v>
      </c>
      <c r="L1186" s="154">
        <f t="shared" si="1192"/>
        <v>111</v>
      </c>
      <c r="M1186" s="154">
        <f t="shared" si="1193"/>
        <v>111</v>
      </c>
      <c r="N1186" s="154">
        <f t="shared" si="1194"/>
        <v>111</v>
      </c>
      <c r="O1186" s="154">
        <f t="shared" si="1195"/>
        <v>111</v>
      </c>
      <c r="P1186" s="155">
        <f t="shared" si="1196"/>
        <v>444</v>
      </c>
    </row>
    <row r="1187" spans="1:16" ht="28.8" x14ac:dyDescent="0.3">
      <c r="A1187" s="150" t="s">
        <v>3642</v>
      </c>
      <c r="B1187" s="151" t="s">
        <v>4001</v>
      </c>
      <c r="C1187" s="151" t="s">
        <v>815</v>
      </c>
      <c r="D1187" s="151" t="s">
        <v>4001</v>
      </c>
      <c r="E1187" s="151" t="s">
        <v>9</v>
      </c>
      <c r="F1187" s="151" t="s">
        <v>4002</v>
      </c>
      <c r="G1187" s="151" t="s">
        <v>6107</v>
      </c>
      <c r="H1187" s="150" t="s">
        <v>6157</v>
      </c>
      <c r="I1187" s="150" t="s">
        <v>3652</v>
      </c>
      <c r="J1187" s="154">
        <v>37</v>
      </c>
      <c r="K1187" s="154">
        <f t="shared" si="1191"/>
        <v>37</v>
      </c>
      <c r="L1187" s="154">
        <f t="shared" si="1192"/>
        <v>37</v>
      </c>
      <c r="M1187" s="154">
        <f t="shared" si="1193"/>
        <v>37</v>
      </c>
      <c r="N1187" s="154">
        <f t="shared" si="1194"/>
        <v>37</v>
      </c>
      <c r="O1187" s="154">
        <f t="shared" si="1195"/>
        <v>37</v>
      </c>
      <c r="P1187" s="155">
        <f t="shared" si="1196"/>
        <v>148</v>
      </c>
    </row>
    <row r="1188" spans="1:16" x14ac:dyDescent="0.3">
      <c r="A1188" s="150" t="s">
        <v>3642</v>
      </c>
      <c r="B1188" s="151" t="s">
        <v>4001</v>
      </c>
      <c r="C1188" s="151" t="s">
        <v>815</v>
      </c>
      <c r="D1188" s="151" t="s">
        <v>6158</v>
      </c>
      <c r="E1188" s="151" t="s">
        <v>97</v>
      </c>
      <c r="F1188" s="151"/>
      <c r="G1188" s="151" t="s">
        <v>6159</v>
      </c>
      <c r="H1188" s="150" t="s">
        <v>6160</v>
      </c>
      <c r="I1188" s="150" t="s">
        <v>3789</v>
      </c>
      <c r="J1188" s="154">
        <v>86</v>
      </c>
      <c r="K1188" s="154">
        <f t="shared" si="1191"/>
        <v>86</v>
      </c>
      <c r="L1188" s="154">
        <f t="shared" si="1192"/>
        <v>86</v>
      </c>
      <c r="M1188" s="154">
        <f t="shared" si="1193"/>
        <v>86</v>
      </c>
      <c r="N1188" s="154">
        <f t="shared" si="1194"/>
        <v>86</v>
      </c>
      <c r="O1188" s="154">
        <f t="shared" si="1195"/>
        <v>86</v>
      </c>
      <c r="P1188" s="155">
        <f t="shared" si="1196"/>
        <v>344</v>
      </c>
    </row>
    <row r="1189" spans="1:16" ht="28.8" x14ac:dyDescent="0.3">
      <c r="A1189" s="150" t="s">
        <v>3642</v>
      </c>
      <c r="B1189" s="151" t="s">
        <v>4004</v>
      </c>
      <c r="C1189" s="151" t="s">
        <v>921</v>
      </c>
      <c r="D1189" s="151" t="s">
        <v>4005</v>
      </c>
      <c r="E1189" s="151" t="s">
        <v>77</v>
      </c>
      <c r="F1189" s="151" t="s">
        <v>6161</v>
      </c>
      <c r="G1189" s="151" t="s">
        <v>6162</v>
      </c>
      <c r="H1189" s="150" t="s">
        <v>6163</v>
      </c>
      <c r="I1189" s="150" t="s">
        <v>3652</v>
      </c>
      <c r="J1189" s="154">
        <v>36</v>
      </c>
      <c r="K1189" s="154">
        <f t="shared" si="1191"/>
        <v>36</v>
      </c>
      <c r="L1189" s="154">
        <f t="shared" si="1192"/>
        <v>36</v>
      </c>
      <c r="M1189" s="154">
        <f t="shared" si="1193"/>
        <v>36</v>
      </c>
      <c r="N1189" s="154">
        <f t="shared" si="1194"/>
        <v>36</v>
      </c>
      <c r="O1189" s="154">
        <f t="shared" si="1195"/>
        <v>36</v>
      </c>
      <c r="P1189" s="155">
        <f t="shared" si="1196"/>
        <v>144</v>
      </c>
    </row>
    <row r="1190" spans="1:16" x14ac:dyDescent="0.3">
      <c r="A1190" s="150" t="s">
        <v>3642</v>
      </c>
      <c r="B1190" s="151" t="s">
        <v>4004</v>
      </c>
      <c r="C1190" s="151" t="s">
        <v>921</v>
      </c>
      <c r="D1190" s="151" t="s">
        <v>4005</v>
      </c>
      <c r="E1190" s="151" t="s">
        <v>77</v>
      </c>
      <c r="F1190" s="151"/>
      <c r="G1190" s="151" t="s">
        <v>3187</v>
      </c>
      <c r="H1190" s="150" t="s">
        <v>6164</v>
      </c>
      <c r="I1190" s="150" t="s">
        <v>3789</v>
      </c>
      <c r="J1190" s="154">
        <v>165</v>
      </c>
      <c r="K1190" s="154">
        <f t="shared" si="1191"/>
        <v>165</v>
      </c>
      <c r="L1190" s="154">
        <f t="shared" si="1192"/>
        <v>165</v>
      </c>
      <c r="M1190" s="154">
        <f t="shared" si="1193"/>
        <v>165</v>
      </c>
      <c r="N1190" s="154">
        <f t="shared" si="1194"/>
        <v>165</v>
      </c>
      <c r="O1190" s="154">
        <f t="shared" si="1195"/>
        <v>165</v>
      </c>
      <c r="P1190" s="155">
        <f t="shared" si="1196"/>
        <v>660</v>
      </c>
    </row>
    <row r="1191" spans="1:16" x14ac:dyDescent="0.3">
      <c r="A1191" s="150" t="s">
        <v>3642</v>
      </c>
      <c r="B1191" s="151" t="s">
        <v>4004</v>
      </c>
      <c r="C1191" s="151" t="s">
        <v>921</v>
      </c>
      <c r="D1191" s="151" t="s">
        <v>4005</v>
      </c>
      <c r="E1191" s="151" t="s">
        <v>77</v>
      </c>
      <c r="F1191" s="151"/>
      <c r="G1191" s="151" t="s">
        <v>3466</v>
      </c>
      <c r="H1191" s="150" t="s">
        <v>6165</v>
      </c>
      <c r="I1191" s="150" t="s">
        <v>3789</v>
      </c>
      <c r="J1191" s="154">
        <v>136</v>
      </c>
      <c r="K1191" s="154">
        <f t="shared" ref="K1191:K1254" si="1197">SUM(J1191)</f>
        <v>136</v>
      </c>
      <c r="L1191" s="154">
        <f t="shared" ref="L1191:L1254" si="1198">SUM(K1191)</f>
        <v>136</v>
      </c>
      <c r="M1191" s="154">
        <f t="shared" ref="M1191:M1254" si="1199">SUM(K1191)</f>
        <v>136</v>
      </c>
      <c r="N1191" s="154">
        <f t="shared" ref="N1191:N1254" si="1200">SUM(K1191)</f>
        <v>136</v>
      </c>
      <c r="O1191" s="154">
        <f t="shared" ref="O1191:O1254" si="1201">SUM(K1191)</f>
        <v>136</v>
      </c>
      <c r="P1191" s="155">
        <f t="shared" ref="P1191:P1254" si="1202">SUM(L1191:O1191)</f>
        <v>544</v>
      </c>
    </row>
    <row r="1192" spans="1:16" x14ac:dyDescent="0.3">
      <c r="A1192" s="150" t="s">
        <v>3642</v>
      </c>
      <c r="B1192" s="151" t="s">
        <v>4004</v>
      </c>
      <c r="C1192" s="151" t="s">
        <v>921</v>
      </c>
      <c r="D1192" s="151" t="s">
        <v>4005</v>
      </c>
      <c r="E1192" s="151" t="s">
        <v>77</v>
      </c>
      <c r="F1192" s="151"/>
      <c r="G1192" s="151" t="s">
        <v>3165</v>
      </c>
      <c r="H1192" s="150" t="s">
        <v>6166</v>
      </c>
      <c r="I1192" s="150" t="s">
        <v>3789</v>
      </c>
      <c r="J1192" s="154">
        <v>20</v>
      </c>
      <c r="K1192" s="154">
        <f t="shared" si="1197"/>
        <v>20</v>
      </c>
      <c r="L1192" s="154">
        <f t="shared" si="1198"/>
        <v>20</v>
      </c>
      <c r="M1192" s="154">
        <f t="shared" si="1199"/>
        <v>20</v>
      </c>
      <c r="N1192" s="154">
        <f t="shared" si="1200"/>
        <v>20</v>
      </c>
      <c r="O1192" s="154">
        <f t="shared" si="1201"/>
        <v>20</v>
      </c>
      <c r="P1192" s="155">
        <f t="shared" si="1202"/>
        <v>80</v>
      </c>
    </row>
    <row r="1193" spans="1:16" x14ac:dyDescent="0.3">
      <c r="A1193" s="150" t="s">
        <v>3642</v>
      </c>
      <c r="B1193" s="151" t="s">
        <v>4004</v>
      </c>
      <c r="C1193" s="151" t="s">
        <v>921</v>
      </c>
      <c r="D1193" s="151" t="s">
        <v>6167</v>
      </c>
      <c r="E1193" s="151" t="s">
        <v>9</v>
      </c>
      <c r="F1193" s="151"/>
      <c r="G1193" s="151" t="s">
        <v>6168</v>
      </c>
      <c r="H1193" s="150" t="s">
        <v>6169</v>
      </c>
      <c r="I1193" s="150" t="s">
        <v>3652</v>
      </c>
      <c r="J1193" s="154">
        <v>34</v>
      </c>
      <c r="K1193" s="154">
        <f t="shared" si="1197"/>
        <v>34</v>
      </c>
      <c r="L1193" s="154">
        <f t="shared" si="1198"/>
        <v>34</v>
      </c>
      <c r="M1193" s="154">
        <f t="shared" si="1199"/>
        <v>34</v>
      </c>
      <c r="N1193" s="154">
        <f t="shared" si="1200"/>
        <v>34</v>
      </c>
      <c r="O1193" s="154">
        <f t="shared" si="1201"/>
        <v>34</v>
      </c>
      <c r="P1193" s="155">
        <f t="shared" si="1202"/>
        <v>136</v>
      </c>
    </row>
    <row r="1194" spans="1:16" x14ac:dyDescent="0.3">
      <c r="A1194" s="150" t="s">
        <v>3642</v>
      </c>
      <c r="B1194" s="151" t="s">
        <v>4004</v>
      </c>
      <c r="C1194" s="151" t="s">
        <v>921</v>
      </c>
      <c r="D1194" s="151" t="s">
        <v>6167</v>
      </c>
      <c r="E1194" s="151" t="s">
        <v>9</v>
      </c>
      <c r="F1194" s="151"/>
      <c r="G1194" s="151" t="s">
        <v>3186</v>
      </c>
      <c r="H1194" s="150" t="s">
        <v>6170</v>
      </c>
      <c r="I1194" s="150" t="s">
        <v>3789</v>
      </c>
      <c r="J1194" s="154">
        <v>119</v>
      </c>
      <c r="K1194" s="154">
        <f t="shared" si="1197"/>
        <v>119</v>
      </c>
      <c r="L1194" s="154">
        <f t="shared" si="1198"/>
        <v>119</v>
      </c>
      <c r="M1194" s="154">
        <f t="shared" si="1199"/>
        <v>119</v>
      </c>
      <c r="N1194" s="154">
        <f t="shared" si="1200"/>
        <v>119</v>
      </c>
      <c r="O1194" s="154">
        <f t="shared" si="1201"/>
        <v>119</v>
      </c>
      <c r="P1194" s="155">
        <f t="shared" si="1202"/>
        <v>476</v>
      </c>
    </row>
    <row r="1195" spans="1:16" ht="28.8" x14ac:dyDescent="0.3">
      <c r="A1195" s="150" t="s">
        <v>3642</v>
      </c>
      <c r="B1195" s="151" t="s">
        <v>4004</v>
      </c>
      <c r="C1195" s="151" t="s">
        <v>921</v>
      </c>
      <c r="D1195" s="151" t="s">
        <v>6167</v>
      </c>
      <c r="E1195" s="151" t="s">
        <v>9</v>
      </c>
      <c r="F1195" s="151" t="s">
        <v>6161</v>
      </c>
      <c r="G1195" s="151" t="s">
        <v>4789</v>
      </c>
      <c r="H1195" s="150" t="s">
        <v>6171</v>
      </c>
      <c r="I1195" s="150" t="s">
        <v>3652</v>
      </c>
      <c r="J1195" s="154">
        <v>94</v>
      </c>
      <c r="K1195" s="154">
        <f t="shared" si="1197"/>
        <v>94</v>
      </c>
      <c r="L1195" s="154">
        <f t="shared" si="1198"/>
        <v>94</v>
      </c>
      <c r="M1195" s="154">
        <f t="shared" si="1199"/>
        <v>94</v>
      </c>
      <c r="N1195" s="154">
        <f t="shared" si="1200"/>
        <v>94</v>
      </c>
      <c r="O1195" s="154">
        <f t="shared" si="1201"/>
        <v>94</v>
      </c>
      <c r="P1195" s="155">
        <f t="shared" si="1202"/>
        <v>376</v>
      </c>
    </row>
    <row r="1196" spans="1:16" ht="28.8" x14ac:dyDescent="0.3">
      <c r="A1196" s="150" t="s">
        <v>3642</v>
      </c>
      <c r="B1196" s="151" t="s">
        <v>6172</v>
      </c>
      <c r="C1196" s="151" t="s">
        <v>1072</v>
      </c>
      <c r="D1196" s="151" t="s">
        <v>6172</v>
      </c>
      <c r="E1196" s="151" t="s">
        <v>9</v>
      </c>
      <c r="F1196" s="151" t="s">
        <v>6173</v>
      </c>
      <c r="G1196" s="151" t="s">
        <v>3167</v>
      </c>
      <c r="H1196" s="150" t="s">
        <v>6174</v>
      </c>
      <c r="I1196" s="150" t="s">
        <v>3652</v>
      </c>
      <c r="J1196" s="154">
        <v>30</v>
      </c>
      <c r="K1196" s="154">
        <f t="shared" si="1197"/>
        <v>30</v>
      </c>
      <c r="L1196" s="154">
        <f t="shared" si="1198"/>
        <v>30</v>
      </c>
      <c r="M1196" s="154">
        <f t="shared" si="1199"/>
        <v>30</v>
      </c>
      <c r="N1196" s="154">
        <f t="shared" si="1200"/>
        <v>30</v>
      </c>
      <c r="O1196" s="154">
        <f t="shared" si="1201"/>
        <v>30</v>
      </c>
      <c r="P1196" s="155">
        <f t="shared" si="1202"/>
        <v>120</v>
      </c>
    </row>
    <row r="1197" spans="1:16" x14ac:dyDescent="0.3">
      <c r="A1197" s="150" t="s">
        <v>3642</v>
      </c>
      <c r="B1197" s="151" t="s">
        <v>6172</v>
      </c>
      <c r="C1197" s="151" t="s">
        <v>1072</v>
      </c>
      <c r="D1197" s="151" t="s">
        <v>6172</v>
      </c>
      <c r="E1197" s="151" t="s">
        <v>9</v>
      </c>
      <c r="F1197" s="151"/>
      <c r="G1197" s="151" t="s">
        <v>4100</v>
      </c>
      <c r="H1197" s="150" t="s">
        <v>6175</v>
      </c>
      <c r="I1197" s="150" t="s">
        <v>3652</v>
      </c>
      <c r="J1197" s="154">
        <v>34</v>
      </c>
      <c r="K1197" s="154">
        <f t="shared" si="1197"/>
        <v>34</v>
      </c>
      <c r="L1197" s="154">
        <f t="shared" si="1198"/>
        <v>34</v>
      </c>
      <c r="M1197" s="154">
        <f t="shared" si="1199"/>
        <v>34</v>
      </c>
      <c r="N1197" s="154">
        <f t="shared" si="1200"/>
        <v>34</v>
      </c>
      <c r="O1197" s="154">
        <f t="shared" si="1201"/>
        <v>34</v>
      </c>
      <c r="P1197" s="155">
        <f t="shared" si="1202"/>
        <v>136</v>
      </c>
    </row>
    <row r="1198" spans="1:16" x14ac:dyDescent="0.3">
      <c r="A1198" s="150" t="s">
        <v>3642</v>
      </c>
      <c r="B1198" s="151" t="s">
        <v>6172</v>
      </c>
      <c r="C1198" s="151" t="s">
        <v>1072</v>
      </c>
      <c r="D1198" s="151" t="s">
        <v>6172</v>
      </c>
      <c r="E1198" s="151" t="s">
        <v>9</v>
      </c>
      <c r="F1198" s="151" t="s">
        <v>6176</v>
      </c>
      <c r="G1198" s="151" t="s">
        <v>6105</v>
      </c>
      <c r="H1198" s="150" t="s">
        <v>6177</v>
      </c>
      <c r="I1198" s="150" t="s">
        <v>3652</v>
      </c>
      <c r="J1198" s="154">
        <v>52</v>
      </c>
      <c r="K1198" s="154">
        <f t="shared" si="1197"/>
        <v>52</v>
      </c>
      <c r="L1198" s="154">
        <f t="shared" si="1198"/>
        <v>52</v>
      </c>
      <c r="M1198" s="154">
        <f t="shared" si="1199"/>
        <v>52</v>
      </c>
      <c r="N1198" s="154">
        <f t="shared" si="1200"/>
        <v>52</v>
      </c>
      <c r="O1198" s="154">
        <f t="shared" si="1201"/>
        <v>52</v>
      </c>
      <c r="P1198" s="155">
        <f t="shared" si="1202"/>
        <v>208</v>
      </c>
    </row>
    <row r="1199" spans="1:16" x14ac:dyDescent="0.3">
      <c r="A1199" s="150" t="s">
        <v>3642</v>
      </c>
      <c r="B1199" s="151" t="s">
        <v>6172</v>
      </c>
      <c r="C1199" s="151" t="s">
        <v>1072</v>
      </c>
      <c r="D1199" s="151" t="s">
        <v>6172</v>
      </c>
      <c r="E1199" s="151" t="s">
        <v>9</v>
      </c>
      <c r="F1199" s="151"/>
      <c r="G1199" s="151" t="s">
        <v>3190</v>
      </c>
      <c r="H1199" s="150" t="s">
        <v>6178</v>
      </c>
      <c r="I1199" s="150" t="s">
        <v>3789</v>
      </c>
      <c r="J1199" s="154">
        <v>43</v>
      </c>
      <c r="K1199" s="154">
        <f t="shared" si="1197"/>
        <v>43</v>
      </c>
      <c r="L1199" s="154">
        <f t="shared" si="1198"/>
        <v>43</v>
      </c>
      <c r="M1199" s="154">
        <f t="shared" si="1199"/>
        <v>43</v>
      </c>
      <c r="N1199" s="154">
        <f t="shared" si="1200"/>
        <v>43</v>
      </c>
      <c r="O1199" s="154">
        <f t="shared" si="1201"/>
        <v>43</v>
      </c>
      <c r="P1199" s="155">
        <f t="shared" si="1202"/>
        <v>172</v>
      </c>
    </row>
    <row r="1200" spans="1:16" x14ac:dyDescent="0.3">
      <c r="A1200" s="150" t="s">
        <v>3642</v>
      </c>
      <c r="B1200" s="151" t="s">
        <v>6172</v>
      </c>
      <c r="C1200" s="151" t="s">
        <v>1072</v>
      </c>
      <c r="D1200" s="151" t="s">
        <v>6172</v>
      </c>
      <c r="E1200" s="151" t="s">
        <v>9</v>
      </c>
      <c r="F1200" s="151"/>
      <c r="G1200" s="151" t="s">
        <v>3200</v>
      </c>
      <c r="H1200" s="150" t="s">
        <v>6179</v>
      </c>
      <c r="I1200" s="150" t="s">
        <v>3789</v>
      </c>
      <c r="J1200" s="154">
        <v>107</v>
      </c>
      <c r="K1200" s="154">
        <f t="shared" si="1197"/>
        <v>107</v>
      </c>
      <c r="L1200" s="154">
        <f t="shared" si="1198"/>
        <v>107</v>
      </c>
      <c r="M1200" s="154">
        <f t="shared" si="1199"/>
        <v>107</v>
      </c>
      <c r="N1200" s="154">
        <f t="shared" si="1200"/>
        <v>107</v>
      </c>
      <c r="O1200" s="154">
        <f t="shared" si="1201"/>
        <v>107</v>
      </c>
      <c r="P1200" s="155">
        <f t="shared" si="1202"/>
        <v>428</v>
      </c>
    </row>
    <row r="1201" spans="1:16" x14ac:dyDescent="0.3">
      <c r="A1201" s="150" t="s">
        <v>3642</v>
      </c>
      <c r="B1201" s="151" t="s">
        <v>4007</v>
      </c>
      <c r="C1201" s="151" t="s">
        <v>62</v>
      </c>
      <c r="D1201" s="151" t="s">
        <v>6180</v>
      </c>
      <c r="E1201" s="151" t="s">
        <v>97</v>
      </c>
      <c r="F1201" s="151"/>
      <c r="G1201" s="151" t="s">
        <v>3315</v>
      </c>
      <c r="H1201" s="150" t="s">
        <v>6181</v>
      </c>
      <c r="I1201" s="150" t="s">
        <v>3789</v>
      </c>
      <c r="J1201" s="154">
        <v>187</v>
      </c>
      <c r="K1201" s="154">
        <f t="shared" si="1197"/>
        <v>187</v>
      </c>
      <c r="L1201" s="154">
        <f t="shared" si="1198"/>
        <v>187</v>
      </c>
      <c r="M1201" s="154">
        <f t="shared" si="1199"/>
        <v>187</v>
      </c>
      <c r="N1201" s="154">
        <f t="shared" si="1200"/>
        <v>187</v>
      </c>
      <c r="O1201" s="154">
        <f t="shared" si="1201"/>
        <v>187</v>
      </c>
      <c r="P1201" s="155">
        <f t="shared" si="1202"/>
        <v>748</v>
      </c>
    </row>
    <row r="1202" spans="1:16" x14ac:dyDescent="0.3">
      <c r="A1202" s="150" t="s">
        <v>3642</v>
      </c>
      <c r="B1202" s="151" t="s">
        <v>4007</v>
      </c>
      <c r="C1202" s="151" t="s">
        <v>62</v>
      </c>
      <c r="D1202" s="151" t="s">
        <v>6182</v>
      </c>
      <c r="E1202" s="151" t="s">
        <v>132</v>
      </c>
      <c r="F1202" s="151"/>
      <c r="G1202" s="151" t="s">
        <v>5946</v>
      </c>
      <c r="H1202" s="150" t="s">
        <v>6183</v>
      </c>
      <c r="I1202" s="150" t="s">
        <v>3652</v>
      </c>
      <c r="J1202" s="154">
        <v>32</v>
      </c>
      <c r="K1202" s="154">
        <f t="shared" si="1197"/>
        <v>32</v>
      </c>
      <c r="L1202" s="154">
        <f t="shared" si="1198"/>
        <v>32</v>
      </c>
      <c r="M1202" s="154">
        <f t="shared" si="1199"/>
        <v>32</v>
      </c>
      <c r="N1202" s="154">
        <f t="shared" si="1200"/>
        <v>32</v>
      </c>
      <c r="O1202" s="154">
        <f t="shared" si="1201"/>
        <v>32</v>
      </c>
      <c r="P1202" s="155">
        <f t="shared" si="1202"/>
        <v>128</v>
      </c>
    </row>
    <row r="1203" spans="1:16" x14ac:dyDescent="0.3">
      <c r="A1203" s="150" t="s">
        <v>3642</v>
      </c>
      <c r="B1203" s="151" t="s">
        <v>4007</v>
      </c>
      <c r="C1203" s="151" t="s">
        <v>62</v>
      </c>
      <c r="D1203" s="151" t="s">
        <v>4008</v>
      </c>
      <c r="E1203" s="151" t="s">
        <v>9</v>
      </c>
      <c r="F1203" s="151" t="s">
        <v>6184</v>
      </c>
      <c r="G1203" s="151" t="s">
        <v>3179</v>
      </c>
      <c r="H1203" s="150" t="s">
        <v>6185</v>
      </c>
      <c r="I1203" s="150" t="s">
        <v>3789</v>
      </c>
      <c r="J1203" s="154">
        <v>123</v>
      </c>
      <c r="K1203" s="154">
        <f t="shared" si="1197"/>
        <v>123</v>
      </c>
      <c r="L1203" s="154">
        <f t="shared" si="1198"/>
        <v>123</v>
      </c>
      <c r="M1203" s="154">
        <f t="shared" si="1199"/>
        <v>123</v>
      </c>
      <c r="N1203" s="154">
        <f t="shared" si="1200"/>
        <v>123</v>
      </c>
      <c r="O1203" s="154">
        <f t="shared" si="1201"/>
        <v>123</v>
      </c>
      <c r="P1203" s="155">
        <f t="shared" si="1202"/>
        <v>492</v>
      </c>
    </row>
    <row r="1204" spans="1:16" ht="28.8" x14ac:dyDescent="0.3">
      <c r="A1204" s="150" t="s">
        <v>3642</v>
      </c>
      <c r="B1204" s="151" t="s">
        <v>4007</v>
      </c>
      <c r="C1204" s="151" t="s">
        <v>62</v>
      </c>
      <c r="D1204" s="151" t="s">
        <v>4008</v>
      </c>
      <c r="E1204" s="151" t="s">
        <v>9</v>
      </c>
      <c r="F1204" s="151" t="s">
        <v>6186</v>
      </c>
      <c r="G1204" s="151" t="s">
        <v>6187</v>
      </c>
      <c r="H1204" s="150" t="s">
        <v>6188</v>
      </c>
      <c r="I1204" s="150" t="s">
        <v>3652</v>
      </c>
      <c r="J1204" s="154">
        <v>54</v>
      </c>
      <c r="K1204" s="154">
        <f t="shared" si="1197"/>
        <v>54</v>
      </c>
      <c r="L1204" s="154">
        <f t="shared" si="1198"/>
        <v>54</v>
      </c>
      <c r="M1204" s="154">
        <f t="shared" si="1199"/>
        <v>54</v>
      </c>
      <c r="N1204" s="154">
        <f t="shared" si="1200"/>
        <v>54</v>
      </c>
      <c r="O1204" s="154">
        <f t="shared" si="1201"/>
        <v>54</v>
      </c>
      <c r="P1204" s="155">
        <f t="shared" si="1202"/>
        <v>216</v>
      </c>
    </row>
    <row r="1205" spans="1:16" ht="28.8" x14ac:dyDescent="0.3">
      <c r="A1205" s="150" t="s">
        <v>3642</v>
      </c>
      <c r="B1205" s="151" t="s">
        <v>4007</v>
      </c>
      <c r="C1205" s="151" t="s">
        <v>62</v>
      </c>
      <c r="D1205" s="151" t="s">
        <v>4008</v>
      </c>
      <c r="E1205" s="151" t="s">
        <v>9</v>
      </c>
      <c r="F1205" s="151" t="s">
        <v>6189</v>
      </c>
      <c r="G1205" s="151" t="s">
        <v>6190</v>
      </c>
      <c r="H1205" s="150" t="s">
        <v>6191</v>
      </c>
      <c r="I1205" s="150" t="s">
        <v>3652</v>
      </c>
      <c r="J1205" s="154">
        <v>55</v>
      </c>
      <c r="K1205" s="154">
        <f t="shared" si="1197"/>
        <v>55</v>
      </c>
      <c r="L1205" s="154">
        <f t="shared" si="1198"/>
        <v>55</v>
      </c>
      <c r="M1205" s="154">
        <f t="shared" si="1199"/>
        <v>55</v>
      </c>
      <c r="N1205" s="154">
        <f t="shared" si="1200"/>
        <v>55</v>
      </c>
      <c r="O1205" s="154">
        <f t="shared" si="1201"/>
        <v>55</v>
      </c>
      <c r="P1205" s="155">
        <f t="shared" si="1202"/>
        <v>220</v>
      </c>
    </row>
    <row r="1206" spans="1:16" ht="28.8" x14ac:dyDescent="0.3">
      <c r="A1206" s="150" t="s">
        <v>3642</v>
      </c>
      <c r="B1206" s="151" t="s">
        <v>4007</v>
      </c>
      <c r="C1206" s="151" t="s">
        <v>62</v>
      </c>
      <c r="D1206" s="151" t="s">
        <v>4008</v>
      </c>
      <c r="E1206" s="151" t="s">
        <v>9</v>
      </c>
      <c r="F1206" s="151" t="s">
        <v>6173</v>
      </c>
      <c r="G1206" s="151" t="s">
        <v>5183</v>
      </c>
      <c r="H1206" s="150" t="s">
        <v>6192</v>
      </c>
      <c r="I1206" s="150" t="s">
        <v>3652</v>
      </c>
      <c r="J1206" s="154">
        <v>33</v>
      </c>
      <c r="K1206" s="154">
        <f t="shared" si="1197"/>
        <v>33</v>
      </c>
      <c r="L1206" s="154">
        <f t="shared" si="1198"/>
        <v>33</v>
      </c>
      <c r="M1206" s="154">
        <f t="shared" si="1199"/>
        <v>33</v>
      </c>
      <c r="N1206" s="154">
        <f t="shared" si="1200"/>
        <v>33</v>
      </c>
      <c r="O1206" s="154">
        <f t="shared" si="1201"/>
        <v>33</v>
      </c>
      <c r="P1206" s="155">
        <f t="shared" si="1202"/>
        <v>132</v>
      </c>
    </row>
    <row r="1207" spans="1:16" ht="28.8" x14ac:dyDescent="0.3">
      <c r="A1207" s="150" t="s">
        <v>3642</v>
      </c>
      <c r="B1207" s="151" t="s">
        <v>4007</v>
      </c>
      <c r="C1207" s="151" t="s">
        <v>62</v>
      </c>
      <c r="D1207" s="151" t="s">
        <v>4008</v>
      </c>
      <c r="E1207" s="151" t="s">
        <v>9</v>
      </c>
      <c r="F1207" s="151" t="s">
        <v>6193</v>
      </c>
      <c r="G1207" s="151" t="s">
        <v>6194</v>
      </c>
      <c r="H1207" s="150" t="s">
        <v>6195</v>
      </c>
      <c r="I1207" s="150" t="s">
        <v>3652</v>
      </c>
      <c r="J1207" s="154">
        <v>60</v>
      </c>
      <c r="K1207" s="154">
        <f t="shared" si="1197"/>
        <v>60</v>
      </c>
      <c r="L1207" s="154">
        <f t="shared" si="1198"/>
        <v>60</v>
      </c>
      <c r="M1207" s="154">
        <f t="shared" si="1199"/>
        <v>60</v>
      </c>
      <c r="N1207" s="154">
        <f t="shared" si="1200"/>
        <v>60</v>
      </c>
      <c r="O1207" s="154">
        <f t="shared" si="1201"/>
        <v>60</v>
      </c>
      <c r="P1207" s="155">
        <f t="shared" si="1202"/>
        <v>240</v>
      </c>
    </row>
    <row r="1208" spans="1:16" ht="28.8" x14ac:dyDescent="0.3">
      <c r="A1208" s="150" t="s">
        <v>3642</v>
      </c>
      <c r="B1208" s="151" t="s">
        <v>4007</v>
      </c>
      <c r="C1208" s="151" t="s">
        <v>62</v>
      </c>
      <c r="D1208" s="151" t="s">
        <v>4008</v>
      </c>
      <c r="E1208" s="151" t="s">
        <v>9</v>
      </c>
      <c r="F1208" s="151" t="s">
        <v>6196</v>
      </c>
      <c r="G1208" s="151" t="s">
        <v>6197</v>
      </c>
      <c r="H1208" s="150" t="s">
        <v>6198</v>
      </c>
      <c r="I1208" s="150" t="s">
        <v>3652</v>
      </c>
      <c r="J1208" s="154">
        <v>36</v>
      </c>
      <c r="K1208" s="154">
        <f t="shared" si="1197"/>
        <v>36</v>
      </c>
      <c r="L1208" s="154">
        <f t="shared" si="1198"/>
        <v>36</v>
      </c>
      <c r="M1208" s="154">
        <f t="shared" si="1199"/>
        <v>36</v>
      </c>
      <c r="N1208" s="154">
        <f t="shared" si="1200"/>
        <v>36</v>
      </c>
      <c r="O1208" s="154">
        <f t="shared" si="1201"/>
        <v>36</v>
      </c>
      <c r="P1208" s="155">
        <f t="shared" si="1202"/>
        <v>144</v>
      </c>
    </row>
    <row r="1209" spans="1:16" x14ac:dyDescent="0.3">
      <c r="A1209" s="150" t="s">
        <v>3642</v>
      </c>
      <c r="B1209" s="151" t="s">
        <v>4007</v>
      </c>
      <c r="C1209" s="151" t="s">
        <v>62</v>
      </c>
      <c r="D1209" s="151" t="s">
        <v>4008</v>
      </c>
      <c r="E1209" s="151" t="s">
        <v>9</v>
      </c>
      <c r="F1209" s="151" t="s">
        <v>6199</v>
      </c>
      <c r="G1209" s="151" t="s">
        <v>3175</v>
      </c>
      <c r="H1209" s="150" t="s">
        <v>6200</v>
      </c>
      <c r="I1209" s="150" t="s">
        <v>3652</v>
      </c>
      <c r="J1209" s="154">
        <v>91</v>
      </c>
      <c r="K1209" s="154">
        <f t="shared" si="1197"/>
        <v>91</v>
      </c>
      <c r="L1209" s="154">
        <f t="shared" si="1198"/>
        <v>91</v>
      </c>
      <c r="M1209" s="154">
        <f t="shared" si="1199"/>
        <v>91</v>
      </c>
      <c r="N1209" s="154">
        <f t="shared" si="1200"/>
        <v>91</v>
      </c>
      <c r="O1209" s="154">
        <f t="shared" si="1201"/>
        <v>91</v>
      </c>
      <c r="P1209" s="155">
        <f t="shared" si="1202"/>
        <v>364</v>
      </c>
    </row>
    <row r="1210" spans="1:16" x14ac:dyDescent="0.3">
      <c r="A1210" s="150" t="s">
        <v>3642</v>
      </c>
      <c r="B1210" s="151" t="s">
        <v>4007</v>
      </c>
      <c r="C1210" s="151" t="s">
        <v>62</v>
      </c>
      <c r="D1210" s="151" t="s">
        <v>4008</v>
      </c>
      <c r="E1210" s="151" t="s">
        <v>9</v>
      </c>
      <c r="F1210" s="151" t="s">
        <v>6201</v>
      </c>
      <c r="G1210" s="151" t="s">
        <v>3169</v>
      </c>
      <c r="H1210" s="150" t="s">
        <v>6202</v>
      </c>
      <c r="I1210" s="150" t="s">
        <v>3652</v>
      </c>
      <c r="J1210" s="154">
        <v>59</v>
      </c>
      <c r="K1210" s="154">
        <f t="shared" si="1197"/>
        <v>59</v>
      </c>
      <c r="L1210" s="154">
        <f t="shared" si="1198"/>
        <v>59</v>
      </c>
      <c r="M1210" s="154">
        <f t="shared" si="1199"/>
        <v>59</v>
      </c>
      <c r="N1210" s="154">
        <f t="shared" si="1200"/>
        <v>59</v>
      </c>
      <c r="O1210" s="154">
        <f t="shared" si="1201"/>
        <v>59</v>
      </c>
      <c r="P1210" s="155">
        <f t="shared" si="1202"/>
        <v>236</v>
      </c>
    </row>
    <row r="1211" spans="1:16" x14ac:dyDescent="0.3">
      <c r="A1211" s="150" t="s">
        <v>3642</v>
      </c>
      <c r="B1211" s="151" t="s">
        <v>4007</v>
      </c>
      <c r="C1211" s="151" t="s">
        <v>62</v>
      </c>
      <c r="D1211" s="151" t="s">
        <v>4008</v>
      </c>
      <c r="E1211" s="151" t="s">
        <v>9</v>
      </c>
      <c r="F1211" s="151" t="s">
        <v>6203</v>
      </c>
      <c r="G1211" s="151" t="s">
        <v>4064</v>
      </c>
      <c r="H1211" s="150" t="s">
        <v>6204</v>
      </c>
      <c r="I1211" s="150" t="s">
        <v>3652</v>
      </c>
      <c r="J1211" s="154">
        <v>82</v>
      </c>
      <c r="K1211" s="154">
        <f t="shared" si="1197"/>
        <v>82</v>
      </c>
      <c r="L1211" s="154">
        <f t="shared" si="1198"/>
        <v>82</v>
      </c>
      <c r="M1211" s="154">
        <f t="shared" si="1199"/>
        <v>82</v>
      </c>
      <c r="N1211" s="154">
        <f t="shared" si="1200"/>
        <v>82</v>
      </c>
      <c r="O1211" s="154">
        <f t="shared" si="1201"/>
        <v>82</v>
      </c>
      <c r="P1211" s="155">
        <f t="shared" si="1202"/>
        <v>328</v>
      </c>
    </row>
    <row r="1212" spans="1:16" ht="43.2" x14ac:dyDescent="0.3">
      <c r="A1212" s="150" t="s">
        <v>3642</v>
      </c>
      <c r="B1212" s="151" t="s">
        <v>4007</v>
      </c>
      <c r="C1212" s="151" t="s">
        <v>62</v>
      </c>
      <c r="D1212" s="151" t="s">
        <v>4008</v>
      </c>
      <c r="E1212" s="151" t="s">
        <v>9</v>
      </c>
      <c r="F1212" s="151" t="s">
        <v>6205</v>
      </c>
      <c r="G1212" s="151" t="s">
        <v>3200</v>
      </c>
      <c r="H1212" s="150" t="s">
        <v>6206</v>
      </c>
      <c r="I1212" s="150" t="s">
        <v>3652</v>
      </c>
      <c r="J1212" s="154">
        <v>52</v>
      </c>
      <c r="K1212" s="154">
        <f t="shared" si="1197"/>
        <v>52</v>
      </c>
      <c r="L1212" s="154">
        <f t="shared" si="1198"/>
        <v>52</v>
      </c>
      <c r="M1212" s="154">
        <f t="shared" si="1199"/>
        <v>52</v>
      </c>
      <c r="N1212" s="154">
        <f t="shared" si="1200"/>
        <v>52</v>
      </c>
      <c r="O1212" s="154">
        <f t="shared" si="1201"/>
        <v>52</v>
      </c>
      <c r="P1212" s="155">
        <f t="shared" si="1202"/>
        <v>208</v>
      </c>
    </row>
    <row r="1213" spans="1:16" x14ac:dyDescent="0.3">
      <c r="A1213" s="150" t="s">
        <v>3642</v>
      </c>
      <c r="B1213" s="151" t="s">
        <v>4007</v>
      </c>
      <c r="C1213" s="151" t="s">
        <v>62</v>
      </c>
      <c r="D1213" s="151" t="s">
        <v>6207</v>
      </c>
      <c r="E1213" s="151" t="s">
        <v>223</v>
      </c>
      <c r="F1213" s="151"/>
      <c r="G1213" s="151" t="s">
        <v>4627</v>
      </c>
      <c r="H1213" s="150" t="s">
        <v>6208</v>
      </c>
      <c r="I1213" s="150" t="s">
        <v>3652</v>
      </c>
      <c r="J1213" s="154">
        <v>52</v>
      </c>
      <c r="K1213" s="154">
        <f t="shared" si="1197"/>
        <v>52</v>
      </c>
      <c r="L1213" s="154">
        <f t="shared" si="1198"/>
        <v>52</v>
      </c>
      <c r="M1213" s="154">
        <f t="shared" si="1199"/>
        <v>52</v>
      </c>
      <c r="N1213" s="154">
        <f t="shared" si="1200"/>
        <v>52</v>
      </c>
      <c r="O1213" s="154">
        <f t="shared" si="1201"/>
        <v>52</v>
      </c>
      <c r="P1213" s="155">
        <f t="shared" si="1202"/>
        <v>208</v>
      </c>
    </row>
    <row r="1214" spans="1:16" x14ac:dyDescent="0.3">
      <c r="A1214" s="150" t="s">
        <v>3642</v>
      </c>
      <c r="B1214" s="151" t="s">
        <v>6209</v>
      </c>
      <c r="C1214" s="151" t="s">
        <v>1863</v>
      </c>
      <c r="D1214" s="151" t="s">
        <v>6210</v>
      </c>
      <c r="E1214" s="151" t="s">
        <v>97</v>
      </c>
      <c r="F1214" s="151"/>
      <c r="G1214" s="151" t="s">
        <v>3296</v>
      </c>
      <c r="H1214" s="150" t="s">
        <v>6211</v>
      </c>
      <c r="I1214" s="150" t="s">
        <v>3789</v>
      </c>
      <c r="J1214" s="154">
        <v>123</v>
      </c>
      <c r="K1214" s="154">
        <f t="shared" si="1197"/>
        <v>123</v>
      </c>
      <c r="L1214" s="154">
        <f t="shared" si="1198"/>
        <v>123</v>
      </c>
      <c r="M1214" s="154">
        <f t="shared" si="1199"/>
        <v>123</v>
      </c>
      <c r="N1214" s="154">
        <f t="shared" si="1200"/>
        <v>123</v>
      </c>
      <c r="O1214" s="154">
        <f t="shared" si="1201"/>
        <v>123</v>
      </c>
      <c r="P1214" s="155">
        <f t="shared" si="1202"/>
        <v>492</v>
      </c>
    </row>
    <row r="1215" spans="1:16" x14ac:dyDescent="0.3">
      <c r="A1215" s="150" t="s">
        <v>3642</v>
      </c>
      <c r="B1215" s="151" t="s">
        <v>6209</v>
      </c>
      <c r="C1215" s="151" t="s">
        <v>1863</v>
      </c>
      <c r="D1215" s="151" t="s">
        <v>6210</v>
      </c>
      <c r="E1215" s="151" t="s">
        <v>97</v>
      </c>
      <c r="F1215" s="151"/>
      <c r="G1215" s="151" t="s">
        <v>6212</v>
      </c>
      <c r="H1215" s="150" t="s">
        <v>6213</v>
      </c>
      <c r="I1215" s="150" t="s">
        <v>3652</v>
      </c>
      <c r="J1215" s="154">
        <v>37</v>
      </c>
      <c r="K1215" s="154">
        <f t="shared" si="1197"/>
        <v>37</v>
      </c>
      <c r="L1215" s="154">
        <f t="shared" si="1198"/>
        <v>37</v>
      </c>
      <c r="M1215" s="154">
        <f t="shared" si="1199"/>
        <v>37</v>
      </c>
      <c r="N1215" s="154">
        <f t="shared" si="1200"/>
        <v>37</v>
      </c>
      <c r="O1215" s="154">
        <f t="shared" si="1201"/>
        <v>37</v>
      </c>
      <c r="P1215" s="155">
        <f t="shared" si="1202"/>
        <v>148</v>
      </c>
    </row>
    <row r="1216" spans="1:16" ht="28.8" x14ac:dyDescent="0.3">
      <c r="A1216" s="150" t="s">
        <v>3642</v>
      </c>
      <c r="B1216" s="151" t="s">
        <v>6209</v>
      </c>
      <c r="C1216" s="151" t="s">
        <v>1863</v>
      </c>
      <c r="D1216" s="151" t="s">
        <v>6214</v>
      </c>
      <c r="E1216" s="151" t="s">
        <v>9</v>
      </c>
      <c r="F1216" s="151" t="s">
        <v>6215</v>
      </c>
      <c r="G1216" s="151" t="s">
        <v>5908</v>
      </c>
      <c r="H1216" s="150" t="s">
        <v>5909</v>
      </c>
      <c r="I1216" s="150" t="s">
        <v>3972</v>
      </c>
      <c r="J1216" s="154">
        <v>62</v>
      </c>
      <c r="K1216" s="154">
        <f t="shared" si="1197"/>
        <v>62</v>
      </c>
      <c r="L1216" s="154">
        <f t="shared" si="1198"/>
        <v>62</v>
      </c>
      <c r="M1216" s="154">
        <f t="shared" si="1199"/>
        <v>62</v>
      </c>
      <c r="N1216" s="154">
        <f t="shared" si="1200"/>
        <v>62</v>
      </c>
      <c r="O1216" s="154">
        <f t="shared" si="1201"/>
        <v>62</v>
      </c>
      <c r="P1216" s="155">
        <f t="shared" si="1202"/>
        <v>248</v>
      </c>
    </row>
    <row r="1217" spans="1:16" x14ac:dyDescent="0.3">
      <c r="A1217" s="150" t="s">
        <v>3642</v>
      </c>
      <c r="B1217" s="151" t="s">
        <v>6209</v>
      </c>
      <c r="C1217" s="151" t="s">
        <v>1863</v>
      </c>
      <c r="D1217" s="151" t="s">
        <v>6214</v>
      </c>
      <c r="E1217" s="151" t="s">
        <v>9</v>
      </c>
      <c r="F1217" s="151" t="s">
        <v>4385</v>
      </c>
      <c r="G1217" s="151" t="s">
        <v>6216</v>
      </c>
      <c r="H1217" s="150" t="s">
        <v>6217</v>
      </c>
      <c r="I1217" s="150" t="s">
        <v>3652</v>
      </c>
      <c r="J1217" s="154">
        <v>66</v>
      </c>
      <c r="K1217" s="154">
        <f t="shared" si="1197"/>
        <v>66</v>
      </c>
      <c r="L1217" s="154">
        <f t="shared" si="1198"/>
        <v>66</v>
      </c>
      <c r="M1217" s="154">
        <f t="shared" si="1199"/>
        <v>66</v>
      </c>
      <c r="N1217" s="154">
        <f t="shared" si="1200"/>
        <v>66</v>
      </c>
      <c r="O1217" s="154">
        <f t="shared" si="1201"/>
        <v>66</v>
      </c>
      <c r="P1217" s="155">
        <f t="shared" si="1202"/>
        <v>264</v>
      </c>
    </row>
    <row r="1218" spans="1:16" ht="43.2" x14ac:dyDescent="0.3">
      <c r="A1218" s="150" t="s">
        <v>3642</v>
      </c>
      <c r="B1218" s="151" t="s">
        <v>6209</v>
      </c>
      <c r="C1218" s="151" t="s">
        <v>1863</v>
      </c>
      <c r="D1218" s="151" t="s">
        <v>6214</v>
      </c>
      <c r="E1218" s="151" t="s">
        <v>9</v>
      </c>
      <c r="F1218" s="151" t="s">
        <v>6218</v>
      </c>
      <c r="G1218" s="151" t="s">
        <v>4928</v>
      </c>
      <c r="H1218" s="150" t="s">
        <v>6219</v>
      </c>
      <c r="I1218" s="150" t="s">
        <v>3789</v>
      </c>
      <c r="J1218" s="154">
        <v>142</v>
      </c>
      <c r="K1218" s="154">
        <f t="shared" si="1197"/>
        <v>142</v>
      </c>
      <c r="L1218" s="154">
        <f t="shared" si="1198"/>
        <v>142</v>
      </c>
      <c r="M1218" s="154">
        <f t="shared" si="1199"/>
        <v>142</v>
      </c>
      <c r="N1218" s="154">
        <f t="shared" si="1200"/>
        <v>142</v>
      </c>
      <c r="O1218" s="154">
        <f t="shared" si="1201"/>
        <v>142</v>
      </c>
      <c r="P1218" s="155">
        <f t="shared" si="1202"/>
        <v>568</v>
      </c>
    </row>
    <row r="1219" spans="1:16" x14ac:dyDescent="0.3">
      <c r="A1219" s="150" t="s">
        <v>3642</v>
      </c>
      <c r="B1219" s="151" t="s">
        <v>6209</v>
      </c>
      <c r="C1219" s="151" t="s">
        <v>1863</v>
      </c>
      <c r="D1219" s="151" t="s">
        <v>6214</v>
      </c>
      <c r="E1219" s="151" t="s">
        <v>9</v>
      </c>
      <c r="F1219" s="151"/>
      <c r="G1219" s="151" t="s">
        <v>6220</v>
      </c>
      <c r="H1219" s="150" t="s">
        <v>6221</v>
      </c>
      <c r="I1219" s="150" t="s">
        <v>3652</v>
      </c>
      <c r="J1219" s="154">
        <v>21</v>
      </c>
      <c r="K1219" s="154">
        <f t="shared" si="1197"/>
        <v>21</v>
      </c>
      <c r="L1219" s="154">
        <f t="shared" si="1198"/>
        <v>21</v>
      </c>
      <c r="M1219" s="154">
        <f t="shared" si="1199"/>
        <v>21</v>
      </c>
      <c r="N1219" s="154">
        <f t="shared" si="1200"/>
        <v>21</v>
      </c>
      <c r="O1219" s="154">
        <f t="shared" si="1201"/>
        <v>21</v>
      </c>
      <c r="P1219" s="155">
        <f t="shared" si="1202"/>
        <v>84</v>
      </c>
    </row>
    <row r="1220" spans="1:16" x14ac:dyDescent="0.3">
      <c r="A1220" s="150" t="s">
        <v>3642</v>
      </c>
      <c r="B1220" s="151" t="s">
        <v>6209</v>
      </c>
      <c r="C1220" s="151" t="s">
        <v>1863</v>
      </c>
      <c r="D1220" s="151" t="s">
        <v>6214</v>
      </c>
      <c r="E1220" s="151" t="s">
        <v>9</v>
      </c>
      <c r="F1220" s="151"/>
      <c r="G1220" s="151" t="s">
        <v>6222</v>
      </c>
      <c r="H1220" s="150" t="s">
        <v>6223</v>
      </c>
      <c r="I1220" s="150" t="s">
        <v>3652</v>
      </c>
      <c r="J1220" s="154">
        <v>77</v>
      </c>
      <c r="K1220" s="154">
        <f t="shared" si="1197"/>
        <v>77</v>
      </c>
      <c r="L1220" s="154">
        <f t="shared" si="1198"/>
        <v>77</v>
      </c>
      <c r="M1220" s="154">
        <f t="shared" si="1199"/>
        <v>77</v>
      </c>
      <c r="N1220" s="154">
        <f t="shared" si="1200"/>
        <v>77</v>
      </c>
      <c r="O1220" s="154">
        <f t="shared" si="1201"/>
        <v>77</v>
      </c>
      <c r="P1220" s="155">
        <f t="shared" si="1202"/>
        <v>308</v>
      </c>
    </row>
    <row r="1221" spans="1:16" x14ac:dyDescent="0.3">
      <c r="A1221" s="150" t="s">
        <v>3642</v>
      </c>
      <c r="B1221" s="151" t="s">
        <v>6209</v>
      </c>
      <c r="C1221" s="151" t="s">
        <v>1863</v>
      </c>
      <c r="D1221" s="151" t="s">
        <v>6214</v>
      </c>
      <c r="E1221" s="151" t="s">
        <v>9</v>
      </c>
      <c r="F1221" s="151" t="s">
        <v>4385</v>
      </c>
      <c r="G1221" s="151" t="s">
        <v>3167</v>
      </c>
      <c r="H1221" s="150" t="s">
        <v>6224</v>
      </c>
      <c r="I1221" s="150" t="s">
        <v>3789</v>
      </c>
      <c r="J1221" s="154">
        <v>161</v>
      </c>
      <c r="K1221" s="154">
        <f t="shared" si="1197"/>
        <v>161</v>
      </c>
      <c r="L1221" s="154">
        <f t="shared" si="1198"/>
        <v>161</v>
      </c>
      <c r="M1221" s="154">
        <f t="shared" si="1199"/>
        <v>161</v>
      </c>
      <c r="N1221" s="154">
        <f t="shared" si="1200"/>
        <v>161</v>
      </c>
      <c r="O1221" s="154">
        <f t="shared" si="1201"/>
        <v>161</v>
      </c>
      <c r="P1221" s="155">
        <f t="shared" si="1202"/>
        <v>644</v>
      </c>
    </row>
    <row r="1222" spans="1:16" x14ac:dyDescent="0.3">
      <c r="A1222" s="150" t="s">
        <v>3642</v>
      </c>
      <c r="B1222" s="151" t="s">
        <v>6209</v>
      </c>
      <c r="C1222" s="151" t="s">
        <v>1863</v>
      </c>
      <c r="D1222" s="151" t="s">
        <v>6214</v>
      </c>
      <c r="E1222" s="151" t="s">
        <v>9</v>
      </c>
      <c r="F1222" s="151"/>
      <c r="G1222" s="151" t="s">
        <v>3172</v>
      </c>
      <c r="H1222" s="150" t="s">
        <v>6225</v>
      </c>
      <c r="I1222" s="150" t="s">
        <v>3789</v>
      </c>
      <c r="J1222" s="154">
        <v>90</v>
      </c>
      <c r="K1222" s="154">
        <f t="shared" si="1197"/>
        <v>90</v>
      </c>
      <c r="L1222" s="154">
        <f t="shared" si="1198"/>
        <v>90</v>
      </c>
      <c r="M1222" s="154">
        <f t="shared" si="1199"/>
        <v>90</v>
      </c>
      <c r="N1222" s="154">
        <f t="shared" si="1200"/>
        <v>90</v>
      </c>
      <c r="O1222" s="154">
        <f t="shared" si="1201"/>
        <v>90</v>
      </c>
      <c r="P1222" s="155">
        <f t="shared" si="1202"/>
        <v>360</v>
      </c>
    </row>
    <row r="1223" spans="1:16" x14ac:dyDescent="0.3">
      <c r="A1223" s="150" t="s">
        <v>3642</v>
      </c>
      <c r="B1223" s="151" t="s">
        <v>6209</v>
      </c>
      <c r="C1223" s="151" t="s">
        <v>1863</v>
      </c>
      <c r="D1223" s="151" t="s">
        <v>6214</v>
      </c>
      <c r="E1223" s="151" t="s">
        <v>9</v>
      </c>
      <c r="F1223" s="151"/>
      <c r="G1223" s="151" t="s">
        <v>6226</v>
      </c>
      <c r="H1223" s="150" t="s">
        <v>6227</v>
      </c>
      <c r="I1223" s="150" t="s">
        <v>4756</v>
      </c>
      <c r="J1223" s="154">
        <v>41</v>
      </c>
      <c r="K1223" s="154">
        <f t="shared" si="1197"/>
        <v>41</v>
      </c>
      <c r="L1223" s="154">
        <f t="shared" si="1198"/>
        <v>41</v>
      </c>
      <c r="M1223" s="154">
        <f t="shared" si="1199"/>
        <v>41</v>
      </c>
      <c r="N1223" s="154">
        <f t="shared" si="1200"/>
        <v>41</v>
      </c>
      <c r="O1223" s="154">
        <f t="shared" si="1201"/>
        <v>41</v>
      </c>
      <c r="P1223" s="155">
        <f t="shared" si="1202"/>
        <v>164</v>
      </c>
    </row>
    <row r="1224" spans="1:16" x14ac:dyDescent="0.3">
      <c r="A1224" s="150" t="s">
        <v>3642</v>
      </c>
      <c r="B1224" s="151" t="s">
        <v>6228</v>
      </c>
      <c r="C1224" s="151" t="s">
        <v>960</v>
      </c>
      <c r="D1224" s="151" t="s">
        <v>6229</v>
      </c>
      <c r="E1224" s="151" t="s">
        <v>77</v>
      </c>
      <c r="F1224" s="151"/>
      <c r="G1224" s="151" t="s">
        <v>3173</v>
      </c>
      <c r="H1224" s="150" t="s">
        <v>6230</v>
      </c>
      <c r="I1224" s="150" t="s">
        <v>3789</v>
      </c>
      <c r="J1224" s="154">
        <v>96</v>
      </c>
      <c r="K1224" s="154">
        <f t="shared" si="1197"/>
        <v>96</v>
      </c>
      <c r="L1224" s="154">
        <f t="shared" si="1198"/>
        <v>96</v>
      </c>
      <c r="M1224" s="154">
        <f t="shared" si="1199"/>
        <v>96</v>
      </c>
      <c r="N1224" s="154">
        <f t="shared" si="1200"/>
        <v>96</v>
      </c>
      <c r="O1224" s="154">
        <f t="shared" si="1201"/>
        <v>96</v>
      </c>
      <c r="P1224" s="155">
        <f t="shared" si="1202"/>
        <v>384</v>
      </c>
    </row>
    <row r="1225" spans="1:16" x14ac:dyDescent="0.3">
      <c r="A1225" s="150" t="s">
        <v>3642</v>
      </c>
      <c r="B1225" s="151" t="s">
        <v>6228</v>
      </c>
      <c r="C1225" s="151" t="s">
        <v>960</v>
      </c>
      <c r="D1225" s="151" t="s">
        <v>6231</v>
      </c>
      <c r="E1225" s="151" t="s">
        <v>97</v>
      </c>
      <c r="F1225" s="151"/>
      <c r="G1225" s="151" t="s">
        <v>6232</v>
      </c>
      <c r="H1225" s="150" t="s">
        <v>6233</v>
      </c>
      <c r="I1225" s="150" t="s">
        <v>3652</v>
      </c>
      <c r="J1225" s="154">
        <v>103</v>
      </c>
      <c r="K1225" s="154">
        <f t="shared" si="1197"/>
        <v>103</v>
      </c>
      <c r="L1225" s="154">
        <f t="shared" si="1198"/>
        <v>103</v>
      </c>
      <c r="M1225" s="154">
        <f t="shared" si="1199"/>
        <v>103</v>
      </c>
      <c r="N1225" s="154">
        <f t="shared" si="1200"/>
        <v>103</v>
      </c>
      <c r="O1225" s="154">
        <f t="shared" si="1201"/>
        <v>103</v>
      </c>
      <c r="P1225" s="155">
        <f t="shared" si="1202"/>
        <v>412</v>
      </c>
    </row>
    <row r="1226" spans="1:16" x14ac:dyDescent="0.3">
      <c r="A1226" s="150" t="s">
        <v>3642</v>
      </c>
      <c r="B1226" s="151" t="s">
        <v>6228</v>
      </c>
      <c r="C1226" s="151" t="s">
        <v>960</v>
      </c>
      <c r="D1226" s="151" t="s">
        <v>6231</v>
      </c>
      <c r="E1226" s="151" t="s">
        <v>97</v>
      </c>
      <c r="F1226" s="151"/>
      <c r="G1226" s="151" t="s">
        <v>3201</v>
      </c>
      <c r="H1226" s="150" t="s">
        <v>6234</v>
      </c>
      <c r="I1226" s="150" t="s">
        <v>3789</v>
      </c>
      <c r="J1226" s="154">
        <v>176</v>
      </c>
      <c r="K1226" s="154">
        <f t="shared" si="1197"/>
        <v>176</v>
      </c>
      <c r="L1226" s="154">
        <f t="shared" si="1198"/>
        <v>176</v>
      </c>
      <c r="M1226" s="154">
        <f t="shared" si="1199"/>
        <v>176</v>
      </c>
      <c r="N1226" s="154">
        <f t="shared" si="1200"/>
        <v>176</v>
      </c>
      <c r="O1226" s="154">
        <f t="shared" si="1201"/>
        <v>176</v>
      </c>
      <c r="P1226" s="155">
        <f t="shared" si="1202"/>
        <v>704</v>
      </c>
    </row>
    <row r="1227" spans="1:16" x14ac:dyDescent="0.3">
      <c r="A1227" s="150" t="s">
        <v>3642</v>
      </c>
      <c r="B1227" s="151" t="s">
        <v>4010</v>
      </c>
      <c r="C1227" s="151" t="s">
        <v>3276</v>
      </c>
      <c r="D1227" s="151" t="s">
        <v>4011</v>
      </c>
      <c r="E1227" s="151" t="s">
        <v>9</v>
      </c>
      <c r="F1227" s="151"/>
      <c r="G1227" s="151" t="s">
        <v>4911</v>
      </c>
      <c r="H1227" s="150" t="s">
        <v>5950</v>
      </c>
      <c r="I1227" s="150" t="s">
        <v>3652</v>
      </c>
      <c r="J1227" s="154">
        <v>31</v>
      </c>
      <c r="K1227" s="154">
        <f t="shared" si="1197"/>
        <v>31</v>
      </c>
      <c r="L1227" s="154">
        <f t="shared" si="1198"/>
        <v>31</v>
      </c>
      <c r="M1227" s="154">
        <f t="shared" si="1199"/>
        <v>31</v>
      </c>
      <c r="N1227" s="154">
        <f t="shared" si="1200"/>
        <v>31</v>
      </c>
      <c r="O1227" s="154">
        <f t="shared" si="1201"/>
        <v>31</v>
      </c>
      <c r="P1227" s="155">
        <f t="shared" si="1202"/>
        <v>124</v>
      </c>
    </row>
    <row r="1228" spans="1:16" x14ac:dyDescent="0.3">
      <c r="A1228" s="150" t="s">
        <v>3642</v>
      </c>
      <c r="B1228" s="151" t="s">
        <v>3967</v>
      </c>
      <c r="C1228" s="151" t="s">
        <v>3968</v>
      </c>
      <c r="D1228" s="151" t="s">
        <v>3967</v>
      </c>
      <c r="E1228" s="151" t="s">
        <v>9</v>
      </c>
      <c r="F1228" s="151"/>
      <c r="G1228" s="151" t="s">
        <v>3179</v>
      </c>
      <c r="H1228" s="150" t="s">
        <v>6235</v>
      </c>
      <c r="I1228" s="150" t="s">
        <v>3652</v>
      </c>
      <c r="J1228" s="154">
        <v>23</v>
      </c>
      <c r="K1228" s="154">
        <f t="shared" si="1197"/>
        <v>23</v>
      </c>
      <c r="L1228" s="154">
        <f t="shared" si="1198"/>
        <v>23</v>
      </c>
      <c r="M1228" s="154">
        <f t="shared" si="1199"/>
        <v>23</v>
      </c>
      <c r="N1228" s="154">
        <f t="shared" si="1200"/>
        <v>23</v>
      </c>
      <c r="O1228" s="154">
        <f t="shared" si="1201"/>
        <v>23</v>
      </c>
      <c r="P1228" s="155">
        <f t="shared" si="1202"/>
        <v>92</v>
      </c>
    </row>
    <row r="1229" spans="1:16" x14ac:dyDescent="0.3">
      <c r="A1229" s="150" t="s">
        <v>3642</v>
      </c>
      <c r="B1229" s="151" t="s">
        <v>3967</v>
      </c>
      <c r="C1229" s="151" t="s">
        <v>3968</v>
      </c>
      <c r="D1229" s="151" t="s">
        <v>3967</v>
      </c>
      <c r="E1229" s="151" t="s">
        <v>9</v>
      </c>
      <c r="F1229" s="151"/>
      <c r="G1229" s="151" t="s">
        <v>6236</v>
      </c>
      <c r="H1229" s="150" t="s">
        <v>6237</v>
      </c>
      <c r="I1229" s="150" t="s">
        <v>3652</v>
      </c>
      <c r="J1229" s="154">
        <v>65</v>
      </c>
      <c r="K1229" s="154">
        <f t="shared" si="1197"/>
        <v>65</v>
      </c>
      <c r="L1229" s="154">
        <f t="shared" si="1198"/>
        <v>65</v>
      </c>
      <c r="M1229" s="154">
        <f t="shared" si="1199"/>
        <v>65</v>
      </c>
      <c r="N1229" s="154">
        <f t="shared" si="1200"/>
        <v>65</v>
      </c>
      <c r="O1229" s="154">
        <f t="shared" si="1201"/>
        <v>65</v>
      </c>
      <c r="P1229" s="155">
        <f t="shared" si="1202"/>
        <v>260</v>
      </c>
    </row>
    <row r="1230" spans="1:16" x14ac:dyDescent="0.3">
      <c r="A1230" s="150" t="s">
        <v>3642</v>
      </c>
      <c r="B1230" s="151" t="s">
        <v>6238</v>
      </c>
      <c r="C1230" s="151" t="s">
        <v>6239</v>
      </c>
      <c r="D1230" s="151" t="s">
        <v>6240</v>
      </c>
      <c r="E1230" s="151" t="s">
        <v>9</v>
      </c>
      <c r="F1230" s="151"/>
      <c r="G1230" s="151" t="s">
        <v>3202</v>
      </c>
      <c r="H1230" s="150" t="s">
        <v>6241</v>
      </c>
      <c r="I1230" s="150" t="s">
        <v>3652</v>
      </c>
      <c r="J1230" s="154">
        <v>25</v>
      </c>
      <c r="K1230" s="154">
        <f t="shared" si="1197"/>
        <v>25</v>
      </c>
      <c r="L1230" s="154">
        <f t="shared" si="1198"/>
        <v>25</v>
      </c>
      <c r="M1230" s="154">
        <f t="shared" si="1199"/>
        <v>25</v>
      </c>
      <c r="N1230" s="154">
        <f t="shared" si="1200"/>
        <v>25</v>
      </c>
      <c r="O1230" s="154">
        <f t="shared" si="1201"/>
        <v>25</v>
      </c>
      <c r="P1230" s="155">
        <f t="shared" si="1202"/>
        <v>100</v>
      </c>
    </row>
    <row r="1231" spans="1:16" x14ac:dyDescent="0.3">
      <c r="A1231" s="150" t="s">
        <v>3642</v>
      </c>
      <c r="B1231" s="151" t="s">
        <v>6238</v>
      </c>
      <c r="C1231" s="151" t="s">
        <v>6239</v>
      </c>
      <c r="D1231" s="151" t="s">
        <v>6240</v>
      </c>
      <c r="E1231" s="151" t="s">
        <v>9</v>
      </c>
      <c r="F1231" s="151"/>
      <c r="G1231" s="151" t="s">
        <v>3470</v>
      </c>
      <c r="H1231" s="150" t="s">
        <v>6242</v>
      </c>
      <c r="I1231" s="150" t="s">
        <v>3789</v>
      </c>
      <c r="J1231" s="154">
        <v>46</v>
      </c>
      <c r="K1231" s="154">
        <f t="shared" si="1197"/>
        <v>46</v>
      </c>
      <c r="L1231" s="154">
        <f t="shared" si="1198"/>
        <v>46</v>
      </c>
      <c r="M1231" s="154">
        <f t="shared" si="1199"/>
        <v>46</v>
      </c>
      <c r="N1231" s="154">
        <f t="shared" si="1200"/>
        <v>46</v>
      </c>
      <c r="O1231" s="154">
        <f t="shared" si="1201"/>
        <v>46</v>
      </c>
      <c r="P1231" s="155">
        <f t="shared" si="1202"/>
        <v>184</v>
      </c>
    </row>
    <row r="1232" spans="1:16" x14ac:dyDescent="0.3">
      <c r="A1232" s="150" t="s">
        <v>3642</v>
      </c>
      <c r="B1232" s="151" t="s">
        <v>6243</v>
      </c>
      <c r="C1232" s="151" t="s">
        <v>361</v>
      </c>
      <c r="D1232" s="151" t="s">
        <v>6244</v>
      </c>
      <c r="E1232" s="151" t="s">
        <v>9</v>
      </c>
      <c r="F1232" s="151"/>
      <c r="G1232" s="151" t="s">
        <v>6245</v>
      </c>
      <c r="H1232" s="150" t="s">
        <v>6246</v>
      </c>
      <c r="I1232" s="150" t="s">
        <v>3789</v>
      </c>
      <c r="J1232" s="154">
        <v>146</v>
      </c>
      <c r="K1232" s="154">
        <f t="shared" si="1197"/>
        <v>146</v>
      </c>
      <c r="L1232" s="154">
        <f t="shared" si="1198"/>
        <v>146</v>
      </c>
      <c r="M1232" s="154">
        <f t="shared" si="1199"/>
        <v>146</v>
      </c>
      <c r="N1232" s="154">
        <f t="shared" si="1200"/>
        <v>146</v>
      </c>
      <c r="O1232" s="154">
        <f t="shared" si="1201"/>
        <v>146</v>
      </c>
      <c r="P1232" s="155">
        <f t="shared" si="1202"/>
        <v>584</v>
      </c>
    </row>
    <row r="1233" spans="1:16" x14ac:dyDescent="0.3">
      <c r="A1233" s="150" t="s">
        <v>3642</v>
      </c>
      <c r="B1233" s="151" t="s">
        <v>6243</v>
      </c>
      <c r="C1233" s="151" t="s">
        <v>361</v>
      </c>
      <c r="D1233" s="151" t="s">
        <v>6244</v>
      </c>
      <c r="E1233" s="151" t="s">
        <v>9</v>
      </c>
      <c r="F1233" s="151"/>
      <c r="G1233" s="151" t="s">
        <v>3220</v>
      </c>
      <c r="H1233" s="150" t="s">
        <v>6247</v>
      </c>
      <c r="I1233" s="150" t="s">
        <v>3652</v>
      </c>
      <c r="J1233" s="154">
        <v>29</v>
      </c>
      <c r="K1233" s="154">
        <f t="shared" si="1197"/>
        <v>29</v>
      </c>
      <c r="L1233" s="154">
        <f t="shared" si="1198"/>
        <v>29</v>
      </c>
      <c r="M1233" s="154">
        <f t="shared" si="1199"/>
        <v>29</v>
      </c>
      <c r="N1233" s="154">
        <f t="shared" si="1200"/>
        <v>29</v>
      </c>
      <c r="O1233" s="154">
        <f t="shared" si="1201"/>
        <v>29</v>
      </c>
      <c r="P1233" s="155">
        <f t="shared" si="1202"/>
        <v>116</v>
      </c>
    </row>
    <row r="1234" spans="1:16" x14ac:dyDescent="0.3">
      <c r="A1234" s="150" t="s">
        <v>3642</v>
      </c>
      <c r="B1234" s="151" t="s">
        <v>6248</v>
      </c>
      <c r="C1234" s="151" t="s">
        <v>422</v>
      </c>
      <c r="D1234" s="151" t="s">
        <v>6249</v>
      </c>
      <c r="E1234" s="151" t="s">
        <v>9</v>
      </c>
      <c r="F1234" s="151"/>
      <c r="G1234" s="151" t="s">
        <v>6250</v>
      </c>
      <c r="H1234" s="150" t="s">
        <v>6251</v>
      </c>
      <c r="I1234" s="150" t="s">
        <v>3789</v>
      </c>
      <c r="J1234" s="154">
        <v>135</v>
      </c>
      <c r="K1234" s="154">
        <f t="shared" si="1197"/>
        <v>135</v>
      </c>
      <c r="L1234" s="154">
        <f t="shared" si="1198"/>
        <v>135</v>
      </c>
      <c r="M1234" s="154">
        <f t="shared" si="1199"/>
        <v>135</v>
      </c>
      <c r="N1234" s="154">
        <f t="shared" si="1200"/>
        <v>135</v>
      </c>
      <c r="O1234" s="154">
        <f t="shared" si="1201"/>
        <v>135</v>
      </c>
      <c r="P1234" s="155">
        <f t="shared" si="1202"/>
        <v>540</v>
      </c>
    </row>
    <row r="1235" spans="1:16" x14ac:dyDescent="0.3">
      <c r="A1235" s="150" t="s">
        <v>3642</v>
      </c>
      <c r="B1235" s="151" t="s">
        <v>6248</v>
      </c>
      <c r="C1235" s="151" t="s">
        <v>422</v>
      </c>
      <c r="D1235" s="151" t="s">
        <v>6249</v>
      </c>
      <c r="E1235" s="151" t="s">
        <v>9</v>
      </c>
      <c r="F1235" s="151"/>
      <c r="G1235" s="151" t="s">
        <v>6252</v>
      </c>
      <c r="H1235" s="150" t="s">
        <v>6253</v>
      </c>
      <c r="I1235" s="150" t="s">
        <v>3652</v>
      </c>
      <c r="J1235" s="154">
        <v>46</v>
      </c>
      <c r="K1235" s="154">
        <f t="shared" si="1197"/>
        <v>46</v>
      </c>
      <c r="L1235" s="154">
        <f t="shared" si="1198"/>
        <v>46</v>
      </c>
      <c r="M1235" s="154">
        <f t="shared" si="1199"/>
        <v>46</v>
      </c>
      <c r="N1235" s="154">
        <f t="shared" si="1200"/>
        <v>46</v>
      </c>
      <c r="O1235" s="154">
        <f t="shared" si="1201"/>
        <v>46</v>
      </c>
      <c r="P1235" s="155">
        <f t="shared" si="1202"/>
        <v>184</v>
      </c>
    </row>
    <row r="1236" spans="1:16" x14ac:dyDescent="0.3">
      <c r="A1236" s="150" t="s">
        <v>3642</v>
      </c>
      <c r="B1236" s="151" t="s">
        <v>6254</v>
      </c>
      <c r="C1236" s="151" t="s">
        <v>669</v>
      </c>
      <c r="D1236" s="151" t="s">
        <v>6254</v>
      </c>
      <c r="E1236" s="151" t="s">
        <v>9</v>
      </c>
      <c r="F1236" s="151"/>
      <c r="G1236" s="151" t="s">
        <v>3188</v>
      </c>
      <c r="H1236" s="150" t="s">
        <v>6255</v>
      </c>
      <c r="I1236" s="150" t="s">
        <v>3789</v>
      </c>
      <c r="J1236" s="154">
        <v>54</v>
      </c>
      <c r="K1236" s="154">
        <f t="shared" si="1197"/>
        <v>54</v>
      </c>
      <c r="L1236" s="154">
        <f t="shared" si="1198"/>
        <v>54</v>
      </c>
      <c r="M1236" s="154">
        <f t="shared" si="1199"/>
        <v>54</v>
      </c>
      <c r="N1236" s="154">
        <f t="shared" si="1200"/>
        <v>54</v>
      </c>
      <c r="O1236" s="154">
        <f t="shared" si="1201"/>
        <v>54</v>
      </c>
      <c r="P1236" s="155">
        <f t="shared" si="1202"/>
        <v>216</v>
      </c>
    </row>
    <row r="1237" spans="1:16" x14ac:dyDescent="0.3">
      <c r="A1237" s="150" t="s">
        <v>3642</v>
      </c>
      <c r="B1237" s="151" t="s">
        <v>6254</v>
      </c>
      <c r="C1237" s="151" t="s">
        <v>669</v>
      </c>
      <c r="D1237" s="151" t="s">
        <v>6254</v>
      </c>
      <c r="E1237" s="151" t="s">
        <v>9</v>
      </c>
      <c r="F1237" s="151"/>
      <c r="G1237" s="151" t="s">
        <v>3285</v>
      </c>
      <c r="H1237" s="150" t="s">
        <v>6256</v>
      </c>
      <c r="I1237" s="150" t="s">
        <v>3652</v>
      </c>
      <c r="J1237" s="154">
        <v>30</v>
      </c>
      <c r="K1237" s="154">
        <f t="shared" si="1197"/>
        <v>30</v>
      </c>
      <c r="L1237" s="154">
        <f t="shared" si="1198"/>
        <v>30</v>
      </c>
      <c r="M1237" s="154">
        <f t="shared" si="1199"/>
        <v>30</v>
      </c>
      <c r="N1237" s="154">
        <f t="shared" si="1200"/>
        <v>30</v>
      </c>
      <c r="O1237" s="154">
        <f t="shared" si="1201"/>
        <v>30</v>
      </c>
      <c r="P1237" s="155">
        <f t="shared" si="1202"/>
        <v>120</v>
      </c>
    </row>
    <row r="1238" spans="1:16" x14ac:dyDescent="0.3">
      <c r="A1238" s="150" t="s">
        <v>3642</v>
      </c>
      <c r="B1238" s="151" t="s">
        <v>6254</v>
      </c>
      <c r="C1238" s="151" t="s">
        <v>669</v>
      </c>
      <c r="D1238" s="151" t="s">
        <v>6254</v>
      </c>
      <c r="E1238" s="151" t="s">
        <v>9</v>
      </c>
      <c r="F1238" s="151"/>
      <c r="G1238" s="151" t="s">
        <v>4630</v>
      </c>
      <c r="H1238" s="150" t="s">
        <v>6257</v>
      </c>
      <c r="I1238" s="150" t="s">
        <v>3652</v>
      </c>
      <c r="J1238" s="154">
        <v>25</v>
      </c>
      <c r="K1238" s="154">
        <f t="shared" si="1197"/>
        <v>25</v>
      </c>
      <c r="L1238" s="154">
        <f t="shared" si="1198"/>
        <v>25</v>
      </c>
      <c r="M1238" s="154">
        <f t="shared" si="1199"/>
        <v>25</v>
      </c>
      <c r="N1238" s="154">
        <f t="shared" si="1200"/>
        <v>25</v>
      </c>
      <c r="O1238" s="154">
        <f t="shared" si="1201"/>
        <v>25</v>
      </c>
      <c r="P1238" s="155">
        <f t="shared" si="1202"/>
        <v>100</v>
      </c>
    </row>
    <row r="1239" spans="1:16" x14ac:dyDescent="0.3">
      <c r="A1239" s="150" t="s">
        <v>3642</v>
      </c>
      <c r="B1239" s="151" t="s">
        <v>6254</v>
      </c>
      <c r="C1239" s="151" t="s">
        <v>669</v>
      </c>
      <c r="D1239" s="151" t="s">
        <v>6254</v>
      </c>
      <c r="E1239" s="151" t="s">
        <v>9</v>
      </c>
      <c r="F1239" s="151"/>
      <c r="G1239" s="151" t="s">
        <v>3199</v>
      </c>
      <c r="H1239" s="150" t="s">
        <v>6258</v>
      </c>
      <c r="I1239" s="150" t="s">
        <v>3789</v>
      </c>
      <c r="J1239" s="154">
        <v>83</v>
      </c>
      <c r="K1239" s="154">
        <f t="shared" si="1197"/>
        <v>83</v>
      </c>
      <c r="L1239" s="154">
        <f t="shared" si="1198"/>
        <v>83</v>
      </c>
      <c r="M1239" s="154">
        <f t="shared" si="1199"/>
        <v>83</v>
      </c>
      <c r="N1239" s="154">
        <f t="shared" si="1200"/>
        <v>83</v>
      </c>
      <c r="O1239" s="154">
        <f t="shared" si="1201"/>
        <v>83</v>
      </c>
      <c r="P1239" s="155">
        <f t="shared" si="1202"/>
        <v>332</v>
      </c>
    </row>
    <row r="1240" spans="1:16" x14ac:dyDescent="0.3">
      <c r="A1240" s="150" t="s">
        <v>3642</v>
      </c>
      <c r="B1240" s="151" t="s">
        <v>6254</v>
      </c>
      <c r="C1240" s="151" t="s">
        <v>669</v>
      </c>
      <c r="D1240" s="151" t="s">
        <v>6259</v>
      </c>
      <c r="E1240" s="151" t="s">
        <v>220</v>
      </c>
      <c r="F1240" s="151"/>
      <c r="G1240" s="151" t="s">
        <v>6260</v>
      </c>
      <c r="H1240" s="150" t="s">
        <v>6261</v>
      </c>
      <c r="I1240" s="150" t="s">
        <v>3652</v>
      </c>
      <c r="J1240" s="154">
        <v>24</v>
      </c>
      <c r="K1240" s="154">
        <f t="shared" si="1197"/>
        <v>24</v>
      </c>
      <c r="L1240" s="154">
        <f t="shared" si="1198"/>
        <v>24</v>
      </c>
      <c r="M1240" s="154">
        <f t="shared" si="1199"/>
        <v>24</v>
      </c>
      <c r="N1240" s="154">
        <f t="shared" si="1200"/>
        <v>24</v>
      </c>
      <c r="O1240" s="154">
        <f t="shared" si="1201"/>
        <v>24</v>
      </c>
      <c r="P1240" s="155">
        <f t="shared" si="1202"/>
        <v>96</v>
      </c>
    </row>
    <row r="1241" spans="1:16" x14ac:dyDescent="0.3">
      <c r="A1241" s="150" t="s">
        <v>3642</v>
      </c>
      <c r="B1241" s="151" t="s">
        <v>6254</v>
      </c>
      <c r="C1241" s="151" t="s">
        <v>669</v>
      </c>
      <c r="D1241" s="151" t="s">
        <v>6259</v>
      </c>
      <c r="E1241" s="151" t="s">
        <v>220</v>
      </c>
      <c r="F1241" s="151"/>
      <c r="G1241" s="151" t="s">
        <v>3196</v>
      </c>
      <c r="H1241" s="150" t="s">
        <v>6262</v>
      </c>
      <c r="I1241" s="150" t="s">
        <v>3789</v>
      </c>
      <c r="J1241" s="154">
        <v>45</v>
      </c>
      <c r="K1241" s="154">
        <f t="shared" si="1197"/>
        <v>45</v>
      </c>
      <c r="L1241" s="154">
        <f t="shared" si="1198"/>
        <v>45</v>
      </c>
      <c r="M1241" s="154">
        <f t="shared" si="1199"/>
        <v>45</v>
      </c>
      <c r="N1241" s="154">
        <f t="shared" si="1200"/>
        <v>45</v>
      </c>
      <c r="O1241" s="154">
        <f t="shared" si="1201"/>
        <v>45</v>
      </c>
      <c r="P1241" s="155">
        <f t="shared" si="1202"/>
        <v>180</v>
      </c>
    </row>
    <row r="1242" spans="1:16" x14ac:dyDescent="0.3">
      <c r="A1242" s="150" t="s">
        <v>3642</v>
      </c>
      <c r="B1242" s="151" t="s">
        <v>6254</v>
      </c>
      <c r="C1242" s="151" t="s">
        <v>669</v>
      </c>
      <c r="D1242" s="151" t="s">
        <v>5434</v>
      </c>
      <c r="E1242" s="151" t="s">
        <v>97</v>
      </c>
      <c r="F1242" s="151"/>
      <c r="G1242" s="151" t="s">
        <v>3174</v>
      </c>
      <c r="H1242" s="150" t="s">
        <v>6263</v>
      </c>
      <c r="I1242" s="150" t="s">
        <v>3789</v>
      </c>
      <c r="J1242" s="154">
        <v>18</v>
      </c>
      <c r="K1242" s="154">
        <f t="shared" si="1197"/>
        <v>18</v>
      </c>
      <c r="L1242" s="154">
        <f t="shared" si="1198"/>
        <v>18</v>
      </c>
      <c r="M1242" s="154">
        <f t="shared" si="1199"/>
        <v>18</v>
      </c>
      <c r="N1242" s="154">
        <f t="shared" si="1200"/>
        <v>18</v>
      </c>
      <c r="O1242" s="154">
        <f t="shared" si="1201"/>
        <v>18</v>
      </c>
      <c r="P1242" s="155">
        <f t="shared" si="1202"/>
        <v>72</v>
      </c>
    </row>
    <row r="1243" spans="1:16" x14ac:dyDescent="0.3">
      <c r="A1243" s="150" t="s">
        <v>3642</v>
      </c>
      <c r="B1243" s="151" t="s">
        <v>6254</v>
      </c>
      <c r="C1243" s="151" t="s">
        <v>669</v>
      </c>
      <c r="D1243" s="151" t="s">
        <v>5434</v>
      </c>
      <c r="E1243" s="151" t="s">
        <v>97</v>
      </c>
      <c r="F1243" s="151"/>
      <c r="G1243" s="151" t="s">
        <v>4407</v>
      </c>
      <c r="H1243" s="150" t="s">
        <v>6264</v>
      </c>
      <c r="I1243" s="150" t="s">
        <v>3652</v>
      </c>
      <c r="J1243" s="154">
        <v>7</v>
      </c>
      <c r="K1243" s="154">
        <f t="shared" si="1197"/>
        <v>7</v>
      </c>
      <c r="L1243" s="154">
        <f t="shared" si="1198"/>
        <v>7</v>
      </c>
      <c r="M1243" s="154">
        <f t="shared" si="1199"/>
        <v>7</v>
      </c>
      <c r="N1243" s="154">
        <f t="shared" si="1200"/>
        <v>7</v>
      </c>
      <c r="O1243" s="154">
        <f t="shared" si="1201"/>
        <v>7</v>
      </c>
      <c r="P1243" s="155">
        <f t="shared" si="1202"/>
        <v>28</v>
      </c>
    </row>
    <row r="1244" spans="1:16" x14ac:dyDescent="0.3">
      <c r="A1244" s="150" t="s">
        <v>3642</v>
      </c>
      <c r="B1244" s="151" t="s">
        <v>3997</v>
      </c>
      <c r="C1244" s="151" t="s">
        <v>846</v>
      </c>
      <c r="D1244" s="151" t="s">
        <v>3997</v>
      </c>
      <c r="E1244" s="151" t="s">
        <v>9</v>
      </c>
      <c r="F1244" s="151"/>
      <c r="G1244" s="151" t="s">
        <v>4246</v>
      </c>
      <c r="H1244" s="150" t="s">
        <v>6265</v>
      </c>
      <c r="I1244" s="150" t="s">
        <v>3789</v>
      </c>
      <c r="J1244" s="154">
        <v>187</v>
      </c>
      <c r="K1244" s="154">
        <f t="shared" si="1197"/>
        <v>187</v>
      </c>
      <c r="L1244" s="154">
        <f t="shared" si="1198"/>
        <v>187</v>
      </c>
      <c r="M1244" s="154">
        <f t="shared" si="1199"/>
        <v>187</v>
      </c>
      <c r="N1244" s="154">
        <f t="shared" si="1200"/>
        <v>187</v>
      </c>
      <c r="O1244" s="154">
        <f t="shared" si="1201"/>
        <v>187</v>
      </c>
      <c r="P1244" s="155">
        <f t="shared" si="1202"/>
        <v>748</v>
      </c>
    </row>
    <row r="1245" spans="1:16" x14ac:dyDescent="0.3">
      <c r="A1245" s="150" t="s">
        <v>3642</v>
      </c>
      <c r="B1245" s="151" t="s">
        <v>3997</v>
      </c>
      <c r="C1245" s="151" t="s">
        <v>846</v>
      </c>
      <c r="D1245" s="151" t="s">
        <v>3997</v>
      </c>
      <c r="E1245" s="151" t="s">
        <v>9</v>
      </c>
      <c r="F1245" s="151"/>
      <c r="G1245" s="151" t="s">
        <v>3167</v>
      </c>
      <c r="H1245" s="150" t="s">
        <v>6266</v>
      </c>
      <c r="I1245" s="150" t="s">
        <v>3789</v>
      </c>
      <c r="J1245" s="154">
        <v>187</v>
      </c>
      <c r="K1245" s="154">
        <f t="shared" si="1197"/>
        <v>187</v>
      </c>
      <c r="L1245" s="154">
        <f t="shared" si="1198"/>
        <v>187</v>
      </c>
      <c r="M1245" s="154">
        <f t="shared" si="1199"/>
        <v>187</v>
      </c>
      <c r="N1245" s="154">
        <f t="shared" si="1200"/>
        <v>187</v>
      </c>
      <c r="O1245" s="154">
        <f t="shared" si="1201"/>
        <v>187</v>
      </c>
      <c r="P1245" s="155">
        <f t="shared" si="1202"/>
        <v>748</v>
      </c>
    </row>
    <row r="1246" spans="1:16" x14ac:dyDescent="0.3">
      <c r="A1246" s="150" t="s">
        <v>3642</v>
      </c>
      <c r="B1246" s="151" t="s">
        <v>3997</v>
      </c>
      <c r="C1246" s="151" t="s">
        <v>846</v>
      </c>
      <c r="D1246" s="151" t="s">
        <v>3997</v>
      </c>
      <c r="E1246" s="151" t="s">
        <v>9</v>
      </c>
      <c r="F1246" s="151"/>
      <c r="G1246" s="151" t="s">
        <v>3177</v>
      </c>
      <c r="H1246" s="150" t="s">
        <v>6267</v>
      </c>
      <c r="I1246" s="150" t="s">
        <v>3652</v>
      </c>
      <c r="J1246" s="154">
        <v>24</v>
      </c>
      <c r="K1246" s="154">
        <f t="shared" si="1197"/>
        <v>24</v>
      </c>
      <c r="L1246" s="154">
        <f t="shared" si="1198"/>
        <v>24</v>
      </c>
      <c r="M1246" s="154">
        <f t="shared" si="1199"/>
        <v>24</v>
      </c>
      <c r="N1246" s="154">
        <f t="shared" si="1200"/>
        <v>24</v>
      </c>
      <c r="O1246" s="154">
        <f t="shared" si="1201"/>
        <v>24</v>
      </c>
      <c r="P1246" s="155">
        <f t="shared" si="1202"/>
        <v>96</v>
      </c>
    </row>
    <row r="1247" spans="1:16" x14ac:dyDescent="0.3">
      <c r="A1247" s="150" t="s">
        <v>3642</v>
      </c>
      <c r="B1247" s="151" t="s">
        <v>3997</v>
      </c>
      <c r="C1247" s="151" t="s">
        <v>846</v>
      </c>
      <c r="D1247" s="151" t="s">
        <v>3997</v>
      </c>
      <c r="E1247" s="151" t="s">
        <v>9</v>
      </c>
      <c r="F1247" s="151"/>
      <c r="G1247" s="151" t="s">
        <v>3179</v>
      </c>
      <c r="H1247" s="150" t="s">
        <v>6268</v>
      </c>
      <c r="I1247" s="150" t="s">
        <v>3789</v>
      </c>
      <c r="J1247" s="154">
        <v>86</v>
      </c>
      <c r="K1247" s="154">
        <f t="shared" si="1197"/>
        <v>86</v>
      </c>
      <c r="L1247" s="154">
        <f t="shared" si="1198"/>
        <v>86</v>
      </c>
      <c r="M1247" s="154">
        <f t="shared" si="1199"/>
        <v>86</v>
      </c>
      <c r="N1247" s="154">
        <f t="shared" si="1200"/>
        <v>86</v>
      </c>
      <c r="O1247" s="154">
        <f t="shared" si="1201"/>
        <v>86</v>
      </c>
      <c r="P1247" s="155">
        <f t="shared" si="1202"/>
        <v>344</v>
      </c>
    </row>
    <row r="1248" spans="1:16" x14ac:dyDescent="0.3">
      <c r="A1248" s="150" t="s">
        <v>3642</v>
      </c>
      <c r="B1248" s="151" t="s">
        <v>3997</v>
      </c>
      <c r="C1248" s="151" t="s">
        <v>846</v>
      </c>
      <c r="D1248" s="151" t="s">
        <v>3997</v>
      </c>
      <c r="E1248" s="151" t="s">
        <v>9</v>
      </c>
      <c r="F1248" s="151"/>
      <c r="G1248" s="151" t="s">
        <v>3198</v>
      </c>
      <c r="H1248" s="150" t="s">
        <v>6269</v>
      </c>
      <c r="I1248" s="150" t="s">
        <v>3789</v>
      </c>
      <c r="J1248" s="154">
        <v>143</v>
      </c>
      <c r="K1248" s="154">
        <f t="shared" si="1197"/>
        <v>143</v>
      </c>
      <c r="L1248" s="154">
        <f t="shared" si="1198"/>
        <v>143</v>
      </c>
      <c r="M1248" s="154">
        <f t="shared" si="1199"/>
        <v>143</v>
      </c>
      <c r="N1248" s="154">
        <f t="shared" si="1200"/>
        <v>143</v>
      </c>
      <c r="O1248" s="154">
        <f t="shared" si="1201"/>
        <v>143</v>
      </c>
      <c r="P1248" s="155">
        <f t="shared" si="1202"/>
        <v>572</v>
      </c>
    </row>
    <row r="1249" spans="1:16" x14ac:dyDescent="0.3">
      <c r="A1249" s="150" t="s">
        <v>3642</v>
      </c>
      <c r="B1249" s="151" t="s">
        <v>3997</v>
      </c>
      <c r="C1249" s="151" t="s">
        <v>846</v>
      </c>
      <c r="D1249" s="151" t="s">
        <v>6270</v>
      </c>
      <c r="E1249" s="151" t="s">
        <v>80</v>
      </c>
      <c r="F1249" s="151"/>
      <c r="G1249" s="151" t="s">
        <v>6271</v>
      </c>
      <c r="H1249" s="150" t="s">
        <v>6272</v>
      </c>
      <c r="I1249" s="150" t="s">
        <v>3789</v>
      </c>
      <c r="J1249" s="154">
        <v>65</v>
      </c>
      <c r="K1249" s="154">
        <f t="shared" si="1197"/>
        <v>65</v>
      </c>
      <c r="L1249" s="154">
        <f t="shared" si="1198"/>
        <v>65</v>
      </c>
      <c r="M1249" s="154">
        <f t="shared" si="1199"/>
        <v>65</v>
      </c>
      <c r="N1249" s="154">
        <f t="shared" si="1200"/>
        <v>65</v>
      </c>
      <c r="O1249" s="154">
        <f t="shared" si="1201"/>
        <v>65</v>
      </c>
      <c r="P1249" s="155">
        <f t="shared" si="1202"/>
        <v>260</v>
      </c>
    </row>
    <row r="1250" spans="1:16" x14ac:dyDescent="0.3">
      <c r="A1250" s="150" t="s">
        <v>3642</v>
      </c>
      <c r="B1250" s="151" t="s">
        <v>3997</v>
      </c>
      <c r="C1250" s="151" t="s">
        <v>846</v>
      </c>
      <c r="D1250" s="151" t="s">
        <v>6270</v>
      </c>
      <c r="E1250" s="151" t="s">
        <v>80</v>
      </c>
      <c r="F1250" s="151"/>
      <c r="G1250" s="151" t="s">
        <v>3220</v>
      </c>
      <c r="H1250" s="150" t="s">
        <v>6273</v>
      </c>
      <c r="I1250" s="150" t="s">
        <v>3652</v>
      </c>
      <c r="J1250" s="154">
        <v>20</v>
      </c>
      <c r="K1250" s="154">
        <f t="shared" si="1197"/>
        <v>20</v>
      </c>
      <c r="L1250" s="154">
        <f t="shared" si="1198"/>
        <v>20</v>
      </c>
      <c r="M1250" s="154">
        <f t="shared" si="1199"/>
        <v>20</v>
      </c>
      <c r="N1250" s="154">
        <f t="shared" si="1200"/>
        <v>20</v>
      </c>
      <c r="O1250" s="154">
        <f t="shared" si="1201"/>
        <v>20</v>
      </c>
      <c r="P1250" s="155">
        <f t="shared" si="1202"/>
        <v>80</v>
      </c>
    </row>
    <row r="1251" spans="1:16" x14ac:dyDescent="0.3">
      <c r="A1251" s="150" t="s">
        <v>3642</v>
      </c>
      <c r="B1251" s="151" t="s">
        <v>3997</v>
      </c>
      <c r="C1251" s="151" t="s">
        <v>846</v>
      </c>
      <c r="D1251" s="151" t="s">
        <v>3998</v>
      </c>
      <c r="E1251" s="151" t="s">
        <v>220</v>
      </c>
      <c r="F1251" s="151"/>
      <c r="G1251" s="151" t="s">
        <v>6274</v>
      </c>
      <c r="H1251" s="150" t="s">
        <v>6275</v>
      </c>
      <c r="I1251" s="150" t="s">
        <v>3652</v>
      </c>
      <c r="J1251" s="154">
        <v>23</v>
      </c>
      <c r="K1251" s="154">
        <f t="shared" si="1197"/>
        <v>23</v>
      </c>
      <c r="L1251" s="154">
        <f t="shared" si="1198"/>
        <v>23</v>
      </c>
      <c r="M1251" s="154">
        <f t="shared" si="1199"/>
        <v>23</v>
      </c>
      <c r="N1251" s="154">
        <f t="shared" si="1200"/>
        <v>23</v>
      </c>
      <c r="O1251" s="154">
        <f t="shared" si="1201"/>
        <v>23</v>
      </c>
      <c r="P1251" s="155">
        <f t="shared" si="1202"/>
        <v>92</v>
      </c>
    </row>
    <row r="1252" spans="1:16" x14ac:dyDescent="0.3">
      <c r="A1252" s="150" t="s">
        <v>3642</v>
      </c>
      <c r="B1252" s="151" t="s">
        <v>3997</v>
      </c>
      <c r="C1252" s="151" t="s">
        <v>846</v>
      </c>
      <c r="D1252" s="151" t="s">
        <v>6276</v>
      </c>
      <c r="E1252" s="151" t="s">
        <v>77</v>
      </c>
      <c r="F1252" s="151"/>
      <c r="G1252" s="151" t="s">
        <v>3182</v>
      </c>
      <c r="H1252" s="150" t="s">
        <v>6277</v>
      </c>
      <c r="I1252" s="150" t="s">
        <v>3652</v>
      </c>
      <c r="J1252" s="154">
        <v>8</v>
      </c>
      <c r="K1252" s="154">
        <f t="shared" si="1197"/>
        <v>8</v>
      </c>
      <c r="L1252" s="154">
        <f t="shared" si="1198"/>
        <v>8</v>
      </c>
      <c r="M1252" s="154">
        <f t="shared" si="1199"/>
        <v>8</v>
      </c>
      <c r="N1252" s="154">
        <f t="shared" si="1200"/>
        <v>8</v>
      </c>
      <c r="O1252" s="154">
        <f t="shared" si="1201"/>
        <v>8</v>
      </c>
      <c r="P1252" s="155">
        <f t="shared" si="1202"/>
        <v>32</v>
      </c>
    </row>
    <row r="1253" spans="1:16" x14ac:dyDescent="0.3">
      <c r="A1253" s="150" t="s">
        <v>3642</v>
      </c>
      <c r="B1253" s="151" t="s">
        <v>3997</v>
      </c>
      <c r="C1253" s="151" t="s">
        <v>846</v>
      </c>
      <c r="D1253" s="151" t="s">
        <v>6278</v>
      </c>
      <c r="E1253" s="151" t="s">
        <v>97</v>
      </c>
      <c r="F1253" s="151"/>
      <c r="G1253" s="151" t="s">
        <v>6279</v>
      </c>
      <c r="H1253" s="150" t="s">
        <v>6280</v>
      </c>
      <c r="I1253" s="150" t="s">
        <v>3789</v>
      </c>
      <c r="J1253" s="154">
        <v>25</v>
      </c>
      <c r="K1253" s="154">
        <f t="shared" si="1197"/>
        <v>25</v>
      </c>
      <c r="L1253" s="154">
        <f t="shared" si="1198"/>
        <v>25</v>
      </c>
      <c r="M1253" s="154">
        <f t="shared" si="1199"/>
        <v>25</v>
      </c>
      <c r="N1253" s="154">
        <f t="shared" si="1200"/>
        <v>25</v>
      </c>
      <c r="O1253" s="154">
        <f t="shared" si="1201"/>
        <v>25</v>
      </c>
      <c r="P1253" s="155">
        <f t="shared" si="1202"/>
        <v>100</v>
      </c>
    </row>
    <row r="1254" spans="1:16" x14ac:dyDescent="0.3">
      <c r="A1254" s="150" t="s">
        <v>3642</v>
      </c>
      <c r="B1254" s="151" t="s">
        <v>3997</v>
      </c>
      <c r="C1254" s="151" t="s">
        <v>846</v>
      </c>
      <c r="D1254" s="151" t="s">
        <v>6278</v>
      </c>
      <c r="E1254" s="151" t="s">
        <v>97</v>
      </c>
      <c r="F1254" s="151"/>
      <c r="G1254" s="151" t="s">
        <v>5183</v>
      </c>
      <c r="H1254" s="150" t="s">
        <v>6281</v>
      </c>
      <c r="I1254" s="150" t="s">
        <v>3652</v>
      </c>
      <c r="J1254" s="154">
        <v>8</v>
      </c>
      <c r="K1254" s="154">
        <f t="shared" si="1197"/>
        <v>8</v>
      </c>
      <c r="L1254" s="154">
        <f t="shared" si="1198"/>
        <v>8</v>
      </c>
      <c r="M1254" s="154">
        <f t="shared" si="1199"/>
        <v>8</v>
      </c>
      <c r="N1254" s="154">
        <f t="shared" si="1200"/>
        <v>8</v>
      </c>
      <c r="O1254" s="154">
        <f t="shared" si="1201"/>
        <v>8</v>
      </c>
      <c r="P1254" s="155">
        <f t="shared" si="1202"/>
        <v>32</v>
      </c>
    </row>
    <row r="1255" spans="1:16" x14ac:dyDescent="0.3">
      <c r="A1255" s="150" t="s">
        <v>3642</v>
      </c>
      <c r="B1255" s="151" t="s">
        <v>6282</v>
      </c>
      <c r="C1255" s="151" t="s">
        <v>911</v>
      </c>
      <c r="D1255" s="151" t="s">
        <v>6283</v>
      </c>
      <c r="E1255" s="151" t="s">
        <v>123</v>
      </c>
      <c r="F1255" s="151"/>
      <c r="G1255" s="151" t="s">
        <v>3167</v>
      </c>
      <c r="H1255" s="150" t="s">
        <v>6284</v>
      </c>
      <c r="I1255" s="150" t="s">
        <v>3789</v>
      </c>
      <c r="J1255" s="154">
        <v>62</v>
      </c>
      <c r="K1255" s="154">
        <f t="shared" ref="K1255:K1318" si="1203">SUM(J1255)</f>
        <v>62</v>
      </c>
      <c r="L1255" s="154">
        <f t="shared" ref="L1255:L1318" si="1204">SUM(K1255)</f>
        <v>62</v>
      </c>
      <c r="M1255" s="154">
        <f t="shared" ref="M1255:M1318" si="1205">SUM(K1255)</f>
        <v>62</v>
      </c>
      <c r="N1255" s="154">
        <f t="shared" ref="N1255:N1318" si="1206">SUM(K1255)</f>
        <v>62</v>
      </c>
      <c r="O1255" s="154">
        <f t="shared" ref="O1255:O1318" si="1207">SUM(K1255)</f>
        <v>62</v>
      </c>
      <c r="P1255" s="155">
        <f t="shared" ref="P1255:P1318" si="1208">SUM(L1255:O1255)</f>
        <v>248</v>
      </c>
    </row>
    <row r="1256" spans="1:16" x14ac:dyDescent="0.3">
      <c r="A1256" s="150" t="s">
        <v>3642</v>
      </c>
      <c r="B1256" s="151" t="s">
        <v>6282</v>
      </c>
      <c r="C1256" s="151" t="s">
        <v>911</v>
      </c>
      <c r="D1256" s="151" t="s">
        <v>6283</v>
      </c>
      <c r="E1256" s="151" t="s">
        <v>123</v>
      </c>
      <c r="F1256" s="151"/>
      <c r="G1256" s="151" t="s">
        <v>3165</v>
      </c>
      <c r="H1256" s="150" t="s">
        <v>6285</v>
      </c>
      <c r="I1256" s="150" t="s">
        <v>3652</v>
      </c>
      <c r="J1256" s="154">
        <v>18</v>
      </c>
      <c r="K1256" s="154">
        <f t="shared" si="1203"/>
        <v>18</v>
      </c>
      <c r="L1256" s="154">
        <f t="shared" si="1204"/>
        <v>18</v>
      </c>
      <c r="M1256" s="154">
        <f t="shared" si="1205"/>
        <v>18</v>
      </c>
      <c r="N1256" s="154">
        <f t="shared" si="1206"/>
        <v>18</v>
      </c>
      <c r="O1256" s="154">
        <f t="shared" si="1207"/>
        <v>18</v>
      </c>
      <c r="P1256" s="155">
        <f t="shared" si="1208"/>
        <v>72</v>
      </c>
    </row>
    <row r="1257" spans="1:16" x14ac:dyDescent="0.3">
      <c r="A1257" s="150" t="s">
        <v>3642</v>
      </c>
      <c r="B1257" s="151" t="s">
        <v>6286</v>
      </c>
      <c r="C1257" s="151" t="s">
        <v>873</v>
      </c>
      <c r="D1257" s="151" t="s">
        <v>6287</v>
      </c>
      <c r="E1257" s="151" t="s">
        <v>9</v>
      </c>
      <c r="F1257" s="151"/>
      <c r="G1257" s="151" t="s">
        <v>3296</v>
      </c>
      <c r="H1257" s="150" t="s">
        <v>6288</v>
      </c>
      <c r="I1257" s="150" t="s">
        <v>3789</v>
      </c>
      <c r="J1257" s="154">
        <v>190</v>
      </c>
      <c r="K1257" s="154">
        <f t="shared" si="1203"/>
        <v>190</v>
      </c>
      <c r="L1257" s="154">
        <f t="shared" si="1204"/>
        <v>190</v>
      </c>
      <c r="M1257" s="154">
        <f t="shared" si="1205"/>
        <v>190</v>
      </c>
      <c r="N1257" s="154">
        <f t="shared" si="1206"/>
        <v>190</v>
      </c>
      <c r="O1257" s="154">
        <f t="shared" si="1207"/>
        <v>190</v>
      </c>
      <c r="P1257" s="155">
        <f t="shared" si="1208"/>
        <v>760</v>
      </c>
    </row>
    <row r="1258" spans="1:16" x14ac:dyDescent="0.3">
      <c r="A1258" s="150" t="s">
        <v>3642</v>
      </c>
      <c r="B1258" s="151" t="s">
        <v>6286</v>
      </c>
      <c r="C1258" s="151" t="s">
        <v>873</v>
      </c>
      <c r="D1258" s="151" t="s">
        <v>6287</v>
      </c>
      <c r="E1258" s="151" t="s">
        <v>9</v>
      </c>
      <c r="F1258" s="151"/>
      <c r="G1258" s="151" t="s">
        <v>6042</v>
      </c>
      <c r="H1258" s="150" t="s">
        <v>6289</v>
      </c>
      <c r="I1258" s="150" t="s">
        <v>3652</v>
      </c>
      <c r="J1258" s="154">
        <v>78</v>
      </c>
      <c r="K1258" s="154">
        <f t="shared" si="1203"/>
        <v>78</v>
      </c>
      <c r="L1258" s="154">
        <f t="shared" si="1204"/>
        <v>78</v>
      </c>
      <c r="M1258" s="154">
        <f t="shared" si="1205"/>
        <v>78</v>
      </c>
      <c r="N1258" s="154">
        <f t="shared" si="1206"/>
        <v>78</v>
      </c>
      <c r="O1258" s="154">
        <f t="shared" si="1207"/>
        <v>78</v>
      </c>
      <c r="P1258" s="155">
        <f t="shared" si="1208"/>
        <v>312</v>
      </c>
    </row>
    <row r="1259" spans="1:16" x14ac:dyDescent="0.3">
      <c r="A1259" s="150" t="s">
        <v>3642</v>
      </c>
      <c r="B1259" s="151" t="s">
        <v>6286</v>
      </c>
      <c r="C1259" s="151" t="s">
        <v>873</v>
      </c>
      <c r="D1259" s="151" t="s">
        <v>6290</v>
      </c>
      <c r="E1259" s="151" t="s">
        <v>309</v>
      </c>
      <c r="F1259" s="151"/>
      <c r="G1259" s="151" t="s">
        <v>6291</v>
      </c>
      <c r="H1259" s="150" t="s">
        <v>6292</v>
      </c>
      <c r="I1259" s="150" t="s">
        <v>3652</v>
      </c>
      <c r="J1259" s="154">
        <v>9</v>
      </c>
      <c r="K1259" s="154">
        <f t="shared" si="1203"/>
        <v>9</v>
      </c>
      <c r="L1259" s="154">
        <f t="shared" si="1204"/>
        <v>9</v>
      </c>
      <c r="M1259" s="154">
        <f t="shared" si="1205"/>
        <v>9</v>
      </c>
      <c r="N1259" s="154">
        <f t="shared" si="1206"/>
        <v>9</v>
      </c>
      <c r="O1259" s="154">
        <f t="shared" si="1207"/>
        <v>9</v>
      </c>
      <c r="P1259" s="155">
        <f t="shared" si="1208"/>
        <v>36</v>
      </c>
    </row>
    <row r="1260" spans="1:16" x14ac:dyDescent="0.3">
      <c r="A1260" s="150" t="s">
        <v>3642</v>
      </c>
      <c r="B1260" s="151" t="s">
        <v>6286</v>
      </c>
      <c r="C1260" s="151" t="s">
        <v>873</v>
      </c>
      <c r="D1260" s="151" t="s">
        <v>5272</v>
      </c>
      <c r="E1260" s="151" t="s">
        <v>409</v>
      </c>
      <c r="F1260" s="151"/>
      <c r="G1260" s="151" t="s">
        <v>4064</v>
      </c>
      <c r="H1260" s="150" t="s">
        <v>6293</v>
      </c>
      <c r="I1260" s="150" t="s">
        <v>3652</v>
      </c>
      <c r="J1260" s="154">
        <v>28</v>
      </c>
      <c r="K1260" s="154">
        <f t="shared" si="1203"/>
        <v>28</v>
      </c>
      <c r="L1260" s="154">
        <f t="shared" si="1204"/>
        <v>28</v>
      </c>
      <c r="M1260" s="154">
        <f t="shared" si="1205"/>
        <v>28</v>
      </c>
      <c r="N1260" s="154">
        <f t="shared" si="1206"/>
        <v>28</v>
      </c>
      <c r="O1260" s="154">
        <f t="shared" si="1207"/>
        <v>28</v>
      </c>
      <c r="P1260" s="155">
        <f t="shared" si="1208"/>
        <v>112</v>
      </c>
    </row>
    <row r="1261" spans="1:16" ht="28.8" x14ac:dyDescent="0.3">
      <c r="A1261" s="150" t="s">
        <v>3642</v>
      </c>
      <c r="B1261" s="151" t="s">
        <v>6286</v>
      </c>
      <c r="C1261" s="151" t="s">
        <v>873</v>
      </c>
      <c r="D1261" s="151" t="s">
        <v>5272</v>
      </c>
      <c r="E1261" s="151" t="s">
        <v>409</v>
      </c>
      <c r="F1261" s="151" t="s">
        <v>6294</v>
      </c>
      <c r="G1261" s="151" t="s">
        <v>6295</v>
      </c>
      <c r="H1261" s="150" t="s">
        <v>6296</v>
      </c>
      <c r="I1261" s="150" t="s">
        <v>3789</v>
      </c>
      <c r="J1261" s="154">
        <v>37</v>
      </c>
      <c r="K1261" s="154">
        <f t="shared" si="1203"/>
        <v>37</v>
      </c>
      <c r="L1261" s="154">
        <f t="shared" si="1204"/>
        <v>37</v>
      </c>
      <c r="M1261" s="154">
        <f t="shared" si="1205"/>
        <v>37</v>
      </c>
      <c r="N1261" s="154">
        <f t="shared" si="1206"/>
        <v>37</v>
      </c>
      <c r="O1261" s="154">
        <f t="shared" si="1207"/>
        <v>37</v>
      </c>
      <c r="P1261" s="155">
        <f t="shared" si="1208"/>
        <v>148</v>
      </c>
    </row>
    <row r="1262" spans="1:16" x14ac:dyDescent="0.3">
      <c r="A1262" s="150" t="s">
        <v>3642</v>
      </c>
      <c r="B1262" s="151" t="s">
        <v>3777</v>
      </c>
      <c r="C1262" s="151" t="s">
        <v>914</v>
      </c>
      <c r="D1262" s="151" t="s">
        <v>6297</v>
      </c>
      <c r="E1262" s="151" t="s">
        <v>77</v>
      </c>
      <c r="F1262" s="151"/>
      <c r="G1262" s="151" t="s">
        <v>4727</v>
      </c>
      <c r="H1262" s="150" t="s">
        <v>6298</v>
      </c>
      <c r="I1262" s="150" t="s">
        <v>3652</v>
      </c>
      <c r="J1262" s="154">
        <v>10</v>
      </c>
      <c r="K1262" s="154">
        <f t="shared" si="1203"/>
        <v>10</v>
      </c>
      <c r="L1262" s="154">
        <f t="shared" si="1204"/>
        <v>10</v>
      </c>
      <c r="M1262" s="154">
        <f t="shared" si="1205"/>
        <v>10</v>
      </c>
      <c r="N1262" s="154">
        <f t="shared" si="1206"/>
        <v>10</v>
      </c>
      <c r="O1262" s="154">
        <f t="shared" si="1207"/>
        <v>10</v>
      </c>
      <c r="P1262" s="155">
        <f t="shared" si="1208"/>
        <v>40</v>
      </c>
    </row>
    <row r="1263" spans="1:16" x14ac:dyDescent="0.3">
      <c r="A1263" s="150" t="s">
        <v>3642</v>
      </c>
      <c r="B1263" s="151" t="s">
        <v>3777</v>
      </c>
      <c r="C1263" s="151" t="s">
        <v>914</v>
      </c>
      <c r="D1263" s="151" t="s">
        <v>6297</v>
      </c>
      <c r="E1263" s="151" t="s">
        <v>77</v>
      </c>
      <c r="F1263" s="151"/>
      <c r="G1263" s="151" t="s">
        <v>6299</v>
      </c>
      <c r="H1263" s="150" t="s">
        <v>6300</v>
      </c>
      <c r="I1263" s="150" t="s">
        <v>3789</v>
      </c>
      <c r="J1263" s="154">
        <v>19</v>
      </c>
      <c r="K1263" s="154">
        <f t="shared" si="1203"/>
        <v>19</v>
      </c>
      <c r="L1263" s="154">
        <f t="shared" si="1204"/>
        <v>19</v>
      </c>
      <c r="M1263" s="154">
        <f t="shared" si="1205"/>
        <v>19</v>
      </c>
      <c r="N1263" s="154">
        <f t="shared" si="1206"/>
        <v>19</v>
      </c>
      <c r="O1263" s="154">
        <f t="shared" si="1207"/>
        <v>19</v>
      </c>
      <c r="P1263" s="155">
        <f t="shared" si="1208"/>
        <v>76</v>
      </c>
    </row>
    <row r="1264" spans="1:16" x14ac:dyDescent="0.3">
      <c r="A1264" s="150" t="s">
        <v>3642</v>
      </c>
      <c r="B1264" s="151" t="s">
        <v>6301</v>
      </c>
      <c r="C1264" s="151" t="s">
        <v>936</v>
      </c>
      <c r="D1264" s="151" t="s">
        <v>6302</v>
      </c>
      <c r="E1264" s="151" t="s">
        <v>77</v>
      </c>
      <c r="F1264" s="151"/>
      <c r="G1264" s="151" t="s">
        <v>3198</v>
      </c>
      <c r="H1264" s="150" t="s">
        <v>6303</v>
      </c>
      <c r="I1264" s="150" t="s">
        <v>3789</v>
      </c>
      <c r="J1264" s="154">
        <v>12</v>
      </c>
      <c r="K1264" s="154">
        <f t="shared" si="1203"/>
        <v>12</v>
      </c>
      <c r="L1264" s="154">
        <f t="shared" si="1204"/>
        <v>12</v>
      </c>
      <c r="M1264" s="154">
        <f t="shared" si="1205"/>
        <v>12</v>
      </c>
      <c r="N1264" s="154">
        <f t="shared" si="1206"/>
        <v>12</v>
      </c>
      <c r="O1264" s="154">
        <f t="shared" si="1207"/>
        <v>12</v>
      </c>
      <c r="P1264" s="155">
        <f t="shared" si="1208"/>
        <v>48</v>
      </c>
    </row>
    <row r="1265" spans="1:16" x14ac:dyDescent="0.3">
      <c r="A1265" s="150" t="s">
        <v>3642</v>
      </c>
      <c r="B1265" s="151" t="s">
        <v>6301</v>
      </c>
      <c r="C1265" s="151" t="s">
        <v>936</v>
      </c>
      <c r="D1265" s="151" t="s">
        <v>6304</v>
      </c>
      <c r="E1265" s="151" t="s">
        <v>9</v>
      </c>
      <c r="F1265" s="151"/>
      <c r="G1265" s="151" t="s">
        <v>4072</v>
      </c>
      <c r="H1265" s="150" t="s">
        <v>6305</v>
      </c>
      <c r="I1265" s="150" t="s">
        <v>3789</v>
      </c>
      <c r="J1265" s="154">
        <v>46</v>
      </c>
      <c r="K1265" s="154">
        <f t="shared" si="1203"/>
        <v>46</v>
      </c>
      <c r="L1265" s="154">
        <f t="shared" si="1204"/>
        <v>46</v>
      </c>
      <c r="M1265" s="154">
        <f t="shared" si="1205"/>
        <v>46</v>
      </c>
      <c r="N1265" s="154">
        <f t="shared" si="1206"/>
        <v>46</v>
      </c>
      <c r="O1265" s="154">
        <f t="shared" si="1207"/>
        <v>46</v>
      </c>
      <c r="P1265" s="155">
        <f t="shared" si="1208"/>
        <v>184</v>
      </c>
    </row>
    <row r="1266" spans="1:16" x14ac:dyDescent="0.3">
      <c r="A1266" s="150" t="s">
        <v>3642</v>
      </c>
      <c r="B1266" s="151" t="s">
        <v>4012</v>
      </c>
      <c r="C1266" s="151" t="s">
        <v>972</v>
      </c>
      <c r="D1266" s="151" t="s">
        <v>4013</v>
      </c>
      <c r="E1266" s="151" t="s">
        <v>9</v>
      </c>
      <c r="F1266" s="151"/>
      <c r="G1266" s="151" t="s">
        <v>3171</v>
      </c>
      <c r="H1266" s="150" t="s">
        <v>6306</v>
      </c>
      <c r="I1266" s="150" t="s">
        <v>3652</v>
      </c>
      <c r="J1266" s="154">
        <v>28</v>
      </c>
      <c r="K1266" s="154">
        <f t="shared" si="1203"/>
        <v>28</v>
      </c>
      <c r="L1266" s="154">
        <f t="shared" si="1204"/>
        <v>28</v>
      </c>
      <c r="M1266" s="154">
        <f t="shared" si="1205"/>
        <v>28</v>
      </c>
      <c r="N1266" s="154">
        <f t="shared" si="1206"/>
        <v>28</v>
      </c>
      <c r="O1266" s="154">
        <f t="shared" si="1207"/>
        <v>28</v>
      </c>
      <c r="P1266" s="155">
        <f t="shared" si="1208"/>
        <v>112</v>
      </c>
    </row>
    <row r="1267" spans="1:16" x14ac:dyDescent="0.3">
      <c r="A1267" s="150" t="s">
        <v>3642</v>
      </c>
      <c r="B1267" s="151" t="s">
        <v>6307</v>
      </c>
      <c r="C1267" s="151" t="s">
        <v>1866</v>
      </c>
      <c r="D1267" s="151" t="s">
        <v>6308</v>
      </c>
      <c r="E1267" s="151" t="s">
        <v>77</v>
      </c>
      <c r="F1267" s="151"/>
      <c r="G1267" s="151" t="s">
        <v>3219</v>
      </c>
      <c r="H1267" s="150" t="s">
        <v>6309</v>
      </c>
      <c r="I1267" s="150" t="s">
        <v>3789</v>
      </c>
      <c r="J1267" s="154">
        <v>42</v>
      </c>
      <c r="K1267" s="154">
        <f t="shared" si="1203"/>
        <v>42</v>
      </c>
      <c r="L1267" s="154">
        <f t="shared" si="1204"/>
        <v>42</v>
      </c>
      <c r="M1267" s="154">
        <f t="shared" si="1205"/>
        <v>42</v>
      </c>
      <c r="N1267" s="154">
        <f t="shared" si="1206"/>
        <v>42</v>
      </c>
      <c r="O1267" s="154">
        <f t="shared" si="1207"/>
        <v>42</v>
      </c>
      <c r="P1267" s="155">
        <f t="shared" si="1208"/>
        <v>168</v>
      </c>
    </row>
    <row r="1268" spans="1:16" x14ac:dyDescent="0.3">
      <c r="A1268" s="150" t="s">
        <v>3642</v>
      </c>
      <c r="B1268" s="151" t="s">
        <v>6307</v>
      </c>
      <c r="C1268" s="151" t="s">
        <v>1866</v>
      </c>
      <c r="D1268" s="151" t="s">
        <v>6308</v>
      </c>
      <c r="E1268" s="151" t="s">
        <v>77</v>
      </c>
      <c r="F1268" s="151"/>
      <c r="G1268" s="151" t="s">
        <v>6310</v>
      </c>
      <c r="H1268" s="150" t="s">
        <v>6311</v>
      </c>
      <c r="I1268" s="150" t="s">
        <v>3652</v>
      </c>
      <c r="J1268" s="154">
        <v>19</v>
      </c>
      <c r="K1268" s="154">
        <f t="shared" si="1203"/>
        <v>19</v>
      </c>
      <c r="L1268" s="154">
        <f t="shared" si="1204"/>
        <v>19</v>
      </c>
      <c r="M1268" s="154">
        <f t="shared" si="1205"/>
        <v>19</v>
      </c>
      <c r="N1268" s="154">
        <f t="shared" si="1206"/>
        <v>19</v>
      </c>
      <c r="O1268" s="154">
        <f t="shared" si="1207"/>
        <v>19</v>
      </c>
      <c r="P1268" s="155">
        <f t="shared" si="1208"/>
        <v>76</v>
      </c>
    </row>
    <row r="1269" spans="1:16" x14ac:dyDescent="0.3">
      <c r="A1269" s="150" t="s">
        <v>3642</v>
      </c>
      <c r="B1269" s="151" t="s">
        <v>6307</v>
      </c>
      <c r="C1269" s="151" t="s">
        <v>1866</v>
      </c>
      <c r="D1269" s="151" t="s">
        <v>3785</v>
      </c>
      <c r="E1269" s="151" t="s">
        <v>9</v>
      </c>
      <c r="F1269" s="151"/>
      <c r="G1269" s="151" t="s">
        <v>3171</v>
      </c>
      <c r="H1269" s="150" t="s">
        <v>6312</v>
      </c>
      <c r="I1269" s="150" t="s">
        <v>3789</v>
      </c>
      <c r="J1269" s="154">
        <v>89</v>
      </c>
      <c r="K1269" s="154">
        <f t="shared" si="1203"/>
        <v>89</v>
      </c>
      <c r="L1269" s="154">
        <f t="shared" si="1204"/>
        <v>89</v>
      </c>
      <c r="M1269" s="154">
        <f t="shared" si="1205"/>
        <v>89</v>
      </c>
      <c r="N1269" s="154">
        <f t="shared" si="1206"/>
        <v>89</v>
      </c>
      <c r="O1269" s="154">
        <f t="shared" si="1207"/>
        <v>89</v>
      </c>
      <c r="P1269" s="155">
        <f t="shared" si="1208"/>
        <v>356</v>
      </c>
    </row>
    <row r="1270" spans="1:16" x14ac:dyDescent="0.3">
      <c r="A1270" s="150" t="s">
        <v>3642</v>
      </c>
      <c r="B1270" s="151" t="s">
        <v>3987</v>
      </c>
      <c r="C1270" s="151" t="s">
        <v>1369</v>
      </c>
      <c r="D1270" s="151" t="s">
        <v>3988</v>
      </c>
      <c r="E1270" s="151" t="s">
        <v>9</v>
      </c>
      <c r="F1270" s="151"/>
      <c r="G1270" s="151" t="s">
        <v>4293</v>
      </c>
      <c r="H1270" s="150" t="s">
        <v>6313</v>
      </c>
      <c r="I1270" s="150" t="s">
        <v>3652</v>
      </c>
      <c r="J1270" s="154">
        <v>70</v>
      </c>
      <c r="K1270" s="154">
        <f t="shared" si="1203"/>
        <v>70</v>
      </c>
      <c r="L1270" s="154">
        <f t="shared" si="1204"/>
        <v>70</v>
      </c>
      <c r="M1270" s="154">
        <f t="shared" si="1205"/>
        <v>70</v>
      </c>
      <c r="N1270" s="154">
        <f t="shared" si="1206"/>
        <v>70</v>
      </c>
      <c r="O1270" s="154">
        <f t="shared" si="1207"/>
        <v>70</v>
      </c>
      <c r="P1270" s="155">
        <f t="shared" si="1208"/>
        <v>280</v>
      </c>
    </row>
    <row r="1271" spans="1:16" ht="28.8" x14ac:dyDescent="0.3">
      <c r="A1271" s="150" t="s">
        <v>3642</v>
      </c>
      <c r="B1271" s="151" t="s">
        <v>6314</v>
      </c>
      <c r="C1271" s="151" t="s">
        <v>63</v>
      </c>
      <c r="D1271" s="151" t="s">
        <v>6314</v>
      </c>
      <c r="E1271" s="151" t="s">
        <v>9</v>
      </c>
      <c r="F1271" s="151" t="s">
        <v>6315</v>
      </c>
      <c r="G1271" s="151" t="s">
        <v>6316</v>
      </c>
      <c r="H1271" s="150" t="s">
        <v>6317</v>
      </c>
      <c r="I1271" s="150" t="s">
        <v>3789</v>
      </c>
      <c r="J1271" s="154">
        <v>75</v>
      </c>
      <c r="K1271" s="154">
        <f t="shared" si="1203"/>
        <v>75</v>
      </c>
      <c r="L1271" s="154">
        <f t="shared" si="1204"/>
        <v>75</v>
      </c>
      <c r="M1271" s="154">
        <f t="shared" si="1205"/>
        <v>75</v>
      </c>
      <c r="N1271" s="154">
        <f t="shared" si="1206"/>
        <v>75</v>
      </c>
      <c r="O1271" s="154">
        <f t="shared" si="1207"/>
        <v>75</v>
      </c>
      <c r="P1271" s="155">
        <f t="shared" si="1208"/>
        <v>300</v>
      </c>
    </row>
    <row r="1272" spans="1:16" x14ac:dyDescent="0.3">
      <c r="A1272" s="150" t="s">
        <v>3642</v>
      </c>
      <c r="B1272" s="151" t="s">
        <v>6314</v>
      </c>
      <c r="C1272" s="151" t="s">
        <v>63</v>
      </c>
      <c r="D1272" s="151" t="s">
        <v>6314</v>
      </c>
      <c r="E1272" s="151" t="s">
        <v>9</v>
      </c>
      <c r="F1272" s="151"/>
      <c r="G1272" s="151" t="s">
        <v>3188</v>
      </c>
      <c r="H1272" s="150" t="s">
        <v>6318</v>
      </c>
      <c r="I1272" s="150" t="s">
        <v>3652</v>
      </c>
      <c r="J1272" s="154">
        <v>15</v>
      </c>
      <c r="K1272" s="154">
        <f t="shared" si="1203"/>
        <v>15</v>
      </c>
      <c r="L1272" s="154">
        <f t="shared" si="1204"/>
        <v>15</v>
      </c>
      <c r="M1272" s="154">
        <f t="shared" si="1205"/>
        <v>15</v>
      </c>
      <c r="N1272" s="154">
        <f t="shared" si="1206"/>
        <v>15</v>
      </c>
      <c r="O1272" s="154">
        <f t="shared" si="1207"/>
        <v>15</v>
      </c>
      <c r="P1272" s="155">
        <f t="shared" si="1208"/>
        <v>60</v>
      </c>
    </row>
    <row r="1273" spans="1:16" x14ac:dyDescent="0.3">
      <c r="A1273" s="150" t="s">
        <v>3642</v>
      </c>
      <c r="B1273" s="151" t="s">
        <v>6314</v>
      </c>
      <c r="C1273" s="151" t="s">
        <v>63</v>
      </c>
      <c r="D1273" s="151" t="s">
        <v>6314</v>
      </c>
      <c r="E1273" s="151" t="s">
        <v>9</v>
      </c>
      <c r="F1273" s="151"/>
      <c r="G1273" s="151" t="s">
        <v>6319</v>
      </c>
      <c r="H1273" s="150" t="s">
        <v>6320</v>
      </c>
      <c r="I1273" s="150" t="s">
        <v>3789</v>
      </c>
      <c r="J1273" s="154">
        <v>45</v>
      </c>
      <c r="K1273" s="154">
        <f t="shared" si="1203"/>
        <v>45</v>
      </c>
      <c r="L1273" s="154">
        <f t="shared" si="1204"/>
        <v>45</v>
      </c>
      <c r="M1273" s="154">
        <f t="shared" si="1205"/>
        <v>45</v>
      </c>
      <c r="N1273" s="154">
        <f t="shared" si="1206"/>
        <v>45</v>
      </c>
      <c r="O1273" s="154">
        <f t="shared" si="1207"/>
        <v>45</v>
      </c>
      <c r="P1273" s="155">
        <f t="shared" si="1208"/>
        <v>180</v>
      </c>
    </row>
    <row r="1274" spans="1:16" x14ac:dyDescent="0.3">
      <c r="A1274" s="150" t="s">
        <v>3642</v>
      </c>
      <c r="B1274" s="151" t="s">
        <v>6314</v>
      </c>
      <c r="C1274" s="151" t="s">
        <v>63</v>
      </c>
      <c r="D1274" s="151" t="s">
        <v>6314</v>
      </c>
      <c r="E1274" s="151" t="s">
        <v>9</v>
      </c>
      <c r="F1274" s="151"/>
      <c r="G1274" s="151" t="s">
        <v>6321</v>
      </c>
      <c r="H1274" s="150" t="s">
        <v>6322</v>
      </c>
      <c r="I1274" s="150" t="s">
        <v>3652</v>
      </c>
      <c r="J1274" s="154">
        <v>49</v>
      </c>
      <c r="K1274" s="154">
        <f t="shared" si="1203"/>
        <v>49</v>
      </c>
      <c r="L1274" s="154">
        <f t="shared" si="1204"/>
        <v>49</v>
      </c>
      <c r="M1274" s="154">
        <f t="shared" si="1205"/>
        <v>49</v>
      </c>
      <c r="N1274" s="154">
        <f t="shared" si="1206"/>
        <v>49</v>
      </c>
      <c r="O1274" s="154">
        <f t="shared" si="1207"/>
        <v>49</v>
      </c>
      <c r="P1274" s="155">
        <f t="shared" si="1208"/>
        <v>196</v>
      </c>
    </row>
    <row r="1275" spans="1:16" x14ac:dyDescent="0.3">
      <c r="A1275" s="150" t="s">
        <v>3642</v>
      </c>
      <c r="B1275" s="151" t="s">
        <v>6314</v>
      </c>
      <c r="C1275" s="151" t="s">
        <v>63</v>
      </c>
      <c r="D1275" s="151" t="s">
        <v>6314</v>
      </c>
      <c r="E1275" s="151" t="s">
        <v>9</v>
      </c>
      <c r="F1275" s="151" t="s">
        <v>6323</v>
      </c>
      <c r="G1275" s="151" t="s">
        <v>3195</v>
      </c>
      <c r="H1275" s="150" t="s">
        <v>6324</v>
      </c>
      <c r="I1275" s="150" t="s">
        <v>3652</v>
      </c>
      <c r="J1275" s="154">
        <v>110</v>
      </c>
      <c r="K1275" s="154">
        <f t="shared" si="1203"/>
        <v>110</v>
      </c>
      <c r="L1275" s="154">
        <f t="shared" si="1204"/>
        <v>110</v>
      </c>
      <c r="M1275" s="154">
        <f t="shared" si="1205"/>
        <v>110</v>
      </c>
      <c r="N1275" s="154">
        <f t="shared" si="1206"/>
        <v>110</v>
      </c>
      <c r="O1275" s="154">
        <f t="shared" si="1207"/>
        <v>110</v>
      </c>
      <c r="P1275" s="155">
        <f t="shared" si="1208"/>
        <v>440</v>
      </c>
    </row>
    <row r="1276" spans="1:16" x14ac:dyDescent="0.3">
      <c r="A1276" s="150" t="s">
        <v>3642</v>
      </c>
      <c r="B1276" s="151" t="s">
        <v>6314</v>
      </c>
      <c r="C1276" s="151" t="s">
        <v>63</v>
      </c>
      <c r="D1276" s="151" t="s">
        <v>6314</v>
      </c>
      <c r="E1276" s="151" t="s">
        <v>9</v>
      </c>
      <c r="F1276" s="151"/>
      <c r="G1276" s="151" t="s">
        <v>6325</v>
      </c>
      <c r="H1276" s="150" t="s">
        <v>6326</v>
      </c>
      <c r="I1276" s="150" t="s">
        <v>3652</v>
      </c>
      <c r="J1276" s="154">
        <v>85</v>
      </c>
      <c r="K1276" s="154">
        <f t="shared" si="1203"/>
        <v>85</v>
      </c>
      <c r="L1276" s="154">
        <f t="shared" si="1204"/>
        <v>85</v>
      </c>
      <c r="M1276" s="154">
        <f t="shared" si="1205"/>
        <v>85</v>
      </c>
      <c r="N1276" s="154">
        <f t="shared" si="1206"/>
        <v>85</v>
      </c>
      <c r="O1276" s="154">
        <f t="shared" si="1207"/>
        <v>85</v>
      </c>
      <c r="P1276" s="155">
        <f t="shared" si="1208"/>
        <v>340</v>
      </c>
    </row>
    <row r="1277" spans="1:16" x14ac:dyDescent="0.3">
      <c r="A1277" s="150" t="s">
        <v>3642</v>
      </c>
      <c r="B1277" s="151" t="s">
        <v>6314</v>
      </c>
      <c r="C1277" s="151" t="s">
        <v>63</v>
      </c>
      <c r="D1277" s="151" t="s">
        <v>6314</v>
      </c>
      <c r="E1277" s="151" t="s">
        <v>9</v>
      </c>
      <c r="F1277" s="151" t="s">
        <v>6327</v>
      </c>
      <c r="G1277" s="151" t="s">
        <v>3336</v>
      </c>
      <c r="H1277" s="150" t="s">
        <v>6328</v>
      </c>
      <c r="I1277" s="150" t="s">
        <v>3789</v>
      </c>
      <c r="J1277" s="154">
        <v>203</v>
      </c>
      <c r="K1277" s="154">
        <f t="shared" si="1203"/>
        <v>203</v>
      </c>
      <c r="L1277" s="154">
        <f t="shared" si="1204"/>
        <v>203</v>
      </c>
      <c r="M1277" s="154">
        <f t="shared" si="1205"/>
        <v>203</v>
      </c>
      <c r="N1277" s="154">
        <f t="shared" si="1206"/>
        <v>203</v>
      </c>
      <c r="O1277" s="154">
        <f t="shared" si="1207"/>
        <v>203</v>
      </c>
      <c r="P1277" s="155">
        <f t="shared" si="1208"/>
        <v>812</v>
      </c>
    </row>
    <row r="1278" spans="1:16" x14ac:dyDescent="0.3">
      <c r="A1278" s="150" t="s">
        <v>3642</v>
      </c>
      <c r="B1278" s="151" t="s">
        <v>6314</v>
      </c>
      <c r="C1278" s="151" t="s">
        <v>63</v>
      </c>
      <c r="D1278" s="151" t="s">
        <v>6314</v>
      </c>
      <c r="E1278" s="151" t="s">
        <v>9</v>
      </c>
      <c r="F1278" s="151"/>
      <c r="G1278" s="151" t="s">
        <v>3180</v>
      </c>
      <c r="H1278" s="150" t="s">
        <v>6329</v>
      </c>
      <c r="I1278" s="150" t="s">
        <v>3652</v>
      </c>
      <c r="J1278" s="154">
        <v>36</v>
      </c>
      <c r="K1278" s="154">
        <f t="shared" si="1203"/>
        <v>36</v>
      </c>
      <c r="L1278" s="154">
        <f t="shared" si="1204"/>
        <v>36</v>
      </c>
      <c r="M1278" s="154">
        <f t="shared" si="1205"/>
        <v>36</v>
      </c>
      <c r="N1278" s="154">
        <f t="shared" si="1206"/>
        <v>36</v>
      </c>
      <c r="O1278" s="154">
        <f t="shared" si="1207"/>
        <v>36</v>
      </c>
      <c r="P1278" s="155">
        <f t="shared" si="1208"/>
        <v>144</v>
      </c>
    </row>
    <row r="1279" spans="1:16" x14ac:dyDescent="0.3">
      <c r="A1279" s="150" t="s">
        <v>3642</v>
      </c>
      <c r="B1279" s="151" t="s">
        <v>6314</v>
      </c>
      <c r="C1279" s="151" t="s">
        <v>63</v>
      </c>
      <c r="D1279" s="151" t="s">
        <v>6314</v>
      </c>
      <c r="E1279" s="151" t="s">
        <v>9</v>
      </c>
      <c r="F1279" s="151"/>
      <c r="G1279" s="151" t="s">
        <v>3201</v>
      </c>
      <c r="H1279" s="150" t="s">
        <v>6330</v>
      </c>
      <c r="I1279" s="150" t="s">
        <v>3789</v>
      </c>
      <c r="J1279" s="154">
        <v>97</v>
      </c>
      <c r="K1279" s="154">
        <f t="shared" si="1203"/>
        <v>97</v>
      </c>
      <c r="L1279" s="154">
        <f t="shared" si="1204"/>
        <v>97</v>
      </c>
      <c r="M1279" s="154">
        <f t="shared" si="1205"/>
        <v>97</v>
      </c>
      <c r="N1279" s="154">
        <f t="shared" si="1206"/>
        <v>97</v>
      </c>
      <c r="O1279" s="154">
        <f t="shared" si="1207"/>
        <v>97</v>
      </c>
      <c r="P1279" s="155">
        <f t="shared" si="1208"/>
        <v>388</v>
      </c>
    </row>
    <row r="1280" spans="1:16" x14ac:dyDescent="0.3">
      <c r="A1280" s="150" t="s">
        <v>3642</v>
      </c>
      <c r="B1280" s="151" t="s">
        <v>6314</v>
      </c>
      <c r="C1280" s="151" t="s">
        <v>63</v>
      </c>
      <c r="D1280" s="151" t="s">
        <v>6314</v>
      </c>
      <c r="E1280" s="151" t="s">
        <v>9</v>
      </c>
      <c r="F1280" s="151"/>
      <c r="G1280" s="151" t="s">
        <v>6331</v>
      </c>
      <c r="H1280" s="150" t="s">
        <v>6332</v>
      </c>
      <c r="I1280" s="150" t="s">
        <v>3652</v>
      </c>
      <c r="J1280" s="154">
        <v>78</v>
      </c>
      <c r="K1280" s="154">
        <f t="shared" si="1203"/>
        <v>78</v>
      </c>
      <c r="L1280" s="154">
        <f t="shared" si="1204"/>
        <v>78</v>
      </c>
      <c r="M1280" s="154">
        <f t="shared" si="1205"/>
        <v>78</v>
      </c>
      <c r="N1280" s="154">
        <f t="shared" si="1206"/>
        <v>78</v>
      </c>
      <c r="O1280" s="154">
        <f t="shared" si="1207"/>
        <v>78</v>
      </c>
      <c r="P1280" s="155">
        <f t="shared" si="1208"/>
        <v>312</v>
      </c>
    </row>
    <row r="1281" spans="1:16" x14ac:dyDescent="0.3">
      <c r="A1281" s="150" t="s">
        <v>3642</v>
      </c>
      <c r="B1281" s="151" t="s">
        <v>6314</v>
      </c>
      <c r="C1281" s="151" t="s">
        <v>63</v>
      </c>
      <c r="D1281" s="151" t="s">
        <v>6314</v>
      </c>
      <c r="E1281" s="151" t="s">
        <v>9</v>
      </c>
      <c r="F1281" s="151"/>
      <c r="G1281" s="151" t="s">
        <v>4293</v>
      </c>
      <c r="H1281" s="150" t="s">
        <v>6333</v>
      </c>
      <c r="I1281" s="150" t="s">
        <v>3789</v>
      </c>
      <c r="J1281" s="154">
        <v>188</v>
      </c>
      <c r="K1281" s="154">
        <f t="shared" si="1203"/>
        <v>188</v>
      </c>
      <c r="L1281" s="154">
        <f t="shared" si="1204"/>
        <v>188</v>
      </c>
      <c r="M1281" s="154">
        <f t="shared" si="1205"/>
        <v>188</v>
      </c>
      <c r="N1281" s="154">
        <f t="shared" si="1206"/>
        <v>188</v>
      </c>
      <c r="O1281" s="154">
        <f t="shared" si="1207"/>
        <v>188</v>
      </c>
      <c r="P1281" s="155">
        <f t="shared" si="1208"/>
        <v>752</v>
      </c>
    </row>
    <row r="1282" spans="1:16" x14ac:dyDescent="0.3">
      <c r="A1282" s="150" t="s">
        <v>3642</v>
      </c>
      <c r="B1282" s="151" t="s">
        <v>6314</v>
      </c>
      <c r="C1282" s="151" t="s">
        <v>63</v>
      </c>
      <c r="D1282" s="151" t="s">
        <v>6314</v>
      </c>
      <c r="E1282" s="151" t="s">
        <v>9</v>
      </c>
      <c r="F1282" s="151"/>
      <c r="G1282" s="151" t="s">
        <v>4349</v>
      </c>
      <c r="H1282" s="150" t="s">
        <v>6334</v>
      </c>
      <c r="I1282" s="150" t="s">
        <v>3652</v>
      </c>
      <c r="J1282" s="154">
        <v>13</v>
      </c>
      <c r="K1282" s="154">
        <f t="shared" si="1203"/>
        <v>13</v>
      </c>
      <c r="L1282" s="154">
        <f t="shared" si="1204"/>
        <v>13</v>
      </c>
      <c r="M1282" s="154">
        <f t="shared" si="1205"/>
        <v>13</v>
      </c>
      <c r="N1282" s="154">
        <f t="shared" si="1206"/>
        <v>13</v>
      </c>
      <c r="O1282" s="154">
        <f t="shared" si="1207"/>
        <v>13</v>
      </c>
      <c r="P1282" s="155">
        <f t="shared" si="1208"/>
        <v>52</v>
      </c>
    </row>
    <row r="1283" spans="1:16" x14ac:dyDescent="0.3">
      <c r="A1283" s="150" t="s">
        <v>3642</v>
      </c>
      <c r="B1283" s="151" t="s">
        <v>6314</v>
      </c>
      <c r="C1283" s="151" t="s">
        <v>63</v>
      </c>
      <c r="D1283" s="151" t="s">
        <v>6314</v>
      </c>
      <c r="E1283" s="151" t="s">
        <v>9</v>
      </c>
      <c r="F1283" s="151"/>
      <c r="G1283" s="151" t="s">
        <v>3169</v>
      </c>
      <c r="H1283" s="150" t="s">
        <v>6335</v>
      </c>
      <c r="I1283" s="150" t="s">
        <v>3789</v>
      </c>
      <c r="J1283" s="154">
        <v>92</v>
      </c>
      <c r="K1283" s="154">
        <f t="shared" si="1203"/>
        <v>92</v>
      </c>
      <c r="L1283" s="154">
        <f t="shared" si="1204"/>
        <v>92</v>
      </c>
      <c r="M1283" s="154">
        <f t="shared" si="1205"/>
        <v>92</v>
      </c>
      <c r="N1283" s="154">
        <f t="shared" si="1206"/>
        <v>92</v>
      </c>
      <c r="O1283" s="154">
        <f t="shared" si="1207"/>
        <v>92</v>
      </c>
      <c r="P1283" s="155">
        <f t="shared" si="1208"/>
        <v>368</v>
      </c>
    </row>
    <row r="1284" spans="1:16" x14ac:dyDescent="0.3">
      <c r="A1284" s="150" t="s">
        <v>3642</v>
      </c>
      <c r="B1284" s="151" t="s">
        <v>6314</v>
      </c>
      <c r="C1284" s="151" t="s">
        <v>63</v>
      </c>
      <c r="D1284" s="151" t="s">
        <v>6336</v>
      </c>
      <c r="E1284" s="151" t="s">
        <v>77</v>
      </c>
      <c r="F1284" s="151"/>
      <c r="G1284" s="151" t="s">
        <v>6337</v>
      </c>
      <c r="H1284" s="150" t="s">
        <v>6338</v>
      </c>
      <c r="I1284" s="150" t="s">
        <v>3652</v>
      </c>
      <c r="J1284" s="154">
        <v>11</v>
      </c>
      <c r="K1284" s="154">
        <f t="shared" si="1203"/>
        <v>11</v>
      </c>
      <c r="L1284" s="154">
        <f t="shared" si="1204"/>
        <v>11</v>
      </c>
      <c r="M1284" s="154">
        <f t="shared" si="1205"/>
        <v>11</v>
      </c>
      <c r="N1284" s="154">
        <f t="shared" si="1206"/>
        <v>11</v>
      </c>
      <c r="O1284" s="154">
        <f t="shared" si="1207"/>
        <v>11</v>
      </c>
      <c r="P1284" s="155">
        <f t="shared" si="1208"/>
        <v>44</v>
      </c>
    </row>
    <row r="1285" spans="1:16" x14ac:dyDescent="0.3">
      <c r="A1285" s="150" t="s">
        <v>3642</v>
      </c>
      <c r="B1285" s="151" t="s">
        <v>6314</v>
      </c>
      <c r="C1285" s="151" t="s">
        <v>63</v>
      </c>
      <c r="D1285" s="151" t="s">
        <v>6339</v>
      </c>
      <c r="E1285" s="151" t="s">
        <v>100</v>
      </c>
      <c r="F1285" s="151"/>
      <c r="G1285" s="151" t="s">
        <v>4491</v>
      </c>
      <c r="H1285" s="150" t="s">
        <v>6340</v>
      </c>
      <c r="I1285" s="150" t="s">
        <v>3789</v>
      </c>
      <c r="J1285" s="154">
        <v>47</v>
      </c>
      <c r="K1285" s="154">
        <f t="shared" si="1203"/>
        <v>47</v>
      </c>
      <c r="L1285" s="154">
        <f t="shared" si="1204"/>
        <v>47</v>
      </c>
      <c r="M1285" s="154">
        <f t="shared" si="1205"/>
        <v>47</v>
      </c>
      <c r="N1285" s="154">
        <f t="shared" si="1206"/>
        <v>47</v>
      </c>
      <c r="O1285" s="154">
        <f t="shared" si="1207"/>
        <v>47</v>
      </c>
      <c r="P1285" s="155">
        <f t="shared" si="1208"/>
        <v>188</v>
      </c>
    </row>
    <row r="1286" spans="1:16" x14ac:dyDescent="0.3">
      <c r="A1286" s="150" t="s">
        <v>3642</v>
      </c>
      <c r="B1286" s="151" t="s">
        <v>6314</v>
      </c>
      <c r="C1286" s="151" t="s">
        <v>63</v>
      </c>
      <c r="D1286" s="151" t="s">
        <v>6339</v>
      </c>
      <c r="E1286" s="151" t="s">
        <v>100</v>
      </c>
      <c r="F1286" s="151"/>
      <c r="G1286" s="151" t="s">
        <v>3172</v>
      </c>
      <c r="H1286" s="150" t="s">
        <v>6341</v>
      </c>
      <c r="I1286" s="150" t="s">
        <v>3652</v>
      </c>
      <c r="J1286" s="154">
        <v>21</v>
      </c>
      <c r="K1286" s="154">
        <f t="shared" si="1203"/>
        <v>21</v>
      </c>
      <c r="L1286" s="154">
        <f t="shared" si="1204"/>
        <v>21</v>
      </c>
      <c r="M1286" s="154">
        <f t="shared" si="1205"/>
        <v>21</v>
      </c>
      <c r="N1286" s="154">
        <f t="shared" si="1206"/>
        <v>21</v>
      </c>
      <c r="O1286" s="154">
        <f t="shared" si="1207"/>
        <v>21</v>
      </c>
      <c r="P1286" s="155">
        <f t="shared" si="1208"/>
        <v>84</v>
      </c>
    </row>
    <row r="1287" spans="1:16" ht="28.8" x14ac:dyDescent="0.3">
      <c r="A1287" s="150" t="s">
        <v>3642</v>
      </c>
      <c r="B1287" s="151" t="s">
        <v>6314</v>
      </c>
      <c r="C1287" s="151" t="s">
        <v>63</v>
      </c>
      <c r="D1287" s="151" t="s">
        <v>6342</v>
      </c>
      <c r="E1287" s="151" t="s">
        <v>229</v>
      </c>
      <c r="F1287" s="151"/>
      <c r="G1287" s="151" t="s">
        <v>5761</v>
      </c>
      <c r="H1287" s="150" t="s">
        <v>6343</v>
      </c>
      <c r="I1287" s="150" t="s">
        <v>3789</v>
      </c>
      <c r="J1287" s="154">
        <v>87</v>
      </c>
      <c r="K1287" s="154">
        <f t="shared" si="1203"/>
        <v>87</v>
      </c>
      <c r="L1287" s="154">
        <f t="shared" si="1204"/>
        <v>87</v>
      </c>
      <c r="M1287" s="154">
        <f t="shared" si="1205"/>
        <v>87</v>
      </c>
      <c r="N1287" s="154">
        <f t="shared" si="1206"/>
        <v>87</v>
      </c>
      <c r="O1287" s="154">
        <f t="shared" si="1207"/>
        <v>87</v>
      </c>
      <c r="P1287" s="155">
        <f t="shared" si="1208"/>
        <v>348</v>
      </c>
    </row>
    <row r="1288" spans="1:16" x14ac:dyDescent="0.3">
      <c r="A1288" s="150" t="s">
        <v>3642</v>
      </c>
      <c r="B1288" s="151" t="s">
        <v>6314</v>
      </c>
      <c r="C1288" s="151" t="s">
        <v>63</v>
      </c>
      <c r="D1288" s="151" t="s">
        <v>6344</v>
      </c>
      <c r="E1288" s="151" t="s">
        <v>220</v>
      </c>
      <c r="F1288" s="151"/>
      <c r="G1288" s="151" t="s">
        <v>3172</v>
      </c>
      <c r="H1288" s="150" t="s">
        <v>6345</v>
      </c>
      <c r="I1288" s="150" t="s">
        <v>3789</v>
      </c>
      <c r="J1288" s="154">
        <v>39</v>
      </c>
      <c r="K1288" s="154">
        <f t="shared" si="1203"/>
        <v>39</v>
      </c>
      <c r="L1288" s="154">
        <f t="shared" si="1204"/>
        <v>39</v>
      </c>
      <c r="M1288" s="154">
        <f t="shared" si="1205"/>
        <v>39</v>
      </c>
      <c r="N1288" s="154">
        <f t="shared" si="1206"/>
        <v>39</v>
      </c>
      <c r="O1288" s="154">
        <f t="shared" si="1207"/>
        <v>39</v>
      </c>
      <c r="P1288" s="155">
        <f t="shared" si="1208"/>
        <v>156</v>
      </c>
    </row>
    <row r="1289" spans="1:16" x14ac:dyDescent="0.3">
      <c r="A1289" s="150" t="s">
        <v>3642</v>
      </c>
      <c r="B1289" s="151" t="s">
        <v>6314</v>
      </c>
      <c r="C1289" s="151" t="s">
        <v>63</v>
      </c>
      <c r="D1289" s="151" t="s">
        <v>6344</v>
      </c>
      <c r="E1289" s="151" t="s">
        <v>220</v>
      </c>
      <c r="F1289" s="151"/>
      <c r="G1289" s="151" t="s">
        <v>3285</v>
      </c>
      <c r="H1289" s="150" t="s">
        <v>6346</v>
      </c>
      <c r="I1289" s="150" t="s">
        <v>3652</v>
      </c>
      <c r="J1289" s="154">
        <v>25</v>
      </c>
      <c r="K1289" s="154">
        <f t="shared" si="1203"/>
        <v>25</v>
      </c>
      <c r="L1289" s="154">
        <f t="shared" si="1204"/>
        <v>25</v>
      </c>
      <c r="M1289" s="154">
        <f t="shared" si="1205"/>
        <v>25</v>
      </c>
      <c r="N1289" s="154">
        <f t="shared" si="1206"/>
        <v>25</v>
      </c>
      <c r="O1289" s="154">
        <f t="shared" si="1207"/>
        <v>25</v>
      </c>
      <c r="P1289" s="155">
        <f t="shared" si="1208"/>
        <v>100</v>
      </c>
    </row>
    <row r="1290" spans="1:16" x14ac:dyDescent="0.3">
      <c r="A1290" s="150" t="s">
        <v>3642</v>
      </c>
      <c r="B1290" s="151" t="s">
        <v>4022</v>
      </c>
      <c r="C1290" s="151" t="s">
        <v>1403</v>
      </c>
      <c r="D1290" s="151" t="s">
        <v>4066</v>
      </c>
      <c r="E1290" s="151" t="s">
        <v>77</v>
      </c>
      <c r="F1290" s="151"/>
      <c r="G1290" s="151" t="s">
        <v>5388</v>
      </c>
      <c r="H1290" s="150" t="s">
        <v>6347</v>
      </c>
      <c r="I1290" s="150" t="s">
        <v>3789</v>
      </c>
      <c r="J1290" s="154">
        <v>9</v>
      </c>
      <c r="K1290" s="154">
        <f t="shared" si="1203"/>
        <v>9</v>
      </c>
      <c r="L1290" s="154">
        <f t="shared" si="1204"/>
        <v>9</v>
      </c>
      <c r="M1290" s="154">
        <f t="shared" si="1205"/>
        <v>9</v>
      </c>
      <c r="N1290" s="154">
        <f t="shared" si="1206"/>
        <v>9</v>
      </c>
      <c r="O1290" s="154">
        <f t="shared" si="1207"/>
        <v>9</v>
      </c>
      <c r="P1290" s="155">
        <f t="shared" si="1208"/>
        <v>36</v>
      </c>
    </row>
    <row r="1291" spans="1:16" x14ac:dyDescent="0.3">
      <c r="A1291" s="150" t="s">
        <v>3642</v>
      </c>
      <c r="B1291" s="151" t="s">
        <v>4022</v>
      </c>
      <c r="C1291" s="151" t="s">
        <v>1403</v>
      </c>
      <c r="D1291" s="151" t="s">
        <v>4023</v>
      </c>
      <c r="E1291" s="151" t="s">
        <v>9</v>
      </c>
      <c r="F1291" s="151"/>
      <c r="G1291" s="151" t="s">
        <v>3173</v>
      </c>
      <c r="H1291" s="150" t="s">
        <v>6348</v>
      </c>
      <c r="I1291" s="150" t="s">
        <v>3652</v>
      </c>
      <c r="J1291" s="154">
        <v>17</v>
      </c>
      <c r="K1291" s="154">
        <f t="shared" si="1203"/>
        <v>17</v>
      </c>
      <c r="L1291" s="154">
        <f t="shared" si="1204"/>
        <v>17</v>
      </c>
      <c r="M1291" s="154">
        <f t="shared" si="1205"/>
        <v>17</v>
      </c>
      <c r="N1291" s="154">
        <f t="shared" si="1206"/>
        <v>17</v>
      </c>
      <c r="O1291" s="154">
        <f t="shared" si="1207"/>
        <v>17</v>
      </c>
      <c r="P1291" s="155">
        <f t="shared" si="1208"/>
        <v>68</v>
      </c>
    </row>
    <row r="1292" spans="1:16" x14ac:dyDescent="0.3">
      <c r="A1292" s="150" t="s">
        <v>3642</v>
      </c>
      <c r="B1292" s="151" t="s">
        <v>4022</v>
      </c>
      <c r="C1292" s="151" t="s">
        <v>1403</v>
      </c>
      <c r="D1292" s="151" t="s">
        <v>6349</v>
      </c>
      <c r="E1292" s="151" t="s">
        <v>220</v>
      </c>
      <c r="F1292" s="151"/>
      <c r="G1292" s="151" t="s">
        <v>6245</v>
      </c>
      <c r="H1292" s="150" t="s">
        <v>6350</v>
      </c>
      <c r="I1292" s="150" t="s">
        <v>3789</v>
      </c>
      <c r="J1292" s="154">
        <v>22</v>
      </c>
      <c r="K1292" s="154">
        <f t="shared" si="1203"/>
        <v>22</v>
      </c>
      <c r="L1292" s="154">
        <f t="shared" si="1204"/>
        <v>22</v>
      </c>
      <c r="M1292" s="154">
        <f t="shared" si="1205"/>
        <v>22</v>
      </c>
      <c r="N1292" s="154">
        <f t="shared" si="1206"/>
        <v>22</v>
      </c>
      <c r="O1292" s="154">
        <f t="shared" si="1207"/>
        <v>22</v>
      </c>
      <c r="P1292" s="155">
        <f t="shared" si="1208"/>
        <v>88</v>
      </c>
    </row>
    <row r="1293" spans="1:16" x14ac:dyDescent="0.3">
      <c r="A1293" s="150" t="s">
        <v>3642</v>
      </c>
      <c r="B1293" s="151" t="s">
        <v>4022</v>
      </c>
      <c r="C1293" s="151" t="s">
        <v>1403</v>
      </c>
      <c r="D1293" s="151" t="s">
        <v>6349</v>
      </c>
      <c r="E1293" s="151" t="s">
        <v>220</v>
      </c>
      <c r="F1293" s="151"/>
      <c r="G1293" s="151" t="s">
        <v>6351</v>
      </c>
      <c r="H1293" s="150" t="s">
        <v>6352</v>
      </c>
      <c r="I1293" s="150" t="s">
        <v>3652</v>
      </c>
      <c r="J1293" s="154">
        <v>12</v>
      </c>
      <c r="K1293" s="154">
        <f t="shared" si="1203"/>
        <v>12</v>
      </c>
      <c r="L1293" s="154">
        <f t="shared" si="1204"/>
        <v>12</v>
      </c>
      <c r="M1293" s="154">
        <f t="shared" si="1205"/>
        <v>12</v>
      </c>
      <c r="N1293" s="154">
        <f t="shared" si="1206"/>
        <v>12</v>
      </c>
      <c r="O1293" s="154">
        <f t="shared" si="1207"/>
        <v>12</v>
      </c>
      <c r="P1293" s="155">
        <f t="shared" si="1208"/>
        <v>48</v>
      </c>
    </row>
    <row r="1294" spans="1:16" x14ac:dyDescent="0.3">
      <c r="A1294" s="150" t="s">
        <v>3642</v>
      </c>
      <c r="B1294" s="151" t="s">
        <v>4022</v>
      </c>
      <c r="C1294" s="151" t="s">
        <v>1403</v>
      </c>
      <c r="D1294" s="151" t="s">
        <v>6353</v>
      </c>
      <c r="E1294" s="151" t="s">
        <v>97</v>
      </c>
      <c r="F1294" s="151"/>
      <c r="G1294" s="151" t="s">
        <v>3190</v>
      </c>
      <c r="H1294" s="150" t="s">
        <v>6354</v>
      </c>
      <c r="I1294" s="150" t="s">
        <v>3789</v>
      </c>
      <c r="J1294" s="154">
        <v>57</v>
      </c>
      <c r="K1294" s="154">
        <f t="shared" si="1203"/>
        <v>57</v>
      </c>
      <c r="L1294" s="154">
        <f t="shared" si="1204"/>
        <v>57</v>
      </c>
      <c r="M1294" s="154">
        <f t="shared" si="1205"/>
        <v>57</v>
      </c>
      <c r="N1294" s="154">
        <f t="shared" si="1206"/>
        <v>57</v>
      </c>
      <c r="O1294" s="154">
        <f t="shared" si="1207"/>
        <v>57</v>
      </c>
      <c r="P1294" s="155">
        <f t="shared" si="1208"/>
        <v>228</v>
      </c>
    </row>
    <row r="1295" spans="1:16" x14ac:dyDescent="0.3">
      <c r="A1295" s="150" t="s">
        <v>3642</v>
      </c>
      <c r="B1295" s="151" t="s">
        <v>3962</v>
      </c>
      <c r="C1295" s="151" t="s">
        <v>3134</v>
      </c>
      <c r="D1295" s="151" t="s">
        <v>3963</v>
      </c>
      <c r="E1295" s="151" t="s">
        <v>9</v>
      </c>
      <c r="F1295" s="151"/>
      <c r="G1295" s="151" t="s">
        <v>3169</v>
      </c>
      <c r="H1295" s="150" t="s">
        <v>6355</v>
      </c>
      <c r="I1295" s="150" t="s">
        <v>3652</v>
      </c>
      <c r="J1295" s="154">
        <v>30</v>
      </c>
      <c r="K1295" s="154">
        <f t="shared" si="1203"/>
        <v>30</v>
      </c>
      <c r="L1295" s="154">
        <f t="shared" si="1204"/>
        <v>30</v>
      </c>
      <c r="M1295" s="154">
        <f t="shared" si="1205"/>
        <v>30</v>
      </c>
      <c r="N1295" s="154">
        <f t="shared" si="1206"/>
        <v>30</v>
      </c>
      <c r="O1295" s="154">
        <f t="shared" si="1207"/>
        <v>30</v>
      </c>
      <c r="P1295" s="155">
        <f t="shared" si="1208"/>
        <v>120</v>
      </c>
    </row>
    <row r="1296" spans="1:16" ht="28.8" x14ac:dyDescent="0.3">
      <c r="A1296" s="150" t="s">
        <v>3642</v>
      </c>
      <c r="B1296" s="151" t="s">
        <v>6356</v>
      </c>
      <c r="C1296" s="151" t="s">
        <v>1838</v>
      </c>
      <c r="D1296" s="151" t="s">
        <v>6357</v>
      </c>
      <c r="E1296" s="151" t="s">
        <v>71</v>
      </c>
      <c r="F1296" s="151"/>
      <c r="G1296" s="151" t="s">
        <v>3190</v>
      </c>
      <c r="H1296" s="150" t="s">
        <v>6358</v>
      </c>
      <c r="I1296" s="150" t="s">
        <v>3652</v>
      </c>
      <c r="J1296" s="154">
        <v>15</v>
      </c>
      <c r="K1296" s="154">
        <f t="shared" si="1203"/>
        <v>15</v>
      </c>
      <c r="L1296" s="154">
        <f t="shared" si="1204"/>
        <v>15</v>
      </c>
      <c r="M1296" s="154">
        <f t="shared" si="1205"/>
        <v>15</v>
      </c>
      <c r="N1296" s="154">
        <f t="shared" si="1206"/>
        <v>15</v>
      </c>
      <c r="O1296" s="154">
        <f t="shared" si="1207"/>
        <v>15</v>
      </c>
      <c r="P1296" s="155">
        <f t="shared" si="1208"/>
        <v>60</v>
      </c>
    </row>
    <row r="1297" spans="1:16" x14ac:dyDescent="0.3">
      <c r="A1297" s="150" t="s">
        <v>3642</v>
      </c>
      <c r="B1297" s="151" t="s">
        <v>3964</v>
      </c>
      <c r="C1297" s="151" t="s">
        <v>3965</v>
      </c>
      <c r="D1297" s="151" t="s">
        <v>3964</v>
      </c>
      <c r="E1297" s="151" t="s">
        <v>9</v>
      </c>
      <c r="F1297" s="151"/>
      <c r="G1297" s="151" t="s">
        <v>6359</v>
      </c>
      <c r="H1297" s="150" t="s">
        <v>6360</v>
      </c>
      <c r="I1297" s="150" t="s">
        <v>3652</v>
      </c>
      <c r="J1297" s="154">
        <v>11</v>
      </c>
      <c r="K1297" s="154">
        <f t="shared" si="1203"/>
        <v>11</v>
      </c>
      <c r="L1297" s="154">
        <f t="shared" si="1204"/>
        <v>11</v>
      </c>
      <c r="M1297" s="154">
        <f t="shared" si="1205"/>
        <v>11</v>
      </c>
      <c r="N1297" s="154">
        <f t="shared" si="1206"/>
        <v>11</v>
      </c>
      <c r="O1297" s="154">
        <f t="shared" si="1207"/>
        <v>11</v>
      </c>
      <c r="P1297" s="155">
        <f t="shared" si="1208"/>
        <v>44</v>
      </c>
    </row>
    <row r="1298" spans="1:16" x14ac:dyDescent="0.3">
      <c r="A1298" s="150" t="s">
        <v>3642</v>
      </c>
      <c r="B1298" s="151" t="s">
        <v>3964</v>
      </c>
      <c r="C1298" s="151" t="s">
        <v>3965</v>
      </c>
      <c r="D1298" s="151" t="s">
        <v>3964</v>
      </c>
      <c r="E1298" s="151" t="s">
        <v>9</v>
      </c>
      <c r="F1298" s="151"/>
      <c r="G1298" s="151" t="s">
        <v>6087</v>
      </c>
      <c r="H1298" s="150" t="s">
        <v>6361</v>
      </c>
      <c r="I1298" s="150" t="s">
        <v>3789</v>
      </c>
      <c r="J1298" s="154">
        <v>29</v>
      </c>
      <c r="K1298" s="154">
        <f t="shared" si="1203"/>
        <v>29</v>
      </c>
      <c r="L1298" s="154">
        <f t="shared" si="1204"/>
        <v>29</v>
      </c>
      <c r="M1298" s="154">
        <f t="shared" si="1205"/>
        <v>29</v>
      </c>
      <c r="N1298" s="154">
        <f t="shared" si="1206"/>
        <v>29</v>
      </c>
      <c r="O1298" s="154">
        <f t="shared" si="1207"/>
        <v>29</v>
      </c>
      <c r="P1298" s="155">
        <f t="shared" si="1208"/>
        <v>116</v>
      </c>
    </row>
    <row r="1299" spans="1:16" x14ac:dyDescent="0.3">
      <c r="A1299" s="150" t="s">
        <v>3642</v>
      </c>
      <c r="B1299" s="151" t="s">
        <v>3964</v>
      </c>
      <c r="C1299" s="151" t="s">
        <v>3965</v>
      </c>
      <c r="D1299" s="151" t="s">
        <v>3966</v>
      </c>
      <c r="E1299" s="151" t="s">
        <v>77</v>
      </c>
      <c r="F1299" s="151"/>
      <c r="G1299" s="151" t="s">
        <v>5761</v>
      </c>
      <c r="H1299" s="150" t="s">
        <v>6362</v>
      </c>
      <c r="I1299" s="150" t="s">
        <v>3652</v>
      </c>
      <c r="J1299" s="154">
        <v>21</v>
      </c>
      <c r="K1299" s="154">
        <f t="shared" si="1203"/>
        <v>21</v>
      </c>
      <c r="L1299" s="154">
        <f t="shared" si="1204"/>
        <v>21</v>
      </c>
      <c r="M1299" s="154">
        <f t="shared" si="1205"/>
        <v>21</v>
      </c>
      <c r="N1299" s="154">
        <f t="shared" si="1206"/>
        <v>21</v>
      </c>
      <c r="O1299" s="154">
        <f t="shared" si="1207"/>
        <v>21</v>
      </c>
      <c r="P1299" s="155">
        <f t="shared" si="1208"/>
        <v>84</v>
      </c>
    </row>
    <row r="1300" spans="1:16" x14ac:dyDescent="0.3">
      <c r="A1300" s="150" t="s">
        <v>3642</v>
      </c>
      <c r="B1300" s="151" t="s">
        <v>3980</v>
      </c>
      <c r="C1300" s="151" t="s">
        <v>3981</v>
      </c>
      <c r="D1300" s="151" t="s">
        <v>3982</v>
      </c>
      <c r="E1300" s="151" t="s">
        <v>9</v>
      </c>
      <c r="F1300" s="151"/>
      <c r="G1300" s="151" t="s">
        <v>3195</v>
      </c>
      <c r="H1300" s="150" t="s">
        <v>6363</v>
      </c>
      <c r="I1300" s="150" t="s">
        <v>3652</v>
      </c>
      <c r="J1300" s="154">
        <v>24</v>
      </c>
      <c r="K1300" s="154">
        <f t="shared" si="1203"/>
        <v>24</v>
      </c>
      <c r="L1300" s="154">
        <f t="shared" si="1204"/>
        <v>24</v>
      </c>
      <c r="M1300" s="154">
        <f t="shared" si="1205"/>
        <v>24</v>
      </c>
      <c r="N1300" s="154">
        <f t="shared" si="1206"/>
        <v>24</v>
      </c>
      <c r="O1300" s="154">
        <f t="shared" si="1207"/>
        <v>24</v>
      </c>
      <c r="P1300" s="155">
        <f t="shared" si="1208"/>
        <v>96</v>
      </c>
    </row>
    <row r="1301" spans="1:16" x14ac:dyDescent="0.3">
      <c r="A1301" s="150" t="s">
        <v>3642</v>
      </c>
      <c r="B1301" s="151" t="s">
        <v>3980</v>
      </c>
      <c r="C1301" s="151" t="s">
        <v>3981</v>
      </c>
      <c r="D1301" s="151" t="s">
        <v>3982</v>
      </c>
      <c r="E1301" s="151" t="s">
        <v>9</v>
      </c>
      <c r="F1301" s="151"/>
      <c r="G1301" s="151" t="s">
        <v>3177</v>
      </c>
      <c r="H1301" s="150" t="s">
        <v>6364</v>
      </c>
      <c r="I1301" s="150" t="s">
        <v>3652</v>
      </c>
      <c r="J1301" s="154">
        <v>6</v>
      </c>
      <c r="K1301" s="154">
        <f t="shared" si="1203"/>
        <v>6</v>
      </c>
      <c r="L1301" s="154">
        <f t="shared" si="1204"/>
        <v>6</v>
      </c>
      <c r="M1301" s="154">
        <f t="shared" si="1205"/>
        <v>6</v>
      </c>
      <c r="N1301" s="154">
        <f t="shared" si="1206"/>
        <v>6</v>
      </c>
      <c r="O1301" s="154">
        <f t="shared" si="1207"/>
        <v>6</v>
      </c>
      <c r="P1301" s="155">
        <f t="shared" si="1208"/>
        <v>24</v>
      </c>
    </row>
    <row r="1302" spans="1:16" x14ac:dyDescent="0.3">
      <c r="A1302" s="150" t="s">
        <v>3642</v>
      </c>
      <c r="B1302" s="151" t="s">
        <v>3980</v>
      </c>
      <c r="C1302" s="151" t="s">
        <v>3981</v>
      </c>
      <c r="D1302" s="151" t="s">
        <v>3982</v>
      </c>
      <c r="E1302" s="151" t="s">
        <v>9</v>
      </c>
      <c r="F1302" s="151"/>
      <c r="G1302" s="151" t="s">
        <v>6365</v>
      </c>
      <c r="H1302" s="150" t="s">
        <v>6366</v>
      </c>
      <c r="I1302" s="150" t="s">
        <v>3789</v>
      </c>
      <c r="J1302" s="154">
        <v>35</v>
      </c>
      <c r="K1302" s="154">
        <f t="shared" si="1203"/>
        <v>35</v>
      </c>
      <c r="L1302" s="154">
        <f t="shared" si="1204"/>
        <v>35</v>
      </c>
      <c r="M1302" s="154">
        <f t="shared" si="1205"/>
        <v>35</v>
      </c>
      <c r="N1302" s="154">
        <f t="shared" si="1206"/>
        <v>35</v>
      </c>
      <c r="O1302" s="154">
        <f t="shared" si="1207"/>
        <v>35</v>
      </c>
      <c r="P1302" s="155">
        <f t="shared" si="1208"/>
        <v>140</v>
      </c>
    </row>
    <row r="1303" spans="1:16" x14ac:dyDescent="0.3">
      <c r="A1303" s="150" t="s">
        <v>3642</v>
      </c>
      <c r="B1303" s="151" t="s">
        <v>6367</v>
      </c>
      <c r="C1303" s="151" t="s">
        <v>332</v>
      </c>
      <c r="D1303" s="151" t="s">
        <v>6368</v>
      </c>
      <c r="E1303" s="151" t="s">
        <v>9</v>
      </c>
      <c r="F1303" s="151"/>
      <c r="G1303" s="151" t="s">
        <v>3330</v>
      </c>
      <c r="H1303" s="150" t="s">
        <v>6369</v>
      </c>
      <c r="I1303" s="150" t="s">
        <v>3652</v>
      </c>
      <c r="J1303" s="154">
        <v>29</v>
      </c>
      <c r="K1303" s="154">
        <f t="shared" si="1203"/>
        <v>29</v>
      </c>
      <c r="L1303" s="154">
        <f t="shared" si="1204"/>
        <v>29</v>
      </c>
      <c r="M1303" s="154">
        <f t="shared" si="1205"/>
        <v>29</v>
      </c>
      <c r="N1303" s="154">
        <f t="shared" si="1206"/>
        <v>29</v>
      </c>
      <c r="O1303" s="154">
        <f t="shared" si="1207"/>
        <v>29</v>
      </c>
      <c r="P1303" s="155">
        <f t="shared" si="1208"/>
        <v>116</v>
      </c>
    </row>
    <row r="1304" spans="1:16" x14ac:dyDescent="0.3">
      <c r="A1304" s="150" t="s">
        <v>3642</v>
      </c>
      <c r="B1304" s="151" t="s">
        <v>6367</v>
      </c>
      <c r="C1304" s="151" t="s">
        <v>332</v>
      </c>
      <c r="D1304" s="151" t="s">
        <v>6368</v>
      </c>
      <c r="E1304" s="151" t="s">
        <v>9</v>
      </c>
      <c r="F1304" s="151"/>
      <c r="G1304" s="151" t="s">
        <v>4293</v>
      </c>
      <c r="H1304" s="150" t="s">
        <v>6370</v>
      </c>
      <c r="I1304" s="150" t="s">
        <v>3789</v>
      </c>
      <c r="J1304" s="154">
        <v>31</v>
      </c>
      <c r="K1304" s="154">
        <f t="shared" si="1203"/>
        <v>31</v>
      </c>
      <c r="L1304" s="154">
        <f t="shared" si="1204"/>
        <v>31</v>
      </c>
      <c r="M1304" s="154">
        <f t="shared" si="1205"/>
        <v>31</v>
      </c>
      <c r="N1304" s="154">
        <f t="shared" si="1206"/>
        <v>31</v>
      </c>
      <c r="O1304" s="154">
        <f t="shared" si="1207"/>
        <v>31</v>
      </c>
      <c r="P1304" s="155">
        <f t="shared" si="1208"/>
        <v>124</v>
      </c>
    </row>
    <row r="1305" spans="1:16" x14ac:dyDescent="0.3">
      <c r="A1305" s="150" t="s">
        <v>3642</v>
      </c>
      <c r="B1305" s="151" t="s">
        <v>6367</v>
      </c>
      <c r="C1305" s="151" t="s">
        <v>332</v>
      </c>
      <c r="D1305" s="151" t="s">
        <v>6368</v>
      </c>
      <c r="E1305" s="151" t="s">
        <v>9</v>
      </c>
      <c r="F1305" s="151"/>
      <c r="G1305" s="151" t="s">
        <v>3329</v>
      </c>
      <c r="H1305" s="150" t="s">
        <v>6371</v>
      </c>
      <c r="I1305" s="150" t="s">
        <v>3789</v>
      </c>
      <c r="J1305" s="154">
        <v>8</v>
      </c>
      <c r="K1305" s="154">
        <f t="shared" si="1203"/>
        <v>8</v>
      </c>
      <c r="L1305" s="154">
        <f t="shared" si="1204"/>
        <v>8</v>
      </c>
      <c r="M1305" s="154">
        <f t="shared" si="1205"/>
        <v>8</v>
      </c>
      <c r="N1305" s="154">
        <f t="shared" si="1206"/>
        <v>8</v>
      </c>
      <c r="O1305" s="154">
        <f t="shared" si="1207"/>
        <v>8</v>
      </c>
      <c r="P1305" s="155">
        <f t="shared" si="1208"/>
        <v>32</v>
      </c>
    </row>
    <row r="1306" spans="1:16" x14ac:dyDescent="0.3">
      <c r="A1306" s="150" t="s">
        <v>3642</v>
      </c>
      <c r="B1306" s="151" t="s">
        <v>6372</v>
      </c>
      <c r="C1306" s="151" t="s">
        <v>662</v>
      </c>
      <c r="D1306" s="151" t="s">
        <v>6373</v>
      </c>
      <c r="E1306" s="151" t="s">
        <v>9</v>
      </c>
      <c r="F1306" s="151"/>
      <c r="G1306" s="151" t="s">
        <v>4845</v>
      </c>
      <c r="H1306" s="150" t="s">
        <v>6374</v>
      </c>
      <c r="I1306" s="150" t="s">
        <v>3652</v>
      </c>
      <c r="J1306" s="154">
        <v>43</v>
      </c>
      <c r="K1306" s="154">
        <f t="shared" si="1203"/>
        <v>43</v>
      </c>
      <c r="L1306" s="154">
        <f t="shared" si="1204"/>
        <v>43</v>
      </c>
      <c r="M1306" s="154">
        <f t="shared" si="1205"/>
        <v>43</v>
      </c>
      <c r="N1306" s="154">
        <f t="shared" si="1206"/>
        <v>43</v>
      </c>
      <c r="O1306" s="154">
        <f t="shared" si="1207"/>
        <v>43</v>
      </c>
      <c r="P1306" s="155">
        <f t="shared" si="1208"/>
        <v>172</v>
      </c>
    </row>
    <row r="1307" spans="1:16" x14ac:dyDescent="0.3">
      <c r="A1307" s="150" t="s">
        <v>3642</v>
      </c>
      <c r="B1307" s="151" t="s">
        <v>3990</v>
      </c>
      <c r="C1307" s="151" t="s">
        <v>751</v>
      </c>
      <c r="D1307" s="151" t="s">
        <v>3990</v>
      </c>
      <c r="E1307" s="151" t="s">
        <v>9</v>
      </c>
      <c r="F1307" s="151"/>
      <c r="G1307" s="151" t="s">
        <v>6375</v>
      </c>
      <c r="H1307" s="150" t="s">
        <v>6376</v>
      </c>
      <c r="I1307" s="150" t="s">
        <v>3652</v>
      </c>
      <c r="J1307" s="154">
        <v>29</v>
      </c>
      <c r="K1307" s="154">
        <f t="shared" si="1203"/>
        <v>29</v>
      </c>
      <c r="L1307" s="154">
        <f t="shared" si="1204"/>
        <v>29</v>
      </c>
      <c r="M1307" s="154">
        <f t="shared" si="1205"/>
        <v>29</v>
      </c>
      <c r="N1307" s="154">
        <f t="shared" si="1206"/>
        <v>29</v>
      </c>
      <c r="O1307" s="154">
        <f t="shared" si="1207"/>
        <v>29</v>
      </c>
      <c r="P1307" s="155">
        <f t="shared" si="1208"/>
        <v>116</v>
      </c>
    </row>
    <row r="1308" spans="1:16" ht="28.8" x14ac:dyDescent="0.3">
      <c r="A1308" s="150" t="s">
        <v>3642</v>
      </c>
      <c r="B1308" s="151" t="s">
        <v>4015</v>
      </c>
      <c r="C1308" s="151" t="s">
        <v>1414</v>
      </c>
      <c r="D1308" s="151" t="s">
        <v>4015</v>
      </c>
      <c r="E1308" s="151" t="s">
        <v>9</v>
      </c>
      <c r="F1308" s="151"/>
      <c r="G1308" s="151" t="s">
        <v>6377</v>
      </c>
      <c r="H1308" s="150" t="s">
        <v>6378</v>
      </c>
      <c r="I1308" s="150" t="s">
        <v>3652</v>
      </c>
      <c r="J1308" s="154">
        <v>24</v>
      </c>
      <c r="K1308" s="154">
        <f t="shared" si="1203"/>
        <v>24</v>
      </c>
      <c r="L1308" s="154">
        <f t="shared" si="1204"/>
        <v>24</v>
      </c>
      <c r="M1308" s="154">
        <f t="shared" si="1205"/>
        <v>24</v>
      </c>
      <c r="N1308" s="154">
        <f t="shared" si="1206"/>
        <v>24</v>
      </c>
      <c r="O1308" s="154">
        <f t="shared" si="1207"/>
        <v>24</v>
      </c>
      <c r="P1308" s="155">
        <f t="shared" si="1208"/>
        <v>96</v>
      </c>
    </row>
    <row r="1309" spans="1:16" x14ac:dyDescent="0.3">
      <c r="A1309" s="150" t="s">
        <v>3642</v>
      </c>
      <c r="B1309" s="151" t="s">
        <v>3973</v>
      </c>
      <c r="C1309" s="151" t="s">
        <v>1839</v>
      </c>
      <c r="D1309" s="151" t="s">
        <v>3974</v>
      </c>
      <c r="E1309" s="151" t="s">
        <v>9</v>
      </c>
      <c r="F1309" s="151"/>
      <c r="G1309" s="151" t="s">
        <v>6379</v>
      </c>
      <c r="H1309" s="150" t="s">
        <v>6380</v>
      </c>
      <c r="I1309" s="150" t="s">
        <v>3972</v>
      </c>
      <c r="J1309" s="154">
        <v>34</v>
      </c>
      <c r="K1309" s="154">
        <f t="shared" si="1203"/>
        <v>34</v>
      </c>
      <c r="L1309" s="154">
        <f t="shared" si="1204"/>
        <v>34</v>
      </c>
      <c r="M1309" s="154">
        <f t="shared" si="1205"/>
        <v>34</v>
      </c>
      <c r="N1309" s="154">
        <f t="shared" si="1206"/>
        <v>34</v>
      </c>
      <c r="O1309" s="154">
        <f t="shared" si="1207"/>
        <v>34</v>
      </c>
      <c r="P1309" s="155">
        <f t="shared" si="1208"/>
        <v>136</v>
      </c>
    </row>
    <row r="1310" spans="1:16" x14ac:dyDescent="0.3">
      <c r="A1310" s="150" t="s">
        <v>3642</v>
      </c>
      <c r="B1310" s="151" t="s">
        <v>3973</v>
      </c>
      <c r="C1310" s="151" t="s">
        <v>1839</v>
      </c>
      <c r="D1310" s="151" t="s">
        <v>3974</v>
      </c>
      <c r="E1310" s="151" t="s">
        <v>9</v>
      </c>
      <c r="F1310" s="151"/>
      <c r="G1310" s="151" t="s">
        <v>6381</v>
      </c>
      <c r="H1310" s="150" t="s">
        <v>5909</v>
      </c>
      <c r="I1310" s="150" t="s">
        <v>3972</v>
      </c>
      <c r="J1310" s="154">
        <v>29</v>
      </c>
      <c r="K1310" s="154">
        <f t="shared" si="1203"/>
        <v>29</v>
      </c>
      <c r="L1310" s="154">
        <f t="shared" si="1204"/>
        <v>29</v>
      </c>
      <c r="M1310" s="154">
        <f t="shared" si="1205"/>
        <v>29</v>
      </c>
      <c r="N1310" s="154">
        <f t="shared" si="1206"/>
        <v>29</v>
      </c>
      <c r="O1310" s="154">
        <f t="shared" si="1207"/>
        <v>29</v>
      </c>
      <c r="P1310" s="155">
        <f t="shared" si="1208"/>
        <v>116</v>
      </c>
    </row>
    <row r="1311" spans="1:16" x14ac:dyDescent="0.3">
      <c r="A1311" s="150" t="s">
        <v>3642</v>
      </c>
      <c r="B1311" s="151" t="s">
        <v>3973</v>
      </c>
      <c r="C1311" s="151" t="s">
        <v>1839</v>
      </c>
      <c r="D1311" s="151" t="s">
        <v>3974</v>
      </c>
      <c r="E1311" s="151" t="s">
        <v>9</v>
      </c>
      <c r="F1311" s="151"/>
      <c r="G1311" s="151" t="s">
        <v>5707</v>
      </c>
      <c r="H1311" s="150" t="s">
        <v>6382</v>
      </c>
      <c r="I1311" s="150" t="s">
        <v>3652</v>
      </c>
      <c r="J1311" s="154">
        <v>33</v>
      </c>
      <c r="K1311" s="154">
        <f t="shared" si="1203"/>
        <v>33</v>
      </c>
      <c r="L1311" s="154">
        <f t="shared" si="1204"/>
        <v>33</v>
      </c>
      <c r="M1311" s="154">
        <f t="shared" si="1205"/>
        <v>33</v>
      </c>
      <c r="N1311" s="154">
        <f t="shared" si="1206"/>
        <v>33</v>
      </c>
      <c r="O1311" s="154">
        <f t="shared" si="1207"/>
        <v>33</v>
      </c>
      <c r="P1311" s="155">
        <f t="shared" si="1208"/>
        <v>132</v>
      </c>
    </row>
    <row r="1312" spans="1:16" x14ac:dyDescent="0.3">
      <c r="A1312" s="150" t="s">
        <v>3642</v>
      </c>
      <c r="B1312" s="151" t="s">
        <v>3973</v>
      </c>
      <c r="C1312" s="151" t="s">
        <v>1839</v>
      </c>
      <c r="D1312" s="151" t="s">
        <v>3974</v>
      </c>
      <c r="E1312" s="151" t="s">
        <v>9</v>
      </c>
      <c r="F1312" s="151"/>
      <c r="G1312" s="151" t="s">
        <v>6271</v>
      </c>
      <c r="H1312" s="150" t="s">
        <v>6383</v>
      </c>
      <c r="I1312" s="150" t="s">
        <v>3652</v>
      </c>
      <c r="J1312" s="154">
        <v>123</v>
      </c>
      <c r="K1312" s="154">
        <f t="shared" si="1203"/>
        <v>123</v>
      </c>
      <c r="L1312" s="154">
        <f t="shared" si="1204"/>
        <v>123</v>
      </c>
      <c r="M1312" s="154">
        <f t="shared" si="1205"/>
        <v>123</v>
      </c>
      <c r="N1312" s="154">
        <f t="shared" si="1206"/>
        <v>123</v>
      </c>
      <c r="O1312" s="154">
        <f t="shared" si="1207"/>
        <v>123</v>
      </c>
      <c r="P1312" s="155">
        <f t="shared" si="1208"/>
        <v>492</v>
      </c>
    </row>
    <row r="1313" spans="1:16" x14ac:dyDescent="0.3">
      <c r="A1313" s="150" t="s">
        <v>3642</v>
      </c>
      <c r="B1313" s="151" t="s">
        <v>3973</v>
      </c>
      <c r="C1313" s="151" t="s">
        <v>1839</v>
      </c>
      <c r="D1313" s="151" t="s">
        <v>3974</v>
      </c>
      <c r="E1313" s="151" t="s">
        <v>9</v>
      </c>
      <c r="F1313" s="151"/>
      <c r="G1313" s="151" t="s">
        <v>3168</v>
      </c>
      <c r="H1313" s="150" t="s">
        <v>6384</v>
      </c>
      <c r="I1313" s="150" t="s">
        <v>3652</v>
      </c>
      <c r="J1313" s="154">
        <v>45</v>
      </c>
      <c r="K1313" s="154">
        <f t="shared" si="1203"/>
        <v>45</v>
      </c>
      <c r="L1313" s="154">
        <f t="shared" si="1204"/>
        <v>45</v>
      </c>
      <c r="M1313" s="154">
        <f t="shared" si="1205"/>
        <v>45</v>
      </c>
      <c r="N1313" s="154">
        <f t="shared" si="1206"/>
        <v>45</v>
      </c>
      <c r="O1313" s="154">
        <f t="shared" si="1207"/>
        <v>45</v>
      </c>
      <c r="P1313" s="155">
        <f t="shared" si="1208"/>
        <v>180</v>
      </c>
    </row>
    <row r="1314" spans="1:16" x14ac:dyDescent="0.3">
      <c r="A1314" s="150" t="s">
        <v>3642</v>
      </c>
      <c r="B1314" s="151" t="s">
        <v>3973</v>
      </c>
      <c r="C1314" s="151" t="s">
        <v>1839</v>
      </c>
      <c r="D1314" s="151" t="s">
        <v>3974</v>
      </c>
      <c r="E1314" s="151" t="s">
        <v>9</v>
      </c>
      <c r="F1314" s="151"/>
      <c r="G1314" s="151" t="s">
        <v>6385</v>
      </c>
      <c r="H1314" s="150" t="s">
        <v>6386</v>
      </c>
      <c r="I1314" s="150" t="s">
        <v>3789</v>
      </c>
      <c r="J1314" s="154">
        <v>95</v>
      </c>
      <c r="K1314" s="154">
        <f t="shared" si="1203"/>
        <v>95</v>
      </c>
      <c r="L1314" s="154">
        <f t="shared" si="1204"/>
        <v>95</v>
      </c>
      <c r="M1314" s="154">
        <f t="shared" si="1205"/>
        <v>95</v>
      </c>
      <c r="N1314" s="154">
        <f t="shared" si="1206"/>
        <v>95</v>
      </c>
      <c r="O1314" s="154">
        <f t="shared" si="1207"/>
        <v>95</v>
      </c>
      <c r="P1314" s="155">
        <f t="shared" si="1208"/>
        <v>380</v>
      </c>
    </row>
    <row r="1315" spans="1:16" x14ac:dyDescent="0.3">
      <c r="A1315" s="150" t="s">
        <v>3642</v>
      </c>
      <c r="B1315" s="151" t="s">
        <v>3973</v>
      </c>
      <c r="C1315" s="151" t="s">
        <v>1839</v>
      </c>
      <c r="D1315" s="151" t="s">
        <v>3974</v>
      </c>
      <c r="E1315" s="151" t="s">
        <v>9</v>
      </c>
      <c r="F1315" s="151"/>
      <c r="G1315" s="151" t="s">
        <v>3171</v>
      </c>
      <c r="H1315" s="150" t="s">
        <v>6387</v>
      </c>
      <c r="I1315" s="150" t="s">
        <v>3789</v>
      </c>
      <c r="J1315" s="154">
        <v>72</v>
      </c>
      <c r="K1315" s="154">
        <f t="shared" si="1203"/>
        <v>72</v>
      </c>
      <c r="L1315" s="154">
        <f t="shared" si="1204"/>
        <v>72</v>
      </c>
      <c r="M1315" s="154">
        <f t="shared" si="1205"/>
        <v>72</v>
      </c>
      <c r="N1315" s="154">
        <f t="shared" si="1206"/>
        <v>72</v>
      </c>
      <c r="O1315" s="154">
        <f t="shared" si="1207"/>
        <v>72</v>
      </c>
      <c r="P1315" s="155">
        <f t="shared" si="1208"/>
        <v>288</v>
      </c>
    </row>
    <row r="1316" spans="1:16" x14ac:dyDescent="0.3">
      <c r="A1316" s="150" t="s">
        <v>3642</v>
      </c>
      <c r="B1316" s="151" t="s">
        <v>3973</v>
      </c>
      <c r="C1316" s="151" t="s">
        <v>1839</v>
      </c>
      <c r="D1316" s="151" t="s">
        <v>3974</v>
      </c>
      <c r="E1316" s="151" t="s">
        <v>9</v>
      </c>
      <c r="F1316" s="151"/>
      <c r="G1316" s="151" t="s">
        <v>3295</v>
      </c>
      <c r="H1316" s="150" t="s">
        <v>6388</v>
      </c>
      <c r="I1316" s="150" t="s">
        <v>3789</v>
      </c>
      <c r="J1316" s="154">
        <v>81</v>
      </c>
      <c r="K1316" s="154">
        <f t="shared" si="1203"/>
        <v>81</v>
      </c>
      <c r="L1316" s="154">
        <f t="shared" si="1204"/>
        <v>81</v>
      </c>
      <c r="M1316" s="154">
        <f t="shared" si="1205"/>
        <v>81</v>
      </c>
      <c r="N1316" s="154">
        <f t="shared" si="1206"/>
        <v>81</v>
      </c>
      <c r="O1316" s="154">
        <f t="shared" si="1207"/>
        <v>81</v>
      </c>
      <c r="P1316" s="155">
        <f t="shared" si="1208"/>
        <v>324</v>
      </c>
    </row>
    <row r="1317" spans="1:16" x14ac:dyDescent="0.3">
      <c r="A1317" s="150" t="s">
        <v>3642</v>
      </c>
      <c r="B1317" s="151" t="s">
        <v>3973</v>
      </c>
      <c r="C1317" s="151" t="s">
        <v>1839</v>
      </c>
      <c r="D1317" s="151" t="s">
        <v>3974</v>
      </c>
      <c r="E1317" s="151" t="s">
        <v>9</v>
      </c>
      <c r="F1317" s="151"/>
      <c r="G1317" s="151" t="s">
        <v>4293</v>
      </c>
      <c r="H1317" s="150" t="s">
        <v>6389</v>
      </c>
      <c r="I1317" s="150" t="s">
        <v>3789</v>
      </c>
      <c r="J1317" s="154">
        <v>70</v>
      </c>
      <c r="K1317" s="154">
        <f t="shared" si="1203"/>
        <v>70</v>
      </c>
      <c r="L1317" s="154">
        <f t="shared" si="1204"/>
        <v>70</v>
      </c>
      <c r="M1317" s="154">
        <f t="shared" si="1205"/>
        <v>70</v>
      </c>
      <c r="N1317" s="154">
        <f t="shared" si="1206"/>
        <v>70</v>
      </c>
      <c r="O1317" s="154">
        <f t="shared" si="1207"/>
        <v>70</v>
      </c>
      <c r="P1317" s="155">
        <f t="shared" si="1208"/>
        <v>280</v>
      </c>
    </row>
    <row r="1318" spans="1:16" x14ac:dyDescent="0.3">
      <c r="A1318" s="150" t="s">
        <v>3642</v>
      </c>
      <c r="B1318" s="151" t="s">
        <v>3973</v>
      </c>
      <c r="C1318" s="151" t="s">
        <v>1839</v>
      </c>
      <c r="D1318" s="151" t="s">
        <v>3926</v>
      </c>
      <c r="E1318" s="151" t="s">
        <v>77</v>
      </c>
      <c r="F1318" s="151"/>
      <c r="G1318" s="151" t="s">
        <v>6105</v>
      </c>
      <c r="H1318" s="150" t="s">
        <v>6390</v>
      </c>
      <c r="I1318" s="150" t="s">
        <v>3652</v>
      </c>
      <c r="J1318" s="154">
        <v>14</v>
      </c>
      <c r="K1318" s="154">
        <f t="shared" si="1203"/>
        <v>14</v>
      </c>
      <c r="L1318" s="154">
        <f t="shared" si="1204"/>
        <v>14</v>
      </c>
      <c r="M1318" s="154">
        <f t="shared" si="1205"/>
        <v>14</v>
      </c>
      <c r="N1318" s="154">
        <f t="shared" si="1206"/>
        <v>14</v>
      </c>
      <c r="O1318" s="154">
        <f t="shared" si="1207"/>
        <v>14</v>
      </c>
      <c r="P1318" s="155">
        <f t="shared" si="1208"/>
        <v>56</v>
      </c>
    </row>
    <row r="1319" spans="1:16" x14ac:dyDescent="0.3">
      <c r="A1319" s="150" t="s">
        <v>3642</v>
      </c>
      <c r="B1319" s="151" t="s">
        <v>3973</v>
      </c>
      <c r="C1319" s="151" t="s">
        <v>1839</v>
      </c>
      <c r="D1319" s="151" t="s">
        <v>3926</v>
      </c>
      <c r="E1319" s="151" t="s">
        <v>77</v>
      </c>
      <c r="F1319" s="151"/>
      <c r="G1319" s="151" t="s">
        <v>3285</v>
      </c>
      <c r="H1319" s="150" t="s">
        <v>6391</v>
      </c>
      <c r="I1319" s="150" t="s">
        <v>3789</v>
      </c>
      <c r="J1319" s="154">
        <v>30</v>
      </c>
      <c r="K1319" s="154">
        <f t="shared" ref="K1319:K1347" si="1209">SUM(J1319)</f>
        <v>30</v>
      </c>
      <c r="L1319" s="154">
        <f t="shared" ref="L1319:L1347" si="1210">SUM(K1319)</f>
        <v>30</v>
      </c>
      <c r="M1319" s="154">
        <f t="shared" ref="M1319:M1347" si="1211">SUM(K1319)</f>
        <v>30</v>
      </c>
      <c r="N1319" s="154">
        <f t="shared" ref="N1319:N1347" si="1212">SUM(K1319)</f>
        <v>30</v>
      </c>
      <c r="O1319" s="154">
        <f t="shared" ref="O1319:O1347" si="1213">SUM(K1319)</f>
        <v>30</v>
      </c>
      <c r="P1319" s="155">
        <f t="shared" ref="P1319:P1347" si="1214">SUM(L1319:O1319)</f>
        <v>120</v>
      </c>
    </row>
    <row r="1320" spans="1:16" ht="28.8" x14ac:dyDescent="0.3">
      <c r="A1320" s="150" t="s">
        <v>3642</v>
      </c>
      <c r="B1320" s="151" t="s">
        <v>3973</v>
      </c>
      <c r="C1320" s="151" t="s">
        <v>1839</v>
      </c>
      <c r="D1320" s="151" t="s">
        <v>6392</v>
      </c>
      <c r="E1320" s="151" t="s">
        <v>97</v>
      </c>
      <c r="F1320" s="151"/>
      <c r="G1320" s="151" t="s">
        <v>4468</v>
      </c>
      <c r="H1320" s="150" t="s">
        <v>6393</v>
      </c>
      <c r="I1320" s="150" t="s">
        <v>3652</v>
      </c>
      <c r="J1320" s="154">
        <v>7</v>
      </c>
      <c r="K1320" s="154">
        <f t="shared" si="1209"/>
        <v>7</v>
      </c>
      <c r="L1320" s="154">
        <f t="shared" si="1210"/>
        <v>7</v>
      </c>
      <c r="M1320" s="154">
        <f t="shared" si="1211"/>
        <v>7</v>
      </c>
      <c r="N1320" s="154">
        <f t="shared" si="1212"/>
        <v>7</v>
      </c>
      <c r="O1320" s="154">
        <f t="shared" si="1213"/>
        <v>7</v>
      </c>
      <c r="P1320" s="155">
        <f t="shared" si="1214"/>
        <v>28</v>
      </c>
    </row>
    <row r="1321" spans="1:16" x14ac:dyDescent="0.3">
      <c r="A1321" s="150" t="s">
        <v>3642</v>
      </c>
      <c r="B1321" s="151" t="s">
        <v>3973</v>
      </c>
      <c r="C1321" s="151" t="s">
        <v>1839</v>
      </c>
      <c r="D1321" s="151" t="s">
        <v>6392</v>
      </c>
      <c r="E1321" s="151" t="s">
        <v>97</v>
      </c>
      <c r="F1321" s="151"/>
      <c r="G1321" s="151" t="s">
        <v>4231</v>
      </c>
      <c r="H1321" s="150" t="s">
        <v>6394</v>
      </c>
      <c r="I1321" s="150" t="s">
        <v>3789</v>
      </c>
      <c r="J1321" s="154">
        <v>18</v>
      </c>
      <c r="K1321" s="154">
        <f t="shared" si="1209"/>
        <v>18</v>
      </c>
      <c r="L1321" s="154">
        <f t="shared" si="1210"/>
        <v>18</v>
      </c>
      <c r="M1321" s="154">
        <f t="shared" si="1211"/>
        <v>18</v>
      </c>
      <c r="N1321" s="154">
        <f t="shared" si="1212"/>
        <v>18</v>
      </c>
      <c r="O1321" s="154">
        <f t="shared" si="1213"/>
        <v>18</v>
      </c>
      <c r="P1321" s="155">
        <f t="shared" si="1214"/>
        <v>72</v>
      </c>
    </row>
    <row r="1322" spans="1:16" x14ac:dyDescent="0.3">
      <c r="A1322" s="150" t="s">
        <v>3642</v>
      </c>
      <c r="B1322" s="151" t="s">
        <v>3973</v>
      </c>
      <c r="C1322" s="151" t="s">
        <v>1839</v>
      </c>
      <c r="D1322" s="151" t="s">
        <v>6395</v>
      </c>
      <c r="E1322" s="151" t="s">
        <v>80</v>
      </c>
      <c r="F1322" s="151"/>
      <c r="G1322" s="151" t="s">
        <v>3167</v>
      </c>
      <c r="H1322" s="150" t="s">
        <v>6396</v>
      </c>
      <c r="I1322" s="150" t="s">
        <v>3789</v>
      </c>
      <c r="J1322" s="154">
        <v>21</v>
      </c>
      <c r="K1322" s="154">
        <f t="shared" si="1209"/>
        <v>21</v>
      </c>
      <c r="L1322" s="154">
        <f t="shared" si="1210"/>
        <v>21</v>
      </c>
      <c r="M1322" s="154">
        <f t="shared" si="1211"/>
        <v>21</v>
      </c>
      <c r="N1322" s="154">
        <f t="shared" si="1212"/>
        <v>21</v>
      </c>
      <c r="O1322" s="154">
        <f t="shared" si="1213"/>
        <v>21</v>
      </c>
      <c r="P1322" s="155">
        <f t="shared" si="1214"/>
        <v>84</v>
      </c>
    </row>
    <row r="1323" spans="1:16" x14ac:dyDescent="0.3">
      <c r="A1323" s="150" t="s">
        <v>3642</v>
      </c>
      <c r="B1323" s="151" t="s">
        <v>3973</v>
      </c>
      <c r="C1323" s="151" t="s">
        <v>1839</v>
      </c>
      <c r="D1323" s="151" t="s">
        <v>6397</v>
      </c>
      <c r="E1323" s="151" t="s">
        <v>312</v>
      </c>
      <c r="F1323" s="151"/>
      <c r="G1323" s="151" t="s">
        <v>6398</v>
      </c>
      <c r="H1323" s="150" t="s">
        <v>6399</v>
      </c>
      <c r="I1323" s="150" t="s">
        <v>3652</v>
      </c>
      <c r="J1323" s="154">
        <v>6</v>
      </c>
      <c r="K1323" s="154">
        <f t="shared" si="1209"/>
        <v>6</v>
      </c>
      <c r="L1323" s="154">
        <f t="shared" si="1210"/>
        <v>6</v>
      </c>
      <c r="M1323" s="154">
        <f t="shared" si="1211"/>
        <v>6</v>
      </c>
      <c r="N1323" s="154">
        <f t="shared" si="1212"/>
        <v>6</v>
      </c>
      <c r="O1323" s="154">
        <f t="shared" si="1213"/>
        <v>6</v>
      </c>
      <c r="P1323" s="155">
        <f t="shared" si="1214"/>
        <v>24</v>
      </c>
    </row>
    <row r="1324" spans="1:16" x14ac:dyDescent="0.3">
      <c r="A1324" s="150" t="s">
        <v>3642</v>
      </c>
      <c r="B1324" s="151" t="s">
        <v>3973</v>
      </c>
      <c r="C1324" s="151" t="s">
        <v>1839</v>
      </c>
      <c r="D1324" s="151" t="s">
        <v>6397</v>
      </c>
      <c r="E1324" s="151" t="s">
        <v>312</v>
      </c>
      <c r="F1324" s="151"/>
      <c r="G1324" s="151" t="s">
        <v>3328</v>
      </c>
      <c r="H1324" s="150" t="s">
        <v>6400</v>
      </c>
      <c r="I1324" s="150" t="s">
        <v>3789</v>
      </c>
      <c r="J1324" s="154">
        <v>37</v>
      </c>
      <c r="K1324" s="154">
        <f t="shared" si="1209"/>
        <v>37</v>
      </c>
      <c r="L1324" s="154">
        <f t="shared" si="1210"/>
        <v>37</v>
      </c>
      <c r="M1324" s="154">
        <f t="shared" si="1211"/>
        <v>37</v>
      </c>
      <c r="N1324" s="154">
        <f t="shared" si="1212"/>
        <v>37</v>
      </c>
      <c r="O1324" s="154">
        <f t="shared" si="1213"/>
        <v>37</v>
      </c>
      <c r="P1324" s="155">
        <f t="shared" si="1214"/>
        <v>148</v>
      </c>
    </row>
    <row r="1325" spans="1:16" x14ac:dyDescent="0.3">
      <c r="A1325" s="150" t="s">
        <v>3642</v>
      </c>
      <c r="B1325" s="151" t="s">
        <v>3973</v>
      </c>
      <c r="C1325" s="151" t="s">
        <v>1839</v>
      </c>
      <c r="D1325" s="151" t="s">
        <v>6401</v>
      </c>
      <c r="E1325" s="151" t="s">
        <v>409</v>
      </c>
      <c r="F1325" s="151"/>
      <c r="G1325" s="151" t="s">
        <v>3200</v>
      </c>
      <c r="H1325" s="150" t="s">
        <v>6402</v>
      </c>
      <c r="I1325" s="150" t="s">
        <v>3652</v>
      </c>
      <c r="J1325" s="154">
        <v>20</v>
      </c>
      <c r="K1325" s="154">
        <f t="shared" si="1209"/>
        <v>20</v>
      </c>
      <c r="L1325" s="154">
        <f t="shared" si="1210"/>
        <v>20</v>
      </c>
      <c r="M1325" s="154">
        <f t="shared" si="1211"/>
        <v>20</v>
      </c>
      <c r="N1325" s="154">
        <f t="shared" si="1212"/>
        <v>20</v>
      </c>
      <c r="O1325" s="154">
        <f t="shared" si="1213"/>
        <v>20</v>
      </c>
      <c r="P1325" s="155">
        <f t="shared" si="1214"/>
        <v>80</v>
      </c>
    </row>
    <row r="1326" spans="1:16" x14ac:dyDescent="0.3">
      <c r="A1326" s="150" t="s">
        <v>3642</v>
      </c>
      <c r="B1326" s="151" t="s">
        <v>3973</v>
      </c>
      <c r="C1326" s="151" t="s">
        <v>1839</v>
      </c>
      <c r="D1326" s="151" t="s">
        <v>6401</v>
      </c>
      <c r="E1326" s="151" t="s">
        <v>409</v>
      </c>
      <c r="F1326" s="151"/>
      <c r="G1326" s="151" t="s">
        <v>3350</v>
      </c>
      <c r="H1326" s="150" t="s">
        <v>6403</v>
      </c>
      <c r="I1326" s="150" t="s">
        <v>3789</v>
      </c>
      <c r="J1326" s="154">
        <v>70</v>
      </c>
      <c r="K1326" s="154">
        <f t="shared" si="1209"/>
        <v>70</v>
      </c>
      <c r="L1326" s="154">
        <f t="shared" si="1210"/>
        <v>70</v>
      </c>
      <c r="M1326" s="154">
        <f t="shared" si="1211"/>
        <v>70</v>
      </c>
      <c r="N1326" s="154">
        <f t="shared" si="1212"/>
        <v>70</v>
      </c>
      <c r="O1326" s="154">
        <f t="shared" si="1213"/>
        <v>70</v>
      </c>
      <c r="P1326" s="155">
        <f t="shared" si="1214"/>
        <v>280</v>
      </c>
    </row>
    <row r="1327" spans="1:16" ht="28.8" x14ac:dyDescent="0.3">
      <c r="A1327" s="150" t="s">
        <v>3642</v>
      </c>
      <c r="B1327" s="151" t="s">
        <v>3973</v>
      </c>
      <c r="C1327" s="151" t="s">
        <v>1839</v>
      </c>
      <c r="D1327" s="151" t="s">
        <v>6404</v>
      </c>
      <c r="E1327" s="151" t="s">
        <v>396</v>
      </c>
      <c r="F1327" s="151"/>
      <c r="G1327" s="151" t="s">
        <v>4468</v>
      </c>
      <c r="H1327" s="150" t="s">
        <v>6405</v>
      </c>
      <c r="I1327" s="150" t="s">
        <v>3652</v>
      </c>
      <c r="J1327" s="154">
        <v>11</v>
      </c>
      <c r="K1327" s="154">
        <f t="shared" si="1209"/>
        <v>11</v>
      </c>
      <c r="L1327" s="154">
        <f t="shared" si="1210"/>
        <v>11</v>
      </c>
      <c r="M1327" s="154">
        <f t="shared" si="1211"/>
        <v>11</v>
      </c>
      <c r="N1327" s="154">
        <f t="shared" si="1212"/>
        <v>11</v>
      </c>
      <c r="O1327" s="154">
        <f t="shared" si="1213"/>
        <v>11</v>
      </c>
      <c r="P1327" s="155">
        <f t="shared" si="1214"/>
        <v>44</v>
      </c>
    </row>
    <row r="1328" spans="1:16" ht="28.8" x14ac:dyDescent="0.3">
      <c r="A1328" s="150" t="s">
        <v>3642</v>
      </c>
      <c r="B1328" s="151" t="s">
        <v>3973</v>
      </c>
      <c r="C1328" s="151" t="s">
        <v>1839</v>
      </c>
      <c r="D1328" s="151" t="s">
        <v>6404</v>
      </c>
      <c r="E1328" s="151" t="s">
        <v>396</v>
      </c>
      <c r="F1328" s="151"/>
      <c r="G1328" s="151" t="s">
        <v>4428</v>
      </c>
      <c r="H1328" s="150" t="s">
        <v>6406</v>
      </c>
      <c r="I1328" s="150" t="s">
        <v>3789</v>
      </c>
      <c r="J1328" s="154">
        <v>12</v>
      </c>
      <c r="K1328" s="154">
        <f t="shared" si="1209"/>
        <v>12</v>
      </c>
      <c r="L1328" s="154">
        <f t="shared" si="1210"/>
        <v>12</v>
      </c>
      <c r="M1328" s="154">
        <f t="shared" si="1211"/>
        <v>12</v>
      </c>
      <c r="N1328" s="154">
        <f t="shared" si="1212"/>
        <v>12</v>
      </c>
      <c r="O1328" s="154">
        <f t="shared" si="1213"/>
        <v>12</v>
      </c>
      <c r="P1328" s="155">
        <f t="shared" si="1214"/>
        <v>48</v>
      </c>
    </row>
    <row r="1329" spans="1:16" x14ac:dyDescent="0.3">
      <c r="A1329" s="150" t="s">
        <v>3642</v>
      </c>
      <c r="B1329" s="151" t="s">
        <v>3973</v>
      </c>
      <c r="C1329" s="151" t="s">
        <v>1839</v>
      </c>
      <c r="D1329" s="151" t="s">
        <v>6407</v>
      </c>
      <c r="E1329" s="151" t="s">
        <v>134</v>
      </c>
      <c r="F1329" s="151"/>
      <c r="G1329" s="151" t="s">
        <v>3179</v>
      </c>
      <c r="H1329" s="150" t="s">
        <v>6408</v>
      </c>
      <c r="I1329" s="150" t="s">
        <v>3789</v>
      </c>
      <c r="J1329" s="154">
        <v>14</v>
      </c>
      <c r="K1329" s="154">
        <f t="shared" si="1209"/>
        <v>14</v>
      </c>
      <c r="L1329" s="154">
        <f t="shared" si="1210"/>
        <v>14</v>
      </c>
      <c r="M1329" s="154">
        <f t="shared" si="1211"/>
        <v>14</v>
      </c>
      <c r="N1329" s="154">
        <f t="shared" si="1212"/>
        <v>14</v>
      </c>
      <c r="O1329" s="154">
        <f t="shared" si="1213"/>
        <v>14</v>
      </c>
      <c r="P1329" s="155">
        <f t="shared" si="1214"/>
        <v>56</v>
      </c>
    </row>
    <row r="1330" spans="1:16" x14ac:dyDescent="0.3">
      <c r="A1330" s="150" t="s">
        <v>3642</v>
      </c>
      <c r="B1330" s="151" t="s">
        <v>3973</v>
      </c>
      <c r="C1330" s="151" t="s">
        <v>1839</v>
      </c>
      <c r="D1330" s="151" t="s">
        <v>5763</v>
      </c>
      <c r="E1330" s="151" t="s">
        <v>421</v>
      </c>
      <c r="F1330" s="151"/>
      <c r="G1330" s="151" t="s">
        <v>3213</v>
      </c>
      <c r="H1330" s="150" t="s">
        <v>6409</v>
      </c>
      <c r="I1330" s="150" t="s">
        <v>3789</v>
      </c>
      <c r="J1330" s="154">
        <v>4</v>
      </c>
      <c r="K1330" s="154">
        <f t="shared" si="1209"/>
        <v>4</v>
      </c>
      <c r="L1330" s="154">
        <f t="shared" si="1210"/>
        <v>4</v>
      </c>
      <c r="M1330" s="154">
        <f t="shared" si="1211"/>
        <v>4</v>
      </c>
      <c r="N1330" s="154">
        <f t="shared" si="1212"/>
        <v>4</v>
      </c>
      <c r="O1330" s="154">
        <f t="shared" si="1213"/>
        <v>4</v>
      </c>
      <c r="P1330" s="155">
        <f t="shared" si="1214"/>
        <v>16</v>
      </c>
    </row>
    <row r="1331" spans="1:16" x14ac:dyDescent="0.3">
      <c r="A1331" s="150" t="s">
        <v>3642</v>
      </c>
      <c r="B1331" s="151" t="s">
        <v>3973</v>
      </c>
      <c r="C1331" s="151" t="s">
        <v>1839</v>
      </c>
      <c r="D1331" s="151" t="s">
        <v>3974</v>
      </c>
      <c r="E1331" s="151" t="s">
        <v>9</v>
      </c>
      <c r="F1331" s="151"/>
      <c r="G1331" s="151" t="s">
        <v>3175</v>
      </c>
      <c r="H1331" s="150" t="s">
        <v>6410</v>
      </c>
      <c r="I1331" s="150" t="s">
        <v>3652</v>
      </c>
      <c r="J1331" s="154">
        <v>16</v>
      </c>
      <c r="K1331" s="154">
        <f t="shared" si="1209"/>
        <v>16</v>
      </c>
      <c r="L1331" s="154">
        <f t="shared" si="1210"/>
        <v>16</v>
      </c>
      <c r="M1331" s="154">
        <f t="shared" si="1211"/>
        <v>16</v>
      </c>
      <c r="N1331" s="154">
        <f t="shared" si="1212"/>
        <v>16</v>
      </c>
      <c r="O1331" s="154">
        <f t="shared" si="1213"/>
        <v>16</v>
      </c>
      <c r="P1331" s="155">
        <f t="shared" si="1214"/>
        <v>64</v>
      </c>
    </row>
    <row r="1332" spans="1:16" ht="28.8" x14ac:dyDescent="0.3">
      <c r="A1332" s="150" t="s">
        <v>3642</v>
      </c>
      <c r="B1332" s="151" t="s">
        <v>6411</v>
      </c>
      <c r="C1332" s="151" t="s">
        <v>329</v>
      </c>
      <c r="D1332" s="151" t="s">
        <v>6411</v>
      </c>
      <c r="E1332" s="151" t="s">
        <v>9</v>
      </c>
      <c r="F1332" s="151"/>
      <c r="G1332" s="151" t="s">
        <v>6412</v>
      </c>
      <c r="H1332" s="150" t="s">
        <v>6413</v>
      </c>
      <c r="I1332" s="150" t="s">
        <v>3652</v>
      </c>
      <c r="J1332" s="154">
        <v>41</v>
      </c>
      <c r="K1332" s="154">
        <f t="shared" si="1209"/>
        <v>41</v>
      </c>
      <c r="L1332" s="154">
        <f t="shared" si="1210"/>
        <v>41</v>
      </c>
      <c r="M1332" s="154">
        <f t="shared" si="1211"/>
        <v>41</v>
      </c>
      <c r="N1332" s="154">
        <f t="shared" si="1212"/>
        <v>41</v>
      </c>
      <c r="O1332" s="154">
        <f t="shared" si="1213"/>
        <v>41</v>
      </c>
      <c r="P1332" s="155">
        <f t="shared" si="1214"/>
        <v>164</v>
      </c>
    </row>
    <row r="1333" spans="1:16" ht="28.8" x14ac:dyDescent="0.3">
      <c r="A1333" s="150" t="s">
        <v>3642</v>
      </c>
      <c r="B1333" s="151" t="s">
        <v>6411</v>
      </c>
      <c r="C1333" s="151" t="s">
        <v>329</v>
      </c>
      <c r="D1333" s="151" t="s">
        <v>6411</v>
      </c>
      <c r="E1333" s="151" t="s">
        <v>9</v>
      </c>
      <c r="F1333" s="151"/>
      <c r="G1333" s="151" t="s">
        <v>4096</v>
      </c>
      <c r="H1333" s="150" t="s">
        <v>6414</v>
      </c>
      <c r="I1333" s="150" t="s">
        <v>3789</v>
      </c>
      <c r="J1333" s="154">
        <v>89</v>
      </c>
      <c r="K1333" s="154">
        <f t="shared" si="1209"/>
        <v>89</v>
      </c>
      <c r="L1333" s="154">
        <f t="shared" si="1210"/>
        <v>89</v>
      </c>
      <c r="M1333" s="154">
        <f t="shared" si="1211"/>
        <v>89</v>
      </c>
      <c r="N1333" s="154">
        <f t="shared" si="1212"/>
        <v>89</v>
      </c>
      <c r="O1333" s="154">
        <f t="shared" si="1213"/>
        <v>89</v>
      </c>
      <c r="P1333" s="155">
        <f t="shared" si="1214"/>
        <v>356</v>
      </c>
    </row>
    <row r="1334" spans="1:16" ht="28.8" x14ac:dyDescent="0.3">
      <c r="A1334" s="150" t="s">
        <v>3642</v>
      </c>
      <c r="B1334" s="151" t="s">
        <v>6411</v>
      </c>
      <c r="C1334" s="151" t="s">
        <v>329</v>
      </c>
      <c r="D1334" s="151" t="s">
        <v>6411</v>
      </c>
      <c r="E1334" s="151" t="s">
        <v>9</v>
      </c>
      <c r="F1334" s="151"/>
      <c r="G1334" s="151" t="s">
        <v>6415</v>
      </c>
      <c r="H1334" s="150" t="s">
        <v>6416</v>
      </c>
      <c r="I1334" s="150" t="s">
        <v>3789</v>
      </c>
      <c r="J1334" s="154">
        <v>50</v>
      </c>
      <c r="K1334" s="154">
        <f t="shared" si="1209"/>
        <v>50</v>
      </c>
      <c r="L1334" s="154">
        <f t="shared" si="1210"/>
        <v>50</v>
      </c>
      <c r="M1334" s="154">
        <f t="shared" si="1211"/>
        <v>50</v>
      </c>
      <c r="N1334" s="154">
        <f t="shared" si="1212"/>
        <v>50</v>
      </c>
      <c r="O1334" s="154">
        <f t="shared" si="1213"/>
        <v>50</v>
      </c>
      <c r="P1334" s="155">
        <f t="shared" si="1214"/>
        <v>200</v>
      </c>
    </row>
    <row r="1335" spans="1:16" x14ac:dyDescent="0.3">
      <c r="A1335" s="150" t="s">
        <v>3642</v>
      </c>
      <c r="B1335" s="151" t="s">
        <v>6417</v>
      </c>
      <c r="C1335" s="151" t="s">
        <v>482</v>
      </c>
      <c r="D1335" s="151" t="s">
        <v>6418</v>
      </c>
      <c r="E1335" s="151" t="s">
        <v>9</v>
      </c>
      <c r="F1335" s="151"/>
      <c r="G1335" s="151" t="s">
        <v>3167</v>
      </c>
      <c r="H1335" s="150" t="s">
        <v>6419</v>
      </c>
      <c r="I1335" s="150" t="s">
        <v>3652</v>
      </c>
      <c r="J1335" s="154">
        <v>73</v>
      </c>
      <c r="K1335" s="154">
        <f t="shared" si="1209"/>
        <v>73</v>
      </c>
      <c r="L1335" s="154">
        <f t="shared" si="1210"/>
        <v>73</v>
      </c>
      <c r="M1335" s="154">
        <f t="shared" si="1211"/>
        <v>73</v>
      </c>
      <c r="N1335" s="154">
        <f t="shared" si="1212"/>
        <v>73</v>
      </c>
      <c r="O1335" s="154">
        <f t="shared" si="1213"/>
        <v>73</v>
      </c>
      <c r="P1335" s="155">
        <f t="shared" si="1214"/>
        <v>292</v>
      </c>
    </row>
    <row r="1336" spans="1:16" x14ac:dyDescent="0.3">
      <c r="A1336" s="150" t="s">
        <v>3642</v>
      </c>
      <c r="B1336" s="151" t="s">
        <v>6417</v>
      </c>
      <c r="C1336" s="151" t="s">
        <v>482</v>
      </c>
      <c r="D1336" s="151" t="s">
        <v>6418</v>
      </c>
      <c r="E1336" s="151" t="s">
        <v>9</v>
      </c>
      <c r="F1336" s="151"/>
      <c r="G1336" s="151" t="s">
        <v>3172</v>
      </c>
      <c r="H1336" s="150" t="s">
        <v>6420</v>
      </c>
      <c r="I1336" s="150" t="s">
        <v>3789</v>
      </c>
      <c r="J1336" s="154">
        <v>144</v>
      </c>
      <c r="K1336" s="154">
        <f t="shared" si="1209"/>
        <v>144</v>
      </c>
      <c r="L1336" s="154">
        <f t="shared" si="1210"/>
        <v>144</v>
      </c>
      <c r="M1336" s="154">
        <f t="shared" si="1211"/>
        <v>144</v>
      </c>
      <c r="N1336" s="154">
        <f t="shared" si="1212"/>
        <v>144</v>
      </c>
      <c r="O1336" s="154">
        <f t="shared" si="1213"/>
        <v>144</v>
      </c>
      <c r="P1336" s="155">
        <f t="shared" si="1214"/>
        <v>576</v>
      </c>
    </row>
    <row r="1337" spans="1:16" x14ac:dyDescent="0.3">
      <c r="A1337" s="150" t="s">
        <v>3642</v>
      </c>
      <c r="B1337" s="151" t="s">
        <v>6417</v>
      </c>
      <c r="C1337" s="151" t="s">
        <v>482</v>
      </c>
      <c r="D1337" s="151" t="s">
        <v>6418</v>
      </c>
      <c r="E1337" s="151" t="s">
        <v>9</v>
      </c>
      <c r="F1337" s="151"/>
      <c r="G1337" s="151" t="s">
        <v>3189</v>
      </c>
      <c r="H1337" s="150" t="s">
        <v>6421</v>
      </c>
      <c r="I1337" s="150" t="s">
        <v>3789</v>
      </c>
      <c r="J1337" s="154">
        <v>111</v>
      </c>
      <c r="K1337" s="154">
        <f t="shared" si="1209"/>
        <v>111</v>
      </c>
      <c r="L1337" s="154">
        <f t="shared" si="1210"/>
        <v>111</v>
      </c>
      <c r="M1337" s="154">
        <f t="shared" si="1211"/>
        <v>111</v>
      </c>
      <c r="N1337" s="154">
        <f t="shared" si="1212"/>
        <v>111</v>
      </c>
      <c r="O1337" s="154">
        <f t="shared" si="1213"/>
        <v>111</v>
      </c>
      <c r="P1337" s="155">
        <f t="shared" si="1214"/>
        <v>444</v>
      </c>
    </row>
    <row r="1338" spans="1:16" x14ac:dyDescent="0.3">
      <c r="A1338" s="150" t="s">
        <v>3642</v>
      </c>
      <c r="B1338" s="151" t="s">
        <v>6422</v>
      </c>
      <c r="C1338" s="151" t="s">
        <v>636</v>
      </c>
      <c r="D1338" s="151" t="s">
        <v>6422</v>
      </c>
      <c r="E1338" s="151" t="s">
        <v>9</v>
      </c>
      <c r="F1338" s="151"/>
      <c r="G1338" s="151" t="s">
        <v>6423</v>
      </c>
      <c r="H1338" s="150" t="s">
        <v>6424</v>
      </c>
      <c r="I1338" s="150" t="s">
        <v>3652</v>
      </c>
      <c r="J1338" s="154">
        <v>36</v>
      </c>
      <c r="K1338" s="154">
        <f t="shared" si="1209"/>
        <v>36</v>
      </c>
      <c r="L1338" s="154">
        <f t="shared" si="1210"/>
        <v>36</v>
      </c>
      <c r="M1338" s="154">
        <f t="shared" si="1211"/>
        <v>36</v>
      </c>
      <c r="N1338" s="154">
        <f t="shared" si="1212"/>
        <v>36</v>
      </c>
      <c r="O1338" s="154">
        <f t="shared" si="1213"/>
        <v>36</v>
      </c>
      <c r="P1338" s="155">
        <f t="shared" si="1214"/>
        <v>144</v>
      </c>
    </row>
    <row r="1339" spans="1:16" x14ac:dyDescent="0.3">
      <c r="A1339" s="150" t="s">
        <v>3642</v>
      </c>
      <c r="B1339" s="151" t="s">
        <v>6422</v>
      </c>
      <c r="C1339" s="151" t="s">
        <v>636</v>
      </c>
      <c r="D1339" s="151" t="s">
        <v>6422</v>
      </c>
      <c r="E1339" s="151" t="s">
        <v>9</v>
      </c>
      <c r="F1339" s="151"/>
      <c r="G1339" s="151" t="s">
        <v>3444</v>
      </c>
      <c r="H1339" s="150" t="s">
        <v>6425</v>
      </c>
      <c r="I1339" s="150" t="s">
        <v>3789</v>
      </c>
      <c r="J1339" s="154">
        <v>70</v>
      </c>
      <c r="K1339" s="154">
        <f t="shared" si="1209"/>
        <v>70</v>
      </c>
      <c r="L1339" s="154">
        <f t="shared" si="1210"/>
        <v>70</v>
      </c>
      <c r="M1339" s="154">
        <f t="shared" si="1211"/>
        <v>70</v>
      </c>
      <c r="N1339" s="154">
        <f t="shared" si="1212"/>
        <v>70</v>
      </c>
      <c r="O1339" s="154">
        <f t="shared" si="1213"/>
        <v>70</v>
      </c>
      <c r="P1339" s="155">
        <f t="shared" si="1214"/>
        <v>280</v>
      </c>
    </row>
    <row r="1340" spans="1:16" x14ac:dyDescent="0.3">
      <c r="A1340" s="150" t="s">
        <v>3642</v>
      </c>
      <c r="B1340" s="151" t="s">
        <v>6426</v>
      </c>
      <c r="C1340" s="151" t="s">
        <v>690</v>
      </c>
      <c r="D1340" s="151" t="s">
        <v>6427</v>
      </c>
      <c r="E1340" s="151" t="s">
        <v>9</v>
      </c>
      <c r="F1340" s="151"/>
      <c r="G1340" s="151" t="s">
        <v>6428</v>
      </c>
      <c r="H1340" s="150" t="s">
        <v>6429</v>
      </c>
      <c r="I1340" s="150" t="s">
        <v>3789</v>
      </c>
      <c r="J1340" s="154">
        <v>135</v>
      </c>
      <c r="K1340" s="154">
        <f t="shared" si="1209"/>
        <v>135</v>
      </c>
      <c r="L1340" s="154">
        <f t="shared" si="1210"/>
        <v>135</v>
      </c>
      <c r="M1340" s="154">
        <f t="shared" si="1211"/>
        <v>135</v>
      </c>
      <c r="N1340" s="154">
        <f t="shared" si="1212"/>
        <v>135</v>
      </c>
      <c r="O1340" s="154">
        <f t="shared" si="1213"/>
        <v>135</v>
      </c>
      <c r="P1340" s="155">
        <f t="shared" si="1214"/>
        <v>540</v>
      </c>
    </row>
    <row r="1341" spans="1:16" x14ac:dyDescent="0.3">
      <c r="A1341" s="150" t="s">
        <v>3642</v>
      </c>
      <c r="B1341" s="151" t="s">
        <v>6426</v>
      </c>
      <c r="C1341" s="151" t="s">
        <v>690</v>
      </c>
      <c r="D1341" s="151" t="s">
        <v>6427</v>
      </c>
      <c r="E1341" s="151" t="s">
        <v>9</v>
      </c>
      <c r="F1341" s="151"/>
      <c r="G1341" s="151" t="s">
        <v>3191</v>
      </c>
      <c r="H1341" s="150" t="s">
        <v>6430</v>
      </c>
      <c r="I1341" s="150" t="s">
        <v>3652</v>
      </c>
      <c r="J1341" s="154">
        <v>27</v>
      </c>
      <c r="K1341" s="154">
        <f t="shared" si="1209"/>
        <v>27</v>
      </c>
      <c r="L1341" s="154">
        <f t="shared" si="1210"/>
        <v>27</v>
      </c>
      <c r="M1341" s="154">
        <f t="shared" si="1211"/>
        <v>27</v>
      </c>
      <c r="N1341" s="154">
        <f t="shared" si="1212"/>
        <v>27</v>
      </c>
      <c r="O1341" s="154">
        <f t="shared" si="1213"/>
        <v>27</v>
      </c>
      <c r="P1341" s="155">
        <f t="shared" si="1214"/>
        <v>108</v>
      </c>
    </row>
    <row r="1342" spans="1:16" x14ac:dyDescent="0.3">
      <c r="A1342" s="150" t="s">
        <v>3642</v>
      </c>
      <c r="B1342" s="151" t="s">
        <v>3999</v>
      </c>
      <c r="C1342" s="151" t="s">
        <v>2859</v>
      </c>
      <c r="D1342" s="151" t="s">
        <v>4000</v>
      </c>
      <c r="E1342" s="151" t="s">
        <v>9</v>
      </c>
      <c r="F1342" s="151"/>
      <c r="G1342" s="151" t="s">
        <v>6431</v>
      </c>
      <c r="H1342" s="150" t="s">
        <v>6432</v>
      </c>
      <c r="I1342" s="150" t="s">
        <v>3652</v>
      </c>
      <c r="J1342" s="154">
        <v>60</v>
      </c>
      <c r="K1342" s="154">
        <f t="shared" si="1209"/>
        <v>60</v>
      </c>
      <c r="L1342" s="154">
        <f t="shared" si="1210"/>
        <v>60</v>
      </c>
      <c r="M1342" s="154">
        <f t="shared" si="1211"/>
        <v>60</v>
      </c>
      <c r="N1342" s="154">
        <f t="shared" si="1212"/>
        <v>60</v>
      </c>
      <c r="O1342" s="154">
        <f t="shared" si="1213"/>
        <v>60</v>
      </c>
      <c r="P1342" s="155">
        <f t="shared" si="1214"/>
        <v>240</v>
      </c>
    </row>
    <row r="1343" spans="1:16" x14ac:dyDescent="0.3">
      <c r="A1343" s="150" t="s">
        <v>3642</v>
      </c>
      <c r="B1343" s="151" t="s">
        <v>4003</v>
      </c>
      <c r="C1343" s="151" t="s">
        <v>868</v>
      </c>
      <c r="D1343" s="151" t="s">
        <v>4003</v>
      </c>
      <c r="E1343" s="151" t="s">
        <v>9</v>
      </c>
      <c r="F1343" s="151"/>
      <c r="G1343" s="151" t="s">
        <v>6433</v>
      </c>
      <c r="H1343" s="150" t="s">
        <v>6434</v>
      </c>
      <c r="I1343" s="150" t="s">
        <v>3652</v>
      </c>
      <c r="J1343" s="154">
        <v>42</v>
      </c>
      <c r="K1343" s="154">
        <f t="shared" si="1209"/>
        <v>42</v>
      </c>
      <c r="L1343" s="154">
        <f t="shared" si="1210"/>
        <v>42</v>
      </c>
      <c r="M1343" s="154">
        <f t="shared" si="1211"/>
        <v>42</v>
      </c>
      <c r="N1343" s="154">
        <f t="shared" si="1212"/>
        <v>42</v>
      </c>
      <c r="O1343" s="154">
        <f t="shared" si="1213"/>
        <v>42</v>
      </c>
      <c r="P1343" s="155">
        <f t="shared" si="1214"/>
        <v>168</v>
      </c>
    </row>
    <row r="1344" spans="1:16" x14ac:dyDescent="0.3">
      <c r="A1344" s="150" t="s">
        <v>3642</v>
      </c>
      <c r="B1344" s="151" t="s">
        <v>3779</v>
      </c>
      <c r="C1344" s="151" t="s">
        <v>952</v>
      </c>
      <c r="D1344" s="151" t="s">
        <v>6435</v>
      </c>
      <c r="E1344" s="151" t="s">
        <v>77</v>
      </c>
      <c r="F1344" s="151"/>
      <c r="G1344" s="151" t="s">
        <v>6436</v>
      </c>
      <c r="H1344" s="150" t="s">
        <v>6437</v>
      </c>
      <c r="I1344" s="150" t="s">
        <v>3652</v>
      </c>
      <c r="J1344" s="154">
        <v>26</v>
      </c>
      <c r="K1344" s="154">
        <f t="shared" si="1209"/>
        <v>26</v>
      </c>
      <c r="L1344" s="154">
        <f t="shared" si="1210"/>
        <v>26</v>
      </c>
      <c r="M1344" s="154">
        <f t="shared" si="1211"/>
        <v>26</v>
      </c>
      <c r="N1344" s="154">
        <f t="shared" si="1212"/>
        <v>26</v>
      </c>
      <c r="O1344" s="154">
        <f t="shared" si="1213"/>
        <v>26</v>
      </c>
      <c r="P1344" s="155">
        <f t="shared" si="1214"/>
        <v>104</v>
      </c>
    </row>
    <row r="1345" spans="1:16" x14ac:dyDescent="0.3">
      <c r="A1345" s="150" t="s">
        <v>3642</v>
      </c>
      <c r="B1345" s="151" t="s">
        <v>3779</v>
      </c>
      <c r="C1345" s="151" t="s">
        <v>952</v>
      </c>
      <c r="D1345" s="151" t="s">
        <v>6435</v>
      </c>
      <c r="E1345" s="151" t="s">
        <v>77</v>
      </c>
      <c r="F1345" s="151"/>
      <c r="G1345" s="151" t="s">
        <v>6438</v>
      </c>
      <c r="H1345" s="150" t="s">
        <v>6439</v>
      </c>
      <c r="I1345" s="150" t="s">
        <v>3789</v>
      </c>
      <c r="J1345" s="154">
        <v>33</v>
      </c>
      <c r="K1345" s="154">
        <f t="shared" si="1209"/>
        <v>33</v>
      </c>
      <c r="L1345" s="154">
        <f t="shared" si="1210"/>
        <v>33</v>
      </c>
      <c r="M1345" s="154">
        <f t="shared" si="1211"/>
        <v>33</v>
      </c>
      <c r="N1345" s="154">
        <f t="shared" si="1212"/>
        <v>33</v>
      </c>
      <c r="O1345" s="154">
        <f t="shared" si="1213"/>
        <v>33</v>
      </c>
      <c r="P1345" s="155">
        <f t="shared" si="1214"/>
        <v>132</v>
      </c>
    </row>
    <row r="1346" spans="1:16" x14ac:dyDescent="0.3">
      <c r="A1346" s="150" t="s">
        <v>3642</v>
      </c>
      <c r="B1346" s="151" t="s">
        <v>6440</v>
      </c>
      <c r="C1346" s="151" t="s">
        <v>1396</v>
      </c>
      <c r="D1346" s="151" t="s">
        <v>6440</v>
      </c>
      <c r="E1346" s="151" t="s">
        <v>9</v>
      </c>
      <c r="F1346" s="151"/>
      <c r="G1346" s="151" t="s">
        <v>3176</v>
      </c>
      <c r="H1346" s="150" t="s">
        <v>6441</v>
      </c>
      <c r="I1346" s="150" t="s">
        <v>3652</v>
      </c>
      <c r="J1346" s="154">
        <v>90</v>
      </c>
      <c r="K1346" s="154">
        <f t="shared" si="1209"/>
        <v>90</v>
      </c>
      <c r="L1346" s="154">
        <f t="shared" si="1210"/>
        <v>90</v>
      </c>
      <c r="M1346" s="154">
        <f t="shared" si="1211"/>
        <v>90</v>
      </c>
      <c r="N1346" s="154">
        <f t="shared" si="1212"/>
        <v>90</v>
      </c>
      <c r="O1346" s="154">
        <f t="shared" si="1213"/>
        <v>90</v>
      </c>
      <c r="P1346" s="155">
        <f t="shared" si="1214"/>
        <v>360</v>
      </c>
    </row>
    <row r="1347" spans="1:16" x14ac:dyDescent="0.3">
      <c r="A1347" s="150" t="s">
        <v>3642</v>
      </c>
      <c r="B1347" s="151" t="s">
        <v>6440</v>
      </c>
      <c r="C1347" s="151" t="s">
        <v>1396</v>
      </c>
      <c r="D1347" s="151" t="s">
        <v>6442</v>
      </c>
      <c r="E1347" s="151" t="s">
        <v>97</v>
      </c>
      <c r="F1347" s="151"/>
      <c r="G1347" s="151" t="s">
        <v>3297</v>
      </c>
      <c r="H1347" s="150" t="s">
        <v>6443</v>
      </c>
      <c r="I1347" s="150" t="s">
        <v>3789</v>
      </c>
      <c r="J1347" s="154">
        <v>173</v>
      </c>
      <c r="K1347" s="154">
        <f t="shared" si="1209"/>
        <v>173</v>
      </c>
      <c r="L1347" s="154">
        <f t="shared" si="1210"/>
        <v>173</v>
      </c>
      <c r="M1347" s="154">
        <f t="shared" si="1211"/>
        <v>173</v>
      </c>
      <c r="N1347" s="154">
        <f t="shared" si="1212"/>
        <v>173</v>
      </c>
      <c r="O1347" s="154">
        <f t="shared" si="1213"/>
        <v>173</v>
      </c>
      <c r="P1347" s="155">
        <f t="shared" si="1214"/>
        <v>692</v>
      </c>
    </row>
    <row r="1348" spans="1:16" x14ac:dyDescent="0.3">
      <c r="A1348" s="156" t="s">
        <v>3642</v>
      </c>
      <c r="B1348" s="157" t="s">
        <v>6440</v>
      </c>
      <c r="C1348" s="157" t="s">
        <v>1396</v>
      </c>
      <c r="D1348" s="157" t="s">
        <v>6442</v>
      </c>
      <c r="E1348" s="157" t="s">
        <v>97</v>
      </c>
      <c r="F1348" s="157"/>
      <c r="G1348" s="157" t="s">
        <v>3183</v>
      </c>
      <c r="H1348" s="156" t="s">
        <v>6444</v>
      </c>
      <c r="I1348" s="156" t="s">
        <v>3789</v>
      </c>
      <c r="J1348" s="158">
        <v>92</v>
      </c>
      <c r="K1348" s="154">
        <f t="shared" ref="K1348" si="1215">SUM(J1348)</f>
        <v>92</v>
      </c>
      <c r="L1348" s="154">
        <f t="shared" ref="L1348" si="1216">SUM(K1348)</f>
        <v>92</v>
      </c>
      <c r="M1348" s="154">
        <f t="shared" ref="M1348" si="1217">SUM(K1348)</f>
        <v>92</v>
      </c>
      <c r="N1348" s="154">
        <f t="shared" ref="N1348" si="1218">SUM(K1348)</f>
        <v>92</v>
      </c>
      <c r="O1348" s="154">
        <f t="shared" ref="O1348" si="1219">SUM(K1348)</f>
        <v>92</v>
      </c>
      <c r="P1348" s="155">
        <f t="shared" ref="P1348" si="1220">SUM(L1348:O1348)</f>
        <v>368</v>
      </c>
    </row>
    <row r="1350" spans="1:16" s="131" customFormat="1" ht="15" customHeight="1" x14ac:dyDescent="0.3">
      <c r="B1350" s="132"/>
      <c r="C1350" s="163"/>
      <c r="D1350" s="163"/>
      <c r="E1350" s="163"/>
      <c r="F1350" s="132"/>
      <c r="G1350" s="132"/>
      <c r="I1350" s="163"/>
      <c r="J1350" s="163"/>
      <c r="K1350" s="163"/>
      <c r="L1350" s="163"/>
      <c r="M1350" s="163"/>
      <c r="N1350" s="163"/>
    </row>
    <row r="1351" spans="1:16" s="131" customFormat="1" ht="15" customHeight="1" x14ac:dyDescent="0.3">
      <c r="B1351" s="132"/>
      <c r="C1351" s="134"/>
      <c r="D1351" s="134"/>
      <c r="E1351" s="134"/>
      <c r="F1351" s="132"/>
      <c r="G1351" s="132"/>
      <c r="I1351" s="134"/>
      <c r="J1351" s="134"/>
      <c r="K1351" s="134"/>
      <c r="L1351" s="134"/>
      <c r="M1351" s="134"/>
      <c r="N1351" s="134"/>
    </row>
    <row r="1352" spans="1:16" s="131" customFormat="1" ht="15" customHeight="1" x14ac:dyDescent="0.3">
      <c r="B1352" s="132"/>
      <c r="C1352" s="134"/>
      <c r="D1352" s="134"/>
      <c r="E1352" s="134"/>
      <c r="F1352" s="132"/>
      <c r="G1352" s="132"/>
      <c r="I1352" s="134"/>
      <c r="J1352" s="134"/>
      <c r="K1352" s="134"/>
      <c r="L1352" s="134"/>
      <c r="M1352" s="134"/>
      <c r="N1352" s="134"/>
    </row>
    <row r="1353" spans="1:16" s="131" customFormat="1" ht="17.25" customHeight="1" x14ac:dyDescent="0.3">
      <c r="B1353" s="132"/>
      <c r="C1353" s="132"/>
      <c r="D1353" s="132"/>
      <c r="E1353" s="132"/>
      <c r="F1353" s="132"/>
      <c r="G1353" s="132"/>
      <c r="K1353" s="132"/>
      <c r="L1353" s="132"/>
      <c r="M1353" s="132"/>
    </row>
    <row r="1354" spans="1:16" s="131" customFormat="1" ht="15" customHeight="1" x14ac:dyDescent="0.3">
      <c r="B1354" s="132"/>
      <c r="C1354" s="163"/>
      <c r="D1354" s="163"/>
      <c r="E1354" s="163"/>
      <c r="F1354" s="132"/>
      <c r="G1354" s="132"/>
      <c r="I1354" s="163"/>
      <c r="J1354" s="163"/>
      <c r="K1354" s="163"/>
      <c r="L1354" s="163"/>
      <c r="M1354" s="163"/>
      <c r="N1354" s="163"/>
    </row>
    <row r="1355" spans="1:16" s="131" customFormat="1" ht="45" customHeight="1" x14ac:dyDescent="0.3">
      <c r="B1355" s="132"/>
      <c r="C1355" s="163"/>
      <c r="D1355" s="163"/>
      <c r="E1355" s="163"/>
      <c r="F1355" s="132"/>
      <c r="G1355" s="132"/>
      <c r="I1355" s="167"/>
      <c r="J1355" s="167"/>
      <c r="K1355" s="167"/>
      <c r="L1355" s="167"/>
      <c r="M1355" s="167"/>
      <c r="N1355" s="167"/>
    </row>
  </sheetData>
  <sheetProtection algorithmName="SHA-512" hashValue="EC5kq/xG8EZxoANBUpSPbkbijvjGb6iE5WYn2BOyCO2L3yks/3bZJMvJ7L7NBxhRiNi8g6e7guVrCKEolJlIiA==" saltValue="QSlP9Wo1rXAG8xjjTYzzuA==" spinCount="100000" sheet="1" objects="1" scenarios="1"/>
  <mergeCells count="9">
    <mergeCell ref="C1355:E1355"/>
    <mergeCell ref="I1355:N1355"/>
    <mergeCell ref="L3:P3"/>
    <mergeCell ref="A1:P1"/>
    <mergeCell ref="A2:P2"/>
    <mergeCell ref="C1350:E1350"/>
    <mergeCell ref="I1350:N1350"/>
    <mergeCell ref="C1354:E1354"/>
    <mergeCell ref="I1354:N1354"/>
  </mergeCells>
  <pageMargins left="0.39370078740157483" right="0.39370078740157483" top="0.39370078740157483" bottom="0.39370078740157483" header="0.31496062992125984" footer="0.19685039370078741"/>
  <pageSetup scale="57" orientation="landscape" r:id="rId1"/>
  <headerFooter>
    <oddFooter>&amp;C&amp;8Pag.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zoomScaleNormal="100" workbookViewId="0">
      <selection activeCell="L10" sqref="A1:L10"/>
    </sheetView>
  </sheetViews>
  <sheetFormatPr baseColWidth="10" defaultColWidth="11.44140625" defaultRowHeight="14.4" x14ac:dyDescent="0.3"/>
  <cols>
    <col min="1" max="1" width="17.6640625" bestFit="1" customWidth="1"/>
    <col min="2" max="2" width="43.5546875" customWidth="1"/>
    <col min="3" max="3" width="28.44140625" customWidth="1"/>
    <col min="4" max="4" width="6" hidden="1" customWidth="1"/>
    <col min="5" max="5" width="13.44140625" bestFit="1" customWidth="1"/>
  </cols>
  <sheetData>
    <row r="1" spans="1:14" ht="18" x14ac:dyDescent="0.35">
      <c r="A1" s="162" t="s">
        <v>6481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4" ht="17.399999999999999" x14ac:dyDescent="0.35">
      <c r="A2" s="173" t="s">
        <v>1840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ht="15.6" x14ac:dyDescent="0.3">
      <c r="F3" s="63"/>
      <c r="G3" s="160" t="s">
        <v>3631</v>
      </c>
      <c r="H3" s="161"/>
      <c r="I3" s="161"/>
      <c r="J3" s="161"/>
      <c r="K3" s="161"/>
      <c r="L3" s="172"/>
    </row>
    <row r="4" spans="1:14" ht="30" customHeight="1" x14ac:dyDescent="0.3">
      <c r="A4" s="1" t="s">
        <v>2</v>
      </c>
      <c r="B4" s="1" t="s">
        <v>3</v>
      </c>
      <c r="C4" s="1" t="s">
        <v>5</v>
      </c>
      <c r="D4" s="1" t="s">
        <v>6</v>
      </c>
      <c r="E4" s="2" t="s">
        <v>1</v>
      </c>
      <c r="F4" s="34" t="s">
        <v>3633</v>
      </c>
      <c r="G4" s="34">
        <v>1</v>
      </c>
      <c r="H4" s="34">
        <v>2</v>
      </c>
      <c r="I4" s="34">
        <v>3</v>
      </c>
      <c r="J4" s="34">
        <v>4</v>
      </c>
      <c r="K4" s="34">
        <v>5</v>
      </c>
      <c r="L4" s="34" t="s">
        <v>3632</v>
      </c>
    </row>
    <row r="5" spans="1:14" x14ac:dyDescent="0.3">
      <c r="A5" s="76"/>
      <c r="B5" s="76"/>
      <c r="C5" s="76"/>
      <c r="D5" s="76"/>
      <c r="E5" s="76"/>
      <c r="F5" s="77"/>
      <c r="G5" s="78"/>
      <c r="H5" s="78"/>
      <c r="I5" s="78"/>
      <c r="J5" s="78"/>
      <c r="K5" s="78"/>
      <c r="L5" s="78"/>
    </row>
    <row r="6" spans="1:14" x14ac:dyDescent="0.3">
      <c r="A6" s="76"/>
      <c r="B6" s="76"/>
      <c r="C6" s="76" t="s">
        <v>7</v>
      </c>
      <c r="D6" s="76"/>
      <c r="E6" s="79">
        <f>SUM(E8:E10)</f>
        <v>6000</v>
      </c>
      <c r="F6" s="80">
        <f>SUM(F8:F10)</f>
        <v>6000</v>
      </c>
      <c r="G6" s="80">
        <f t="shared" ref="G6:L6" si="0">SUM(G8:G10)</f>
        <v>6000</v>
      </c>
      <c r="H6" s="80">
        <f t="shared" si="0"/>
        <v>6000</v>
      </c>
      <c r="I6" s="80">
        <f t="shared" si="0"/>
        <v>6000</v>
      </c>
      <c r="J6" s="80">
        <f t="shared" si="0"/>
        <v>6000</v>
      </c>
      <c r="K6" s="80">
        <f t="shared" ref="K6" si="1">SUM(K8:K10)</f>
        <v>6000</v>
      </c>
      <c r="L6" s="80">
        <f t="shared" si="0"/>
        <v>30000</v>
      </c>
    </row>
    <row r="7" spans="1:14" x14ac:dyDescent="0.3">
      <c r="A7" s="76"/>
      <c r="B7" s="76"/>
      <c r="C7" s="76"/>
      <c r="D7" s="76"/>
      <c r="E7" s="81"/>
      <c r="F7" s="80"/>
      <c r="G7" s="80"/>
      <c r="H7" s="80"/>
      <c r="I7" s="80"/>
      <c r="J7" s="80"/>
      <c r="K7" s="80"/>
      <c r="L7" s="80"/>
    </row>
    <row r="8" spans="1:14" x14ac:dyDescent="0.3">
      <c r="A8" s="82" t="s">
        <v>54</v>
      </c>
      <c r="B8" s="83" t="s">
        <v>1845</v>
      </c>
      <c r="C8" s="83" t="s">
        <v>1845</v>
      </c>
      <c r="D8" s="84" t="s">
        <v>9</v>
      </c>
      <c r="E8" s="85">
        <v>3000</v>
      </c>
      <c r="F8" s="86">
        <f>SUM(E8)</f>
        <v>3000</v>
      </c>
      <c r="G8" s="86">
        <f>SUM(F8)</f>
        <v>3000</v>
      </c>
      <c r="H8" s="86">
        <f>SUM(F8)</f>
        <v>3000</v>
      </c>
      <c r="I8" s="86">
        <f>SUM(F8)</f>
        <v>3000</v>
      </c>
      <c r="J8" s="86">
        <f>SUM(F8)</f>
        <v>3000</v>
      </c>
      <c r="K8" s="86">
        <f>SUM(G8)</f>
        <v>3000</v>
      </c>
      <c r="L8" s="86">
        <f>SUM(G8:K8)</f>
        <v>15000</v>
      </c>
    </row>
    <row r="9" spans="1:14" x14ac:dyDescent="0.3">
      <c r="A9" s="82" t="s">
        <v>14</v>
      </c>
      <c r="B9" s="83" t="s">
        <v>3634</v>
      </c>
      <c r="C9" s="83" t="s">
        <v>3634</v>
      </c>
      <c r="D9" s="84" t="s">
        <v>9</v>
      </c>
      <c r="E9" s="85">
        <v>1500</v>
      </c>
      <c r="F9" s="78">
        <f t="shared" ref="F9:G9" si="2">SUM(E9)</f>
        <v>1500</v>
      </c>
      <c r="G9" s="78">
        <f t="shared" si="2"/>
        <v>1500</v>
      </c>
      <c r="H9" s="78">
        <f t="shared" ref="H9:H10" si="3">SUM(F9)</f>
        <v>1500</v>
      </c>
      <c r="I9" s="78">
        <f t="shared" ref="I9:I10" si="4">SUM(F9)</f>
        <v>1500</v>
      </c>
      <c r="J9" s="78">
        <f t="shared" ref="J9:K10" si="5">SUM(F9)</f>
        <v>1500</v>
      </c>
      <c r="K9" s="78">
        <f t="shared" si="5"/>
        <v>1500</v>
      </c>
      <c r="L9" s="86">
        <f t="shared" ref="L9:L10" si="6">SUM(G9:K9)</f>
        <v>7500</v>
      </c>
    </row>
    <row r="10" spans="1:14" x14ac:dyDescent="0.3">
      <c r="A10" s="82" t="s">
        <v>21</v>
      </c>
      <c r="B10" s="83" t="s">
        <v>973</v>
      </c>
      <c r="C10" s="83" t="s">
        <v>1846</v>
      </c>
      <c r="D10" s="84" t="s">
        <v>9</v>
      </c>
      <c r="E10" s="85">
        <v>1500</v>
      </c>
      <c r="F10" s="78">
        <f t="shared" ref="F10:G10" si="7">SUM(E10)</f>
        <v>1500</v>
      </c>
      <c r="G10" s="78">
        <f t="shared" si="7"/>
        <v>1500</v>
      </c>
      <c r="H10" s="78">
        <f t="shared" si="3"/>
        <v>1500</v>
      </c>
      <c r="I10" s="78">
        <f t="shared" si="4"/>
        <v>1500</v>
      </c>
      <c r="J10" s="78">
        <f t="shared" si="5"/>
        <v>1500</v>
      </c>
      <c r="K10" s="78">
        <f t="shared" si="5"/>
        <v>1500</v>
      </c>
      <c r="L10" s="86">
        <f t="shared" si="6"/>
        <v>7500</v>
      </c>
    </row>
    <row r="12" spans="1:14" s="131" customFormat="1" ht="26.25" customHeight="1" x14ac:dyDescent="0.3">
      <c r="B12" s="133"/>
      <c r="D12" s="132"/>
      <c r="E12" s="132"/>
      <c r="F12" s="132"/>
      <c r="G12" s="163"/>
      <c r="H12" s="163"/>
      <c r="I12" s="163"/>
      <c r="J12" s="132"/>
      <c r="K12" s="132"/>
      <c r="L12" s="132"/>
      <c r="M12" s="132"/>
      <c r="N12" s="132"/>
    </row>
    <row r="13" spans="1:14" s="131" customFormat="1" ht="26.25" customHeight="1" x14ac:dyDescent="0.3">
      <c r="B13" s="133"/>
      <c r="D13" s="132"/>
      <c r="E13" s="132"/>
      <c r="F13" s="132"/>
      <c r="K13" s="132"/>
      <c r="L13" s="132"/>
      <c r="M13" s="132"/>
    </row>
    <row r="14" spans="1:14" s="131" customFormat="1" ht="26.25" customHeight="1" x14ac:dyDescent="0.3">
      <c r="B14" s="133"/>
      <c r="D14" s="132"/>
      <c r="E14" s="132"/>
      <c r="F14" s="132"/>
      <c r="G14" s="163"/>
      <c r="H14" s="163"/>
      <c r="I14" s="163"/>
      <c r="J14" s="132"/>
      <c r="K14" s="132"/>
      <c r="L14" s="132"/>
      <c r="M14" s="132"/>
      <c r="N14" s="132"/>
    </row>
    <row r="15" spans="1:14" s="131" customFormat="1" ht="26.25" customHeight="1" x14ac:dyDescent="0.3">
      <c r="B15" s="133"/>
      <c r="D15" s="132"/>
      <c r="E15" s="132"/>
      <c r="F15" s="132"/>
      <c r="G15" s="163"/>
      <c r="H15" s="163"/>
      <c r="I15" s="163"/>
      <c r="J15" s="132"/>
      <c r="K15" s="132"/>
      <c r="L15" s="132"/>
      <c r="M15" s="132"/>
      <c r="N15" s="132"/>
    </row>
  </sheetData>
  <sheetProtection algorithmName="SHA-512" hashValue="uv1bdV1zT2XceMGllkcySJLN2AprZiaA1Xx7aVFbMOmFJVaks4CQ72q5DoXTq6iTsiQ2TFgQFL4QOVEng5sHgQ==" saltValue="Y/i0MaxhbNSiB3CcobiwCQ==" spinCount="100000" sheet="1" objects="1" scenarios="1"/>
  <mergeCells count="6">
    <mergeCell ref="G12:I12"/>
    <mergeCell ref="G14:I14"/>
    <mergeCell ref="G15:I15"/>
    <mergeCell ref="G3:L3"/>
    <mergeCell ref="A1:L1"/>
    <mergeCell ref="A2:L2"/>
  </mergeCells>
  <pageMargins left="0.39370078740157483" right="0.19685039370078741" top="0.39370078740157483" bottom="0.39370078740157483" header="0.31496062992125984" footer="0.19685039370078741"/>
  <pageSetup scale="70" orientation="landscape" r:id="rId1"/>
  <headerFooter>
    <oddFooter>&amp;C&amp;8Pag.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activeCell="G21" sqref="G21"/>
    </sheetView>
  </sheetViews>
  <sheetFormatPr baseColWidth="10" defaultColWidth="11.44140625" defaultRowHeight="14.4" x14ac:dyDescent="0.3"/>
  <cols>
    <col min="1" max="1" width="29" customWidth="1"/>
    <col min="2" max="2" width="23" customWidth="1"/>
  </cols>
  <sheetData>
    <row r="1" spans="1:9" ht="18" x14ac:dyDescent="0.35">
      <c r="A1" s="162" t="s">
        <v>6481</v>
      </c>
      <c r="B1" s="162"/>
      <c r="C1" s="162"/>
      <c r="D1" s="162"/>
      <c r="E1" s="162"/>
      <c r="F1" s="162"/>
      <c r="G1" s="162"/>
      <c r="H1" s="162"/>
    </row>
    <row r="2" spans="1:9" ht="18" x14ac:dyDescent="0.35">
      <c r="A2" s="162" t="s">
        <v>1870</v>
      </c>
      <c r="B2" s="162"/>
      <c r="C2" s="162"/>
      <c r="D2" s="162"/>
      <c r="E2" s="162"/>
      <c r="F2" s="162"/>
      <c r="G2" s="162"/>
      <c r="H2" s="162"/>
    </row>
    <row r="3" spans="1:9" ht="15.6" x14ac:dyDescent="0.3">
      <c r="C3" s="63"/>
      <c r="D3" s="160" t="s">
        <v>3631</v>
      </c>
      <c r="E3" s="161"/>
      <c r="F3" s="161"/>
      <c r="G3" s="161"/>
      <c r="H3" s="172"/>
    </row>
    <row r="4" spans="1:9" ht="30" customHeight="1" x14ac:dyDescent="0.3">
      <c r="A4" s="1" t="s">
        <v>2</v>
      </c>
      <c r="B4" s="2" t="s">
        <v>1</v>
      </c>
      <c r="C4" s="34" t="s">
        <v>3633</v>
      </c>
      <c r="D4" s="34">
        <v>1</v>
      </c>
      <c r="E4" s="34">
        <v>2</v>
      </c>
      <c r="F4" s="34">
        <v>3</v>
      </c>
      <c r="G4" s="34">
        <v>4</v>
      </c>
      <c r="H4" s="34" t="s">
        <v>3632</v>
      </c>
    </row>
    <row r="5" spans="1:9" x14ac:dyDescent="0.3">
      <c r="A5" s="3"/>
      <c r="B5" s="5"/>
      <c r="C5" s="87"/>
      <c r="D5" s="88"/>
      <c r="E5" s="88"/>
      <c r="F5" s="88"/>
      <c r="G5" s="88"/>
      <c r="H5" s="88"/>
    </row>
    <row r="6" spans="1:9" x14ac:dyDescent="0.3">
      <c r="A6" s="6"/>
      <c r="B6" s="8">
        <f>SUM(B8:B15)</f>
        <v>8005</v>
      </c>
      <c r="C6" s="90">
        <f t="shared" ref="C6:H6" si="0">SUM(C8:C15)</f>
        <v>8005</v>
      </c>
      <c r="D6" s="90">
        <f t="shared" si="0"/>
        <v>3950</v>
      </c>
      <c r="E6" s="90">
        <f t="shared" si="0"/>
        <v>4055</v>
      </c>
      <c r="F6" s="90">
        <f t="shared" si="0"/>
        <v>0</v>
      </c>
      <c r="G6" s="90">
        <f t="shared" si="0"/>
        <v>0</v>
      </c>
      <c r="H6" s="90">
        <f t="shared" si="0"/>
        <v>8005</v>
      </c>
    </row>
    <row r="7" spans="1:9" x14ac:dyDescent="0.3">
      <c r="A7" s="9"/>
      <c r="B7" s="11"/>
      <c r="C7" s="89"/>
      <c r="D7" s="89"/>
      <c r="E7" s="89"/>
      <c r="F7" s="89"/>
      <c r="G7" s="89"/>
      <c r="H7" s="89"/>
    </row>
    <row r="8" spans="1:9" x14ac:dyDescent="0.3">
      <c r="A8" s="12" t="s">
        <v>3635</v>
      </c>
      <c r="B8" s="38">
        <v>500</v>
      </c>
      <c r="C8" s="37">
        <f>SUM(B8)</f>
        <v>500</v>
      </c>
      <c r="D8" s="38">
        <v>250</v>
      </c>
      <c r="E8" s="37">
        <v>250</v>
      </c>
      <c r="F8" s="38"/>
      <c r="G8" s="37"/>
      <c r="H8" s="15">
        <f>SUM(D8:G8)</f>
        <v>500</v>
      </c>
      <c r="I8" s="66"/>
    </row>
    <row r="9" spans="1:9" x14ac:dyDescent="0.3">
      <c r="A9" s="16" t="s">
        <v>3636</v>
      </c>
      <c r="B9" s="40">
        <v>687</v>
      </c>
      <c r="C9" s="39">
        <f t="shared" ref="C9" si="1">SUM(B9)</f>
        <v>687</v>
      </c>
      <c r="D9" s="40">
        <v>300</v>
      </c>
      <c r="E9" s="39">
        <v>387</v>
      </c>
      <c r="F9" s="40"/>
      <c r="G9" s="39"/>
      <c r="H9" s="19">
        <f t="shared" ref="H9:H15" si="2">SUM(D9:G9)</f>
        <v>687</v>
      </c>
      <c r="I9" s="66"/>
    </row>
    <row r="10" spans="1:9" x14ac:dyDescent="0.3">
      <c r="A10" s="16" t="s">
        <v>3637</v>
      </c>
      <c r="B10" s="40">
        <v>500</v>
      </c>
      <c r="C10" s="39">
        <f t="shared" ref="C10" si="3">SUM(B10)</f>
        <v>500</v>
      </c>
      <c r="D10" s="40">
        <v>250</v>
      </c>
      <c r="E10" s="39">
        <v>250</v>
      </c>
      <c r="F10" s="40"/>
      <c r="G10" s="39"/>
      <c r="H10" s="19">
        <f t="shared" si="2"/>
        <v>500</v>
      </c>
      <c r="I10" s="66"/>
    </row>
    <row r="11" spans="1:9" x14ac:dyDescent="0.3">
      <c r="A11" s="16" t="s">
        <v>3638</v>
      </c>
      <c r="B11" s="40">
        <v>3018</v>
      </c>
      <c r="C11" s="39">
        <f t="shared" ref="C11" si="4">SUM(B11)</f>
        <v>3018</v>
      </c>
      <c r="D11" s="40">
        <v>1500</v>
      </c>
      <c r="E11" s="39">
        <v>1518</v>
      </c>
      <c r="F11" s="40"/>
      <c r="G11" s="39"/>
      <c r="H11" s="19">
        <f t="shared" si="2"/>
        <v>3018</v>
      </c>
      <c r="I11" s="66"/>
    </row>
    <row r="12" spans="1:9" x14ac:dyDescent="0.3">
      <c r="A12" s="16" t="s">
        <v>3639</v>
      </c>
      <c r="B12" s="40">
        <v>1000</v>
      </c>
      <c r="C12" s="39">
        <f t="shared" ref="C12" si="5">SUM(B12)</f>
        <v>1000</v>
      </c>
      <c r="D12" s="40">
        <v>500</v>
      </c>
      <c r="E12" s="39">
        <v>500</v>
      </c>
      <c r="F12" s="40"/>
      <c r="G12" s="39"/>
      <c r="H12" s="19">
        <f t="shared" si="2"/>
        <v>1000</v>
      </c>
      <c r="I12" s="66"/>
    </row>
    <row r="13" spans="1:9" x14ac:dyDescent="0.3">
      <c r="A13" s="16" t="s">
        <v>3640</v>
      </c>
      <c r="B13" s="40">
        <v>500</v>
      </c>
      <c r="C13" s="39">
        <f t="shared" ref="C13" si="6">SUM(B13)</f>
        <v>500</v>
      </c>
      <c r="D13" s="40">
        <v>250</v>
      </c>
      <c r="E13" s="39">
        <v>250</v>
      </c>
      <c r="F13" s="40"/>
      <c r="G13" s="39"/>
      <c r="H13" s="19">
        <f t="shared" si="2"/>
        <v>500</v>
      </c>
      <c r="I13" s="66"/>
    </row>
    <row r="14" spans="1:9" x14ac:dyDescent="0.3">
      <c r="A14" s="16" t="s">
        <v>3641</v>
      </c>
      <c r="B14" s="40">
        <v>800</v>
      </c>
      <c r="C14" s="39">
        <f t="shared" ref="C14" si="7">SUM(B14)</f>
        <v>800</v>
      </c>
      <c r="D14" s="40">
        <v>400</v>
      </c>
      <c r="E14" s="39">
        <v>400</v>
      </c>
      <c r="F14" s="40"/>
      <c r="G14" s="39"/>
      <c r="H14" s="19">
        <f t="shared" si="2"/>
        <v>800</v>
      </c>
      <c r="I14" s="66"/>
    </row>
    <row r="15" spans="1:9" x14ac:dyDescent="0.3">
      <c r="A15" s="20" t="s">
        <v>3642</v>
      </c>
      <c r="B15" s="42">
        <v>1000</v>
      </c>
      <c r="C15" s="41">
        <f t="shared" ref="C15" si="8">SUM(B15)</f>
        <v>1000</v>
      </c>
      <c r="D15" s="42">
        <v>500</v>
      </c>
      <c r="E15" s="41">
        <v>500</v>
      </c>
      <c r="F15" s="42"/>
      <c r="G15" s="41"/>
      <c r="H15" s="31">
        <f t="shared" si="2"/>
        <v>1000</v>
      </c>
      <c r="I15" s="66"/>
    </row>
    <row r="17" spans="1:14" s="131" customFormat="1" ht="26.25" customHeight="1" x14ac:dyDescent="0.3">
      <c r="A17" s="133"/>
      <c r="D17" s="132"/>
      <c r="E17" s="163"/>
      <c r="F17" s="163"/>
      <c r="G17" s="163"/>
      <c r="H17" s="132"/>
      <c r="I17" s="132"/>
      <c r="J17" s="132"/>
      <c r="K17" s="132"/>
      <c r="L17" s="132"/>
      <c r="M17" s="132"/>
      <c r="N17" s="132"/>
    </row>
    <row r="18" spans="1:14" s="131" customFormat="1" ht="26.25" customHeight="1" x14ac:dyDescent="0.3">
      <c r="A18" s="133"/>
      <c r="D18" s="132"/>
      <c r="F18" s="132"/>
      <c r="K18" s="132"/>
      <c r="L18" s="132"/>
      <c r="M18" s="132"/>
    </row>
    <row r="19" spans="1:14" s="131" customFormat="1" ht="26.25" customHeight="1" x14ac:dyDescent="0.3">
      <c r="A19" s="133"/>
      <c r="D19" s="132"/>
      <c r="E19" s="163"/>
      <c r="F19" s="163"/>
      <c r="G19" s="163"/>
      <c r="H19" s="132"/>
      <c r="I19" s="132"/>
      <c r="J19" s="132"/>
      <c r="K19" s="132"/>
      <c r="L19" s="132"/>
      <c r="M19" s="132"/>
      <c r="N19" s="132"/>
    </row>
    <row r="20" spans="1:14" s="131" customFormat="1" ht="43.5" customHeight="1" x14ac:dyDescent="0.3">
      <c r="A20" s="133"/>
      <c r="D20" s="132"/>
      <c r="E20" s="163"/>
      <c r="F20" s="163"/>
      <c r="G20" s="163"/>
      <c r="H20" s="132"/>
      <c r="I20" s="132"/>
      <c r="J20" s="132"/>
      <c r="K20" s="132"/>
      <c r="L20" s="132"/>
      <c r="M20" s="132"/>
      <c r="N20" s="132"/>
    </row>
  </sheetData>
  <sheetProtection algorithmName="SHA-512" hashValue="8ZeMTDRr9cO2zxXOLwiSrQ4EqH3oksL4cwMwLdem9ySYw3rY+4jNwLWaW81u/e2uT4qJCmaE7mrxrMRLI3F4zg==" saltValue="jq5+HtwhUjFu+5fz24fcaQ==" spinCount="100000" sheet="1" objects="1" scenarios="1"/>
  <mergeCells count="6">
    <mergeCell ref="E17:G17"/>
    <mergeCell ref="E19:G19"/>
    <mergeCell ref="E20:G20"/>
    <mergeCell ref="D3:H3"/>
    <mergeCell ref="A1:H1"/>
    <mergeCell ref="A2:H2"/>
  </mergeCells>
  <pageMargins left="0.39370078740157483" right="0.19685039370078741" top="0.39370078740157483" bottom="0.39370078740157483" header="0.31496062992125984" footer="0.19685039370078741"/>
  <pageSetup scale="90" orientation="landscape" r:id="rId1"/>
  <headerFooter>
    <oddFooter>&amp;C&amp;8Pag.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zoomScaleNormal="100" workbookViewId="0">
      <selection activeCell="D38" sqref="D38"/>
    </sheetView>
  </sheetViews>
  <sheetFormatPr baseColWidth="10" defaultColWidth="11.44140625" defaultRowHeight="14.4" x14ac:dyDescent="0.3"/>
  <cols>
    <col min="1" max="1" width="17.6640625" bestFit="1" customWidth="1"/>
    <col min="2" max="2" width="43.5546875" customWidth="1"/>
    <col min="3" max="3" width="5.109375" hidden="1" customWidth="1"/>
    <col min="4" max="4" width="40.5546875" customWidth="1"/>
    <col min="5" max="5" width="6.33203125" hidden="1" customWidth="1"/>
    <col min="6" max="6" width="13.44140625" bestFit="1" customWidth="1"/>
  </cols>
  <sheetData>
    <row r="1" spans="1:12" ht="18" x14ac:dyDescent="0.35">
      <c r="A1" s="162" t="s">
        <v>6481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7.399999999999999" x14ac:dyDescent="0.35">
      <c r="A2" s="173" t="s">
        <v>64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ht="15.6" x14ac:dyDescent="0.3">
      <c r="G3" s="63"/>
      <c r="H3" s="160" t="s">
        <v>3631</v>
      </c>
      <c r="I3" s="161"/>
      <c r="J3" s="161"/>
      <c r="K3" s="161"/>
      <c r="L3" s="172"/>
    </row>
    <row r="4" spans="1:12" ht="43.8" customHeigh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2" t="s">
        <v>1</v>
      </c>
      <c r="G4" s="34" t="s">
        <v>3643</v>
      </c>
      <c r="H4" s="34">
        <v>1</v>
      </c>
      <c r="I4" s="34">
        <v>2</v>
      </c>
      <c r="J4" s="34">
        <v>3</v>
      </c>
      <c r="K4" s="34">
        <v>4</v>
      </c>
      <c r="L4" s="34" t="s">
        <v>3632</v>
      </c>
    </row>
    <row r="5" spans="1:12" x14ac:dyDescent="0.3">
      <c r="A5" s="3"/>
      <c r="B5" s="4"/>
      <c r="C5" s="4"/>
      <c r="D5" s="4"/>
      <c r="E5" s="4"/>
      <c r="F5" s="4"/>
      <c r="G5" s="121"/>
      <c r="H5" s="74"/>
      <c r="I5" s="74"/>
      <c r="J5" s="74"/>
      <c r="K5" s="74"/>
      <c r="L5" s="75"/>
    </row>
    <row r="6" spans="1:12" x14ac:dyDescent="0.3">
      <c r="A6" s="6"/>
      <c r="B6" s="7"/>
      <c r="C6" s="7"/>
      <c r="D6" s="7" t="s">
        <v>7</v>
      </c>
      <c r="E6" s="7"/>
      <c r="F6" s="35">
        <f t="shared" ref="F6:L6" si="0">SUM(F8:F40)</f>
        <v>1376</v>
      </c>
      <c r="G6" s="35">
        <f t="shared" si="0"/>
        <v>8256</v>
      </c>
      <c r="H6" s="35">
        <f t="shared" si="0"/>
        <v>41280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8">
        <f t="shared" si="0"/>
        <v>41280</v>
      </c>
    </row>
    <row r="7" spans="1:12" x14ac:dyDescent="0.3">
      <c r="A7" s="9"/>
      <c r="B7" s="10"/>
      <c r="C7" s="10"/>
      <c r="D7" s="10"/>
      <c r="E7" s="10"/>
      <c r="F7" s="36"/>
      <c r="G7" s="97"/>
      <c r="H7" s="97"/>
      <c r="I7" s="97"/>
      <c r="J7" s="97"/>
      <c r="K7" s="97"/>
      <c r="L7" s="50"/>
    </row>
    <row r="8" spans="1:12" x14ac:dyDescent="0.3">
      <c r="A8" s="100" t="s">
        <v>3635</v>
      </c>
      <c r="B8" s="106" t="s">
        <v>3656</v>
      </c>
      <c r="C8" s="107" t="s">
        <v>11</v>
      </c>
      <c r="D8" s="106" t="s">
        <v>3656</v>
      </c>
      <c r="E8" s="108" t="s">
        <v>9</v>
      </c>
      <c r="F8" s="109">
        <v>20</v>
      </c>
      <c r="G8" s="109">
        <f>SUM(F8*6)</f>
        <v>120</v>
      </c>
      <c r="H8" s="109">
        <f>SUM(G8*5)</f>
        <v>600</v>
      </c>
      <c r="I8" s="109"/>
      <c r="J8" s="109"/>
      <c r="K8" s="109"/>
      <c r="L8" s="102">
        <v>600</v>
      </c>
    </row>
    <row r="9" spans="1:12" x14ac:dyDescent="0.3">
      <c r="A9" s="104" t="s">
        <v>3635</v>
      </c>
      <c r="B9" s="110" t="s">
        <v>6445</v>
      </c>
      <c r="C9" s="111" t="s">
        <v>203</v>
      </c>
      <c r="D9" s="110" t="s">
        <v>6445</v>
      </c>
      <c r="E9" s="101" t="s">
        <v>9</v>
      </c>
      <c r="F9" s="112">
        <v>50</v>
      </c>
      <c r="G9" s="112">
        <f t="shared" ref="G9:G33" si="1">SUM(F9*6)</f>
        <v>300</v>
      </c>
      <c r="H9" s="112">
        <f t="shared" ref="H9:H33" si="2">SUM(G9*5)</f>
        <v>1500</v>
      </c>
      <c r="I9" s="112"/>
      <c r="J9" s="112"/>
      <c r="K9" s="112"/>
      <c r="L9" s="103">
        <v>1500</v>
      </c>
    </row>
    <row r="10" spans="1:12" x14ac:dyDescent="0.3">
      <c r="A10" s="104" t="s">
        <v>3636</v>
      </c>
      <c r="B10" s="110" t="s">
        <v>3857</v>
      </c>
      <c r="C10" s="111" t="s">
        <v>20</v>
      </c>
      <c r="D10" s="110" t="s">
        <v>6446</v>
      </c>
      <c r="E10" s="101" t="s">
        <v>441</v>
      </c>
      <c r="F10" s="112">
        <v>23</v>
      </c>
      <c r="G10" s="112">
        <f t="shared" si="1"/>
        <v>138</v>
      </c>
      <c r="H10" s="112">
        <f t="shared" si="2"/>
        <v>690</v>
      </c>
      <c r="I10" s="112"/>
      <c r="J10" s="112"/>
      <c r="K10" s="112"/>
      <c r="L10" s="103">
        <v>690</v>
      </c>
    </row>
    <row r="11" spans="1:12" x14ac:dyDescent="0.3">
      <c r="A11" s="104" t="s">
        <v>3636</v>
      </c>
      <c r="B11" s="110" t="s">
        <v>6447</v>
      </c>
      <c r="C11" s="111" t="s">
        <v>17</v>
      </c>
      <c r="D11" s="110" t="s">
        <v>6448</v>
      </c>
      <c r="E11" s="101" t="s">
        <v>9</v>
      </c>
      <c r="F11" s="112">
        <v>155</v>
      </c>
      <c r="G11" s="112">
        <f t="shared" si="1"/>
        <v>930</v>
      </c>
      <c r="H11" s="112">
        <f t="shared" si="2"/>
        <v>4650</v>
      </c>
      <c r="I11" s="112"/>
      <c r="J11" s="112"/>
      <c r="K11" s="112"/>
      <c r="L11" s="103">
        <v>4650</v>
      </c>
    </row>
    <row r="12" spans="1:12" x14ac:dyDescent="0.3">
      <c r="A12" s="104" t="s">
        <v>3636</v>
      </c>
      <c r="B12" s="110" t="s">
        <v>6449</v>
      </c>
      <c r="C12" s="111" t="s">
        <v>430</v>
      </c>
      <c r="D12" s="110" t="s">
        <v>6449</v>
      </c>
      <c r="E12" s="101" t="s">
        <v>9</v>
      </c>
      <c r="F12" s="112">
        <v>50</v>
      </c>
      <c r="G12" s="112">
        <f t="shared" si="1"/>
        <v>300</v>
      </c>
      <c r="H12" s="112">
        <f t="shared" si="2"/>
        <v>1500</v>
      </c>
      <c r="I12" s="112"/>
      <c r="J12" s="112"/>
      <c r="K12" s="112"/>
      <c r="L12" s="103">
        <v>1500</v>
      </c>
    </row>
    <row r="13" spans="1:12" x14ac:dyDescent="0.3">
      <c r="A13" s="104" t="s">
        <v>3636</v>
      </c>
      <c r="B13" s="110" t="s">
        <v>6450</v>
      </c>
      <c r="C13" s="111" t="s">
        <v>16</v>
      </c>
      <c r="D13" s="110" t="s">
        <v>6450</v>
      </c>
      <c r="E13" s="101" t="s">
        <v>9</v>
      </c>
      <c r="F13" s="112">
        <v>24</v>
      </c>
      <c r="G13" s="112">
        <f t="shared" si="1"/>
        <v>144</v>
      </c>
      <c r="H13" s="112">
        <f t="shared" si="2"/>
        <v>720</v>
      </c>
      <c r="I13" s="112"/>
      <c r="J13" s="112"/>
      <c r="K13" s="112"/>
      <c r="L13" s="103">
        <v>720</v>
      </c>
    </row>
    <row r="14" spans="1:12" x14ac:dyDescent="0.3">
      <c r="A14" s="104" t="s">
        <v>3636</v>
      </c>
      <c r="B14" s="110" t="s">
        <v>6451</v>
      </c>
      <c r="C14" s="111" t="s">
        <v>782</v>
      </c>
      <c r="D14" s="113" t="s">
        <v>6451</v>
      </c>
      <c r="E14" s="101" t="s">
        <v>9</v>
      </c>
      <c r="F14" s="112">
        <v>36</v>
      </c>
      <c r="G14" s="112">
        <f t="shared" si="1"/>
        <v>216</v>
      </c>
      <c r="H14" s="112">
        <f t="shared" si="2"/>
        <v>1080</v>
      </c>
      <c r="I14" s="112"/>
      <c r="J14" s="112"/>
      <c r="K14" s="112"/>
      <c r="L14" s="103">
        <v>1080</v>
      </c>
    </row>
    <row r="15" spans="1:12" x14ac:dyDescent="0.3">
      <c r="A15" s="104" t="s">
        <v>3637</v>
      </c>
      <c r="B15" s="110" t="s">
        <v>6452</v>
      </c>
      <c r="C15" s="111" t="s">
        <v>34</v>
      </c>
      <c r="D15" s="110" t="s">
        <v>6453</v>
      </c>
      <c r="E15" s="101" t="s">
        <v>9</v>
      </c>
      <c r="F15" s="112">
        <v>20</v>
      </c>
      <c r="G15" s="112">
        <f t="shared" si="1"/>
        <v>120</v>
      </c>
      <c r="H15" s="112">
        <f t="shared" si="2"/>
        <v>600</v>
      </c>
      <c r="I15" s="112"/>
      <c r="J15" s="112"/>
      <c r="K15" s="112"/>
      <c r="L15" s="103">
        <v>600</v>
      </c>
    </row>
    <row r="16" spans="1:12" x14ac:dyDescent="0.3">
      <c r="A16" s="104" t="s">
        <v>3637</v>
      </c>
      <c r="B16" s="110" t="s">
        <v>6454</v>
      </c>
      <c r="C16" s="111" t="s">
        <v>25</v>
      </c>
      <c r="D16" s="110" t="s">
        <v>6454</v>
      </c>
      <c r="E16" s="101" t="s">
        <v>9</v>
      </c>
      <c r="F16" s="112">
        <v>30</v>
      </c>
      <c r="G16" s="112">
        <f t="shared" si="1"/>
        <v>180</v>
      </c>
      <c r="H16" s="112">
        <f t="shared" si="2"/>
        <v>900</v>
      </c>
      <c r="I16" s="112"/>
      <c r="J16" s="112"/>
      <c r="K16" s="112"/>
      <c r="L16" s="103">
        <v>900</v>
      </c>
    </row>
    <row r="17" spans="1:12" x14ac:dyDescent="0.3">
      <c r="A17" s="104" t="s">
        <v>3637</v>
      </c>
      <c r="B17" s="110" t="s">
        <v>4923</v>
      </c>
      <c r="C17" s="111" t="s">
        <v>18</v>
      </c>
      <c r="D17" s="110" t="s">
        <v>4923</v>
      </c>
      <c r="E17" s="101" t="s">
        <v>9</v>
      </c>
      <c r="F17" s="112">
        <v>20</v>
      </c>
      <c r="G17" s="112">
        <f t="shared" si="1"/>
        <v>120</v>
      </c>
      <c r="H17" s="112">
        <f t="shared" si="2"/>
        <v>600</v>
      </c>
      <c r="I17" s="112"/>
      <c r="J17" s="112"/>
      <c r="K17" s="112"/>
      <c r="L17" s="103">
        <v>600</v>
      </c>
    </row>
    <row r="18" spans="1:12" x14ac:dyDescent="0.3">
      <c r="A18" s="104" t="s">
        <v>3637</v>
      </c>
      <c r="B18" s="110" t="s">
        <v>6455</v>
      </c>
      <c r="C18" s="111" t="s">
        <v>32</v>
      </c>
      <c r="D18" s="110" t="s">
        <v>6455</v>
      </c>
      <c r="E18" s="101" t="s">
        <v>9</v>
      </c>
      <c r="F18" s="112">
        <v>35</v>
      </c>
      <c r="G18" s="112">
        <f t="shared" si="1"/>
        <v>210</v>
      </c>
      <c r="H18" s="112">
        <f t="shared" si="2"/>
        <v>1050</v>
      </c>
      <c r="I18" s="112"/>
      <c r="J18" s="112"/>
      <c r="K18" s="112"/>
      <c r="L18" s="103">
        <v>1050</v>
      </c>
    </row>
    <row r="19" spans="1:12" x14ac:dyDescent="0.3">
      <c r="A19" s="104" t="s">
        <v>3637</v>
      </c>
      <c r="B19" s="110" t="s">
        <v>6452</v>
      </c>
      <c r="C19" s="111" t="s">
        <v>34</v>
      </c>
      <c r="D19" s="110" t="s">
        <v>6452</v>
      </c>
      <c r="E19" s="101" t="s">
        <v>9</v>
      </c>
      <c r="F19" s="112">
        <v>70</v>
      </c>
      <c r="G19" s="112">
        <f t="shared" si="1"/>
        <v>420</v>
      </c>
      <c r="H19" s="112">
        <f t="shared" si="2"/>
        <v>2100</v>
      </c>
      <c r="I19" s="112"/>
      <c r="J19" s="112"/>
      <c r="K19" s="112"/>
      <c r="L19" s="103">
        <v>2100</v>
      </c>
    </row>
    <row r="20" spans="1:12" x14ac:dyDescent="0.3">
      <c r="A20" s="104" t="s">
        <v>3638</v>
      </c>
      <c r="B20" s="110" t="s">
        <v>5298</v>
      </c>
      <c r="C20" s="111" t="s">
        <v>13</v>
      </c>
      <c r="D20" s="110" t="s">
        <v>5297</v>
      </c>
      <c r="E20" s="101" t="s">
        <v>9</v>
      </c>
      <c r="F20" s="112">
        <v>30</v>
      </c>
      <c r="G20" s="112">
        <f t="shared" si="1"/>
        <v>180</v>
      </c>
      <c r="H20" s="112">
        <f t="shared" si="2"/>
        <v>900</v>
      </c>
      <c r="I20" s="112"/>
      <c r="J20" s="112"/>
      <c r="K20" s="112"/>
      <c r="L20" s="103">
        <v>900</v>
      </c>
    </row>
    <row r="21" spans="1:12" x14ac:dyDescent="0.3">
      <c r="A21" s="104" t="s">
        <v>3638</v>
      </c>
      <c r="B21" s="110" t="s">
        <v>6456</v>
      </c>
      <c r="C21" s="111" t="s">
        <v>37</v>
      </c>
      <c r="D21" s="110" t="s">
        <v>6457</v>
      </c>
      <c r="E21" s="101" t="s">
        <v>9</v>
      </c>
      <c r="F21" s="112">
        <v>50</v>
      </c>
      <c r="G21" s="112">
        <f t="shared" si="1"/>
        <v>300</v>
      </c>
      <c r="H21" s="112">
        <f t="shared" si="2"/>
        <v>1500</v>
      </c>
      <c r="I21" s="112"/>
      <c r="J21" s="112"/>
      <c r="K21" s="112"/>
      <c r="L21" s="103">
        <v>1500</v>
      </c>
    </row>
    <row r="22" spans="1:12" x14ac:dyDescent="0.3">
      <c r="A22" s="104" t="s">
        <v>3638</v>
      </c>
      <c r="B22" s="110" t="s">
        <v>6458</v>
      </c>
      <c r="C22" s="111" t="s">
        <v>811</v>
      </c>
      <c r="D22" s="110" t="s">
        <v>6458</v>
      </c>
      <c r="E22" s="101" t="s">
        <v>9</v>
      </c>
      <c r="F22" s="112">
        <v>50</v>
      </c>
      <c r="G22" s="112">
        <f t="shared" si="1"/>
        <v>300</v>
      </c>
      <c r="H22" s="112">
        <f t="shared" si="2"/>
        <v>1500</v>
      </c>
      <c r="I22" s="112"/>
      <c r="J22" s="112"/>
      <c r="K22" s="112"/>
      <c r="L22" s="103">
        <v>1500</v>
      </c>
    </row>
    <row r="23" spans="1:12" x14ac:dyDescent="0.3">
      <c r="A23" s="104" t="s">
        <v>3638</v>
      </c>
      <c r="B23" s="110" t="s">
        <v>3905</v>
      </c>
      <c r="C23" s="111" t="s">
        <v>688</v>
      </c>
      <c r="D23" s="110" t="s">
        <v>3903</v>
      </c>
      <c r="E23" s="101" t="s">
        <v>9</v>
      </c>
      <c r="F23" s="112">
        <v>100</v>
      </c>
      <c r="G23" s="112">
        <f t="shared" si="1"/>
        <v>600</v>
      </c>
      <c r="H23" s="112">
        <f t="shared" si="2"/>
        <v>3000</v>
      </c>
      <c r="I23" s="112"/>
      <c r="J23" s="112"/>
      <c r="K23" s="112"/>
      <c r="L23" s="103">
        <v>3000</v>
      </c>
    </row>
    <row r="24" spans="1:12" x14ac:dyDescent="0.3">
      <c r="A24" s="104" t="s">
        <v>3638</v>
      </c>
      <c r="B24" s="113" t="s">
        <v>5398</v>
      </c>
      <c r="C24" s="111" t="s">
        <v>44</v>
      </c>
      <c r="D24" s="110" t="s">
        <v>5398</v>
      </c>
      <c r="E24" s="101" t="s">
        <v>9</v>
      </c>
      <c r="F24" s="112">
        <v>80</v>
      </c>
      <c r="G24" s="112">
        <f t="shared" si="1"/>
        <v>480</v>
      </c>
      <c r="H24" s="112">
        <f t="shared" si="2"/>
        <v>2400</v>
      </c>
      <c r="I24" s="112"/>
      <c r="J24" s="112"/>
      <c r="K24" s="112"/>
      <c r="L24" s="103">
        <v>2400</v>
      </c>
    </row>
    <row r="25" spans="1:12" x14ac:dyDescent="0.3">
      <c r="A25" s="104" t="s">
        <v>3639</v>
      </c>
      <c r="B25" s="110" t="s">
        <v>4375</v>
      </c>
      <c r="C25" s="111" t="s">
        <v>46</v>
      </c>
      <c r="D25" s="110" t="s">
        <v>4375</v>
      </c>
      <c r="E25" s="101" t="s">
        <v>9</v>
      </c>
      <c r="F25" s="112">
        <v>30</v>
      </c>
      <c r="G25" s="112">
        <f t="shared" si="1"/>
        <v>180</v>
      </c>
      <c r="H25" s="112">
        <f t="shared" si="2"/>
        <v>900</v>
      </c>
      <c r="I25" s="112"/>
      <c r="J25" s="112"/>
      <c r="K25" s="112"/>
      <c r="L25" s="103">
        <v>900</v>
      </c>
    </row>
    <row r="26" spans="1:12" x14ac:dyDescent="0.3">
      <c r="A26" s="104" t="s">
        <v>3641</v>
      </c>
      <c r="B26" s="110" t="s">
        <v>3724</v>
      </c>
      <c r="C26" s="111" t="s">
        <v>49</v>
      </c>
      <c r="D26" s="110" t="s">
        <v>3724</v>
      </c>
      <c r="E26" s="101" t="s">
        <v>9</v>
      </c>
      <c r="F26" s="112">
        <v>60</v>
      </c>
      <c r="G26" s="112">
        <f t="shared" si="1"/>
        <v>360</v>
      </c>
      <c r="H26" s="112">
        <f t="shared" si="2"/>
        <v>1800</v>
      </c>
      <c r="I26" s="112"/>
      <c r="J26" s="112"/>
      <c r="K26" s="112"/>
      <c r="L26" s="103">
        <v>1800</v>
      </c>
    </row>
    <row r="27" spans="1:12" x14ac:dyDescent="0.3">
      <c r="A27" s="104" t="s">
        <v>3641</v>
      </c>
      <c r="B27" s="110" t="s">
        <v>3738</v>
      </c>
      <c r="C27" s="111" t="s">
        <v>1173</v>
      </c>
      <c r="D27" s="110" t="s">
        <v>3738</v>
      </c>
      <c r="E27" s="101" t="s">
        <v>9</v>
      </c>
      <c r="F27" s="112">
        <v>50</v>
      </c>
      <c r="G27" s="112">
        <f t="shared" si="1"/>
        <v>300</v>
      </c>
      <c r="H27" s="112">
        <f t="shared" si="2"/>
        <v>1500</v>
      </c>
      <c r="I27" s="112"/>
      <c r="J27" s="112"/>
      <c r="K27" s="112"/>
      <c r="L27" s="103">
        <v>1500</v>
      </c>
    </row>
    <row r="28" spans="1:12" x14ac:dyDescent="0.3">
      <c r="A28" s="104" t="s">
        <v>3641</v>
      </c>
      <c r="B28" s="110" t="s">
        <v>6459</v>
      </c>
      <c r="C28" s="111" t="s">
        <v>1167</v>
      </c>
      <c r="D28" s="110" t="s">
        <v>6459</v>
      </c>
      <c r="E28" s="101" t="s">
        <v>9</v>
      </c>
      <c r="F28" s="112">
        <v>50</v>
      </c>
      <c r="G28" s="112">
        <f t="shared" si="1"/>
        <v>300</v>
      </c>
      <c r="H28" s="112">
        <f t="shared" si="2"/>
        <v>1500</v>
      </c>
      <c r="I28" s="112"/>
      <c r="J28" s="112"/>
      <c r="K28" s="112"/>
      <c r="L28" s="103">
        <v>1500</v>
      </c>
    </row>
    <row r="29" spans="1:12" x14ac:dyDescent="0.3">
      <c r="A29" s="104" t="s">
        <v>3642</v>
      </c>
      <c r="B29" s="110" t="s">
        <v>4008</v>
      </c>
      <c r="C29" s="111" t="s">
        <v>62</v>
      </c>
      <c r="D29" s="110" t="s">
        <v>4007</v>
      </c>
      <c r="E29" s="101" t="s">
        <v>9</v>
      </c>
      <c r="F29" s="112">
        <v>37</v>
      </c>
      <c r="G29" s="112">
        <f t="shared" si="1"/>
        <v>222</v>
      </c>
      <c r="H29" s="112">
        <f t="shared" si="2"/>
        <v>1110</v>
      </c>
      <c r="I29" s="112"/>
      <c r="J29" s="112"/>
      <c r="K29" s="112"/>
      <c r="L29" s="103">
        <v>1110</v>
      </c>
    </row>
    <row r="30" spans="1:12" x14ac:dyDescent="0.3">
      <c r="A30" s="104" t="s">
        <v>3642</v>
      </c>
      <c r="B30" s="110" t="s">
        <v>3774</v>
      </c>
      <c r="C30" s="111" t="s">
        <v>844</v>
      </c>
      <c r="D30" s="110" t="s">
        <v>6460</v>
      </c>
      <c r="E30" s="101" t="s">
        <v>9</v>
      </c>
      <c r="F30" s="112">
        <v>68</v>
      </c>
      <c r="G30" s="112">
        <f t="shared" si="1"/>
        <v>408</v>
      </c>
      <c r="H30" s="112">
        <f t="shared" si="2"/>
        <v>2040</v>
      </c>
      <c r="I30" s="112"/>
      <c r="J30" s="112"/>
      <c r="K30" s="112"/>
      <c r="L30" s="103">
        <v>2040</v>
      </c>
    </row>
    <row r="31" spans="1:12" x14ac:dyDescent="0.3">
      <c r="A31" s="104" t="s">
        <v>3642</v>
      </c>
      <c r="B31" s="110" t="s">
        <v>3749</v>
      </c>
      <c r="C31" s="111" t="s">
        <v>60</v>
      </c>
      <c r="D31" s="110" t="s">
        <v>6461</v>
      </c>
      <c r="E31" s="101" t="s">
        <v>9</v>
      </c>
      <c r="F31" s="112">
        <v>5</v>
      </c>
      <c r="G31" s="112">
        <f t="shared" si="1"/>
        <v>30</v>
      </c>
      <c r="H31" s="112">
        <f t="shared" si="2"/>
        <v>150</v>
      </c>
      <c r="I31" s="112"/>
      <c r="J31" s="112"/>
      <c r="K31" s="112"/>
      <c r="L31" s="103">
        <v>150</v>
      </c>
    </row>
    <row r="32" spans="1:12" x14ac:dyDescent="0.3">
      <c r="A32" s="104" t="s">
        <v>3642</v>
      </c>
      <c r="B32" s="110" t="s">
        <v>3749</v>
      </c>
      <c r="C32" s="111" t="s">
        <v>60</v>
      </c>
      <c r="D32" s="113" t="s">
        <v>6462</v>
      </c>
      <c r="E32" s="101" t="s">
        <v>9</v>
      </c>
      <c r="F32" s="112">
        <v>20</v>
      </c>
      <c r="G32" s="112">
        <f t="shared" si="1"/>
        <v>120</v>
      </c>
      <c r="H32" s="112">
        <f t="shared" si="2"/>
        <v>600</v>
      </c>
      <c r="I32" s="112"/>
      <c r="J32" s="112"/>
      <c r="K32" s="112"/>
      <c r="L32" s="103">
        <v>600</v>
      </c>
    </row>
    <row r="33" spans="1:12" x14ac:dyDescent="0.3">
      <c r="A33" s="104" t="s">
        <v>3642</v>
      </c>
      <c r="B33" s="110" t="s">
        <v>3749</v>
      </c>
      <c r="C33" s="111" t="s">
        <v>60</v>
      </c>
      <c r="D33" s="113" t="s">
        <v>6463</v>
      </c>
      <c r="E33" s="101" t="s">
        <v>9</v>
      </c>
      <c r="F33" s="112">
        <v>15</v>
      </c>
      <c r="G33" s="112">
        <f t="shared" si="1"/>
        <v>90</v>
      </c>
      <c r="H33" s="112">
        <f t="shared" si="2"/>
        <v>450</v>
      </c>
      <c r="I33" s="112"/>
      <c r="J33" s="112"/>
      <c r="K33" s="112"/>
      <c r="L33" s="103">
        <v>450</v>
      </c>
    </row>
    <row r="34" spans="1:12" x14ac:dyDescent="0.3">
      <c r="A34" s="104" t="s">
        <v>3642</v>
      </c>
      <c r="B34" s="110" t="s">
        <v>3749</v>
      </c>
      <c r="C34" s="111" t="s">
        <v>60</v>
      </c>
      <c r="D34" s="113" t="s">
        <v>6464</v>
      </c>
      <c r="E34" s="101" t="s">
        <v>9</v>
      </c>
      <c r="F34" s="114">
        <v>4</v>
      </c>
      <c r="G34" s="112">
        <f t="shared" ref="G34:G40" si="3">SUM(F34*6)</f>
        <v>24</v>
      </c>
      <c r="H34" s="112">
        <f t="shared" ref="H34:H40" si="4">SUM(G34*5)</f>
        <v>120</v>
      </c>
      <c r="I34" s="114"/>
      <c r="J34" s="114"/>
      <c r="K34" s="114"/>
      <c r="L34" s="115">
        <v>120</v>
      </c>
    </row>
    <row r="35" spans="1:12" x14ac:dyDescent="0.3">
      <c r="A35" s="104" t="s">
        <v>3642</v>
      </c>
      <c r="B35" s="110" t="s">
        <v>3749</v>
      </c>
      <c r="C35" s="111" t="s">
        <v>60</v>
      </c>
      <c r="D35" s="113" t="s">
        <v>6465</v>
      </c>
      <c r="E35" s="101" t="s">
        <v>9</v>
      </c>
      <c r="F35" s="114">
        <v>50</v>
      </c>
      <c r="G35" s="112">
        <f t="shared" si="3"/>
        <v>300</v>
      </c>
      <c r="H35" s="112">
        <f t="shared" si="4"/>
        <v>1500</v>
      </c>
      <c r="I35" s="114"/>
      <c r="J35" s="114"/>
      <c r="K35" s="114"/>
      <c r="L35" s="115">
        <v>1500</v>
      </c>
    </row>
    <row r="36" spans="1:12" x14ac:dyDescent="0.3">
      <c r="A36" s="104" t="s">
        <v>3642</v>
      </c>
      <c r="B36" s="110" t="s">
        <v>3749</v>
      </c>
      <c r="C36" s="111" t="s">
        <v>60</v>
      </c>
      <c r="D36" s="113" t="s">
        <v>6466</v>
      </c>
      <c r="E36" s="101" t="s">
        <v>9</v>
      </c>
      <c r="F36" s="114">
        <v>35</v>
      </c>
      <c r="G36" s="112">
        <f t="shared" si="3"/>
        <v>210</v>
      </c>
      <c r="H36" s="112">
        <f t="shared" si="4"/>
        <v>1050</v>
      </c>
      <c r="I36" s="114"/>
      <c r="J36" s="114"/>
      <c r="K36" s="114"/>
      <c r="L36" s="115">
        <v>1050</v>
      </c>
    </row>
    <row r="37" spans="1:12" x14ac:dyDescent="0.3">
      <c r="A37" s="104" t="s">
        <v>3642</v>
      </c>
      <c r="B37" s="110" t="s">
        <v>3749</v>
      </c>
      <c r="C37" s="111" t="s">
        <v>60</v>
      </c>
      <c r="D37" s="113" t="s">
        <v>6467</v>
      </c>
      <c r="E37" s="101" t="s">
        <v>9</v>
      </c>
      <c r="F37" s="114">
        <v>17</v>
      </c>
      <c r="G37" s="112">
        <f t="shared" si="3"/>
        <v>102</v>
      </c>
      <c r="H37" s="112">
        <f t="shared" si="4"/>
        <v>510</v>
      </c>
      <c r="I37" s="114"/>
      <c r="J37" s="114"/>
      <c r="K37" s="114"/>
      <c r="L37" s="115">
        <v>510</v>
      </c>
    </row>
    <row r="38" spans="1:12" x14ac:dyDescent="0.3">
      <c r="A38" s="104" t="s">
        <v>3642</v>
      </c>
      <c r="B38" s="110" t="s">
        <v>3749</v>
      </c>
      <c r="C38" s="111" t="s">
        <v>60</v>
      </c>
      <c r="D38" s="113" t="s">
        <v>6468</v>
      </c>
      <c r="E38" s="101" t="s">
        <v>9</v>
      </c>
      <c r="F38" s="114">
        <v>15</v>
      </c>
      <c r="G38" s="112">
        <f t="shared" si="3"/>
        <v>90</v>
      </c>
      <c r="H38" s="112">
        <f t="shared" si="4"/>
        <v>450</v>
      </c>
      <c r="I38" s="114"/>
      <c r="J38" s="114"/>
      <c r="K38" s="114"/>
      <c r="L38" s="115">
        <v>450</v>
      </c>
    </row>
    <row r="39" spans="1:12" x14ac:dyDescent="0.3">
      <c r="A39" s="104" t="s">
        <v>3642</v>
      </c>
      <c r="B39" s="110" t="s">
        <v>3749</v>
      </c>
      <c r="C39" s="111" t="s">
        <v>60</v>
      </c>
      <c r="D39" s="113" t="s">
        <v>6469</v>
      </c>
      <c r="E39" s="101" t="s">
        <v>9</v>
      </c>
      <c r="F39" s="114">
        <v>67</v>
      </c>
      <c r="G39" s="112">
        <f t="shared" si="3"/>
        <v>402</v>
      </c>
      <c r="H39" s="112">
        <f t="shared" si="4"/>
        <v>2010</v>
      </c>
      <c r="I39" s="114"/>
      <c r="J39" s="114"/>
      <c r="K39" s="114"/>
      <c r="L39" s="115">
        <v>2010</v>
      </c>
    </row>
    <row r="40" spans="1:12" x14ac:dyDescent="0.3">
      <c r="A40" s="116" t="s">
        <v>3642</v>
      </c>
      <c r="B40" s="117" t="s">
        <v>3749</v>
      </c>
      <c r="C40" s="118" t="s">
        <v>60</v>
      </c>
      <c r="D40" s="119" t="s">
        <v>6470</v>
      </c>
      <c r="E40" s="120" t="s">
        <v>9</v>
      </c>
      <c r="F40" s="123">
        <v>10</v>
      </c>
      <c r="G40" s="122">
        <f t="shared" si="3"/>
        <v>60</v>
      </c>
      <c r="H40" s="122">
        <f t="shared" si="4"/>
        <v>300</v>
      </c>
      <c r="I40" s="123"/>
      <c r="J40" s="123"/>
      <c r="K40" s="123"/>
      <c r="L40" s="105">
        <v>300</v>
      </c>
    </row>
    <row r="43" spans="1:12" x14ac:dyDescent="0.3">
      <c r="B43" s="133"/>
      <c r="C43" s="131"/>
      <c r="D43" s="131"/>
      <c r="E43" s="132"/>
      <c r="F43" s="163"/>
      <c r="G43" s="163"/>
      <c r="H43" s="163"/>
    </row>
    <row r="44" spans="1:12" x14ac:dyDescent="0.3">
      <c r="B44" s="133"/>
      <c r="C44" s="131"/>
      <c r="D44" s="131"/>
      <c r="E44" s="132"/>
      <c r="F44" s="131"/>
      <c r="G44" s="132"/>
      <c r="H44" s="131"/>
    </row>
    <row r="45" spans="1:12" x14ac:dyDescent="0.3">
      <c r="B45" s="133"/>
      <c r="C45" s="131"/>
      <c r="D45" s="131"/>
      <c r="E45" s="132"/>
      <c r="F45" s="163"/>
      <c r="G45" s="163"/>
      <c r="H45" s="163"/>
    </row>
    <row r="46" spans="1:12" x14ac:dyDescent="0.3">
      <c r="B46" s="133"/>
      <c r="C46" s="131"/>
      <c r="D46" s="131"/>
      <c r="E46" s="132"/>
      <c r="F46" s="163"/>
      <c r="G46" s="163"/>
      <c r="H46" s="163"/>
    </row>
  </sheetData>
  <sheetProtection algorithmName="SHA-512" hashValue="y1A6SCYzC7ntfn5yEMPgtjU2CiGDjXHMYp2M79zm3tvNY9neXtLKHyqM//E2+ML4KH57ZrIlHwaqShUvn0Hh5g==" saltValue="kF+1oGDI9FjQ2id00B86ZA==" spinCount="100000" sheet="1" objects="1" scenarios="1"/>
  <mergeCells count="6">
    <mergeCell ref="F46:H46"/>
    <mergeCell ref="H3:L3"/>
    <mergeCell ref="A1:L1"/>
    <mergeCell ref="A2:L2"/>
    <mergeCell ref="F43:H43"/>
    <mergeCell ref="F45:H45"/>
  </mergeCells>
  <pageMargins left="0.39370078740157483" right="0.19685039370078741" top="0.39370078740157483" bottom="0.39370078740157483" header="0.31496062992125984" footer="0.19685039370078741"/>
  <pageSetup scale="70" orientation="landscape" r:id="rId1"/>
  <headerFooter>
    <oddFooter>&amp;C&amp;8Pag.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16</vt:i4>
      </vt:variant>
    </vt:vector>
  </HeadingPairs>
  <TitlesOfParts>
    <vt:vector size="24" baseType="lpstr">
      <vt:lpstr>Cocinas</vt:lpstr>
      <vt:lpstr>ATENCIÓN PRIORITARIA</vt:lpstr>
      <vt:lpstr>CALIENTES PRE ESCOLAR</vt:lpstr>
      <vt:lpstr>DESAYUNOS CALIENTES PRIMARIA</vt:lpstr>
      <vt:lpstr>DESAYUNOS FRÍOS</vt:lpstr>
      <vt:lpstr>2 A 5 AÑOS CON DESNUTRICIÓN</vt:lpstr>
      <vt:lpstr>EMERGENCIA</vt:lpstr>
      <vt:lpstr>CAIC´S</vt:lpstr>
      <vt:lpstr>'2 A 5 AÑOS CON DESNUTRICIÓN'!Área_de_impresión</vt:lpstr>
      <vt:lpstr>'ATENCIÓN PRIORITARIA'!Área_de_impresión</vt:lpstr>
      <vt:lpstr>CAIC´S!Área_de_impresión</vt:lpstr>
      <vt:lpstr>'CALIENTES PRE ESCOLAR'!Área_de_impresión</vt:lpstr>
      <vt:lpstr>Cocinas!Área_de_impresión</vt:lpstr>
      <vt:lpstr>'DESAYUNOS CALIENTES PRIMARIA'!Área_de_impresión</vt:lpstr>
      <vt:lpstr>'DESAYUNOS FRÍOS'!Área_de_impresión</vt:lpstr>
      <vt:lpstr>EMERGENCIA!Área_de_impresión</vt:lpstr>
      <vt:lpstr>'2 A 5 AÑOS CON DESNUTRICIÓN'!Títulos_a_imprimir</vt:lpstr>
      <vt:lpstr>'ATENCIÓN PRIORITARIA'!Títulos_a_imprimir</vt:lpstr>
      <vt:lpstr>CAIC´S!Títulos_a_imprimir</vt:lpstr>
      <vt:lpstr>'CALIENTES PRE ESCOLAR'!Títulos_a_imprimir</vt:lpstr>
      <vt:lpstr>Cocinas!Títulos_a_imprimir</vt:lpstr>
      <vt:lpstr>'DESAYUNOS CALIENTES PRIMARIA'!Títulos_a_imprimir</vt:lpstr>
      <vt:lpstr>'DESAYUNOS FRÍOS'!Títulos_a_imprimir</vt:lpstr>
      <vt:lpstr>EMERGENCIA!Títulos_a_imprimir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 Adilene almaraz Velasquez</dc:creator>
  <cp:lastModifiedBy>leyva 12</cp:lastModifiedBy>
  <cp:lastPrinted>2020-04-23T22:05:25Z</cp:lastPrinted>
  <dcterms:created xsi:type="dcterms:W3CDTF">2020-03-07T00:11:38Z</dcterms:created>
  <dcterms:modified xsi:type="dcterms:W3CDTF">2020-05-08T02:17:33Z</dcterms:modified>
</cp:coreProperties>
</file>